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782965E1-EBFF-4866-9FF2-17ACC8A47040}" xr6:coauthVersionLast="36" xr6:coauthVersionMax="36" xr10:uidLastSave="{00000000-0000-0000-0000-000000000000}"/>
  <bookViews>
    <workbookView xWindow="0" yWindow="0" windowWidth="19200" windowHeight="11385" tabRatio="891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5" i="5" s="1"/>
  <c r="V3" i="5"/>
  <c r="V4" i="5"/>
  <c r="V8" i="5"/>
  <c r="V9" i="5"/>
  <c r="V10" i="5"/>
  <c r="V11" i="5"/>
  <c r="V14" i="5"/>
  <c r="V17" i="5" s="1"/>
  <c r="V15" i="5"/>
  <c r="V16" i="5"/>
  <c r="V20" i="5"/>
  <c r="V21" i="5"/>
  <c r="V23" i="5" s="1"/>
  <c r="V22" i="5"/>
  <c r="V5" i="9"/>
  <c r="V5" i="8"/>
  <c r="V5" i="7"/>
  <c r="V5" i="6"/>
  <c r="V9" i="4"/>
  <c r="V7" i="4"/>
  <c r="U5" i="6" l="1"/>
  <c r="U5" i="7"/>
  <c r="U5" i="9"/>
  <c r="U5" i="8"/>
  <c r="U2" i="5"/>
  <c r="U3" i="5"/>
  <c r="U4" i="5"/>
  <c r="U8" i="5"/>
  <c r="U9" i="5"/>
  <c r="U10" i="5"/>
  <c r="U14" i="5"/>
  <c r="U15" i="5"/>
  <c r="U17" i="5" s="1"/>
  <c r="U16" i="5"/>
  <c r="U20" i="5"/>
  <c r="U21" i="5"/>
  <c r="U23" i="5" s="1"/>
  <c r="U22" i="5"/>
  <c r="U9" i="4"/>
  <c r="U7" i="4"/>
  <c r="U5" i="5" l="1"/>
  <c r="U11" i="5"/>
  <c r="T5" i="9"/>
  <c r="T5" i="8"/>
  <c r="T5" i="7" l="1"/>
  <c r="T5" i="6"/>
  <c r="T2" i="5"/>
  <c r="T3" i="5"/>
  <c r="T5" i="5" s="1"/>
  <c r="T4" i="5"/>
  <c r="T8" i="5"/>
  <c r="T9" i="5"/>
  <c r="T10" i="5"/>
  <c r="T14" i="5"/>
  <c r="T15" i="5"/>
  <c r="T17" i="5" s="1"/>
  <c r="T16" i="5"/>
  <c r="T20" i="5"/>
  <c r="T21" i="5"/>
  <c r="T22" i="5"/>
  <c r="T9" i="4"/>
  <c r="T7" i="4"/>
  <c r="T11" i="5" l="1"/>
  <c r="T23" i="5"/>
  <c r="S5" i="6"/>
  <c r="S5" i="7"/>
  <c r="S5" i="8"/>
  <c r="S5" i="9"/>
  <c r="S2" i="5"/>
  <c r="S3" i="5"/>
  <c r="S5" i="5" s="1"/>
  <c r="S4" i="5"/>
  <c r="S8" i="5"/>
  <c r="S9" i="5"/>
  <c r="S10" i="5"/>
  <c r="S14" i="5"/>
  <c r="S15" i="5"/>
  <c r="S16" i="5"/>
  <c r="S20" i="5"/>
  <c r="S21" i="5"/>
  <c r="S22" i="5"/>
  <c r="S9" i="4"/>
  <c r="S7" i="4"/>
  <c r="S11" i="5" l="1"/>
  <c r="S17" i="5"/>
  <c r="S23" i="5"/>
  <c r="R21" i="5"/>
  <c r="R22" i="5"/>
  <c r="R20" i="5"/>
  <c r="R23" i="5" l="1"/>
  <c r="R5" i="9"/>
  <c r="R16" i="5"/>
  <c r="R15" i="5"/>
  <c r="R14" i="5"/>
  <c r="R9" i="5"/>
  <c r="R10" i="5"/>
  <c r="R8" i="5"/>
  <c r="R3" i="5"/>
  <c r="R5" i="5" s="1"/>
  <c r="R4" i="5"/>
  <c r="R2" i="5"/>
  <c r="R5" i="6"/>
  <c r="R5" i="7"/>
  <c r="R5" i="8"/>
  <c r="R9" i="4"/>
  <c r="R7" i="4"/>
  <c r="R11" i="5" l="1"/>
  <c r="R17" i="5"/>
  <c r="Q5" i="9"/>
  <c r="Q5" i="8"/>
  <c r="Q5" i="7"/>
  <c r="Q5" i="6"/>
  <c r="Q2" i="5"/>
  <c r="Q3" i="5"/>
  <c r="Q4" i="5"/>
  <c r="Q8" i="5"/>
  <c r="Q9" i="5"/>
  <c r="Q10" i="5"/>
  <c r="Q14" i="5"/>
  <c r="Q15" i="5"/>
  <c r="Q17" i="5" s="1"/>
  <c r="Q16" i="5"/>
  <c r="Q20" i="5"/>
  <c r="Q21" i="5"/>
  <c r="Q22" i="5"/>
  <c r="Q9" i="4"/>
  <c r="Q7" i="4"/>
  <c r="Q5" i="5" l="1"/>
  <c r="Q11" i="5"/>
  <c r="Q23" i="5"/>
  <c r="P21" i="5"/>
  <c r="P22" i="5"/>
  <c r="P20" i="5"/>
  <c r="P15" i="5"/>
  <c r="P16" i="5"/>
  <c r="P14" i="5"/>
  <c r="P9" i="5"/>
  <c r="P10" i="5"/>
  <c r="P8" i="5"/>
  <c r="P3" i="5"/>
  <c r="P4" i="5"/>
  <c r="P2" i="5"/>
  <c r="P5" i="9"/>
  <c r="P5" i="8"/>
  <c r="P5" i="7"/>
  <c r="P5" i="6"/>
  <c r="P7" i="4"/>
  <c r="P9" i="4"/>
  <c r="P5" i="5" l="1"/>
  <c r="P11" i="5"/>
  <c r="P23" i="5"/>
  <c r="P17" i="5"/>
  <c r="O23" i="5"/>
  <c r="O17" i="5"/>
  <c r="O5" i="5" l="1"/>
  <c r="O11" i="5"/>
  <c r="O5" i="9"/>
  <c r="O5" i="8"/>
  <c r="O5" i="7"/>
  <c r="O5" i="6"/>
  <c r="H9" i="4" l="1"/>
  <c r="C9" i="4"/>
  <c r="D9" i="4"/>
  <c r="E9" i="4"/>
  <c r="F9" i="4"/>
  <c r="G9" i="4"/>
  <c r="I9" i="4"/>
  <c r="J9" i="4"/>
  <c r="K9" i="4"/>
  <c r="L9" i="4"/>
  <c r="M9" i="4"/>
  <c r="N9" i="4"/>
  <c r="O9" i="4"/>
  <c r="B9" i="4"/>
  <c r="O7" i="4"/>
  <c r="N7" i="4" l="1"/>
  <c r="N5" i="5"/>
  <c r="N5" i="6"/>
  <c r="N23" i="5"/>
  <c r="N17" i="5"/>
  <c r="N11" i="5"/>
  <c r="N5" i="7"/>
  <c r="N5" i="8"/>
  <c r="N5" i="9"/>
  <c r="D11" i="5" l="1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9"/>
  <c r="D5" i="9"/>
  <c r="E5" i="9"/>
  <c r="F5" i="9"/>
  <c r="G5" i="9"/>
  <c r="H5" i="9"/>
  <c r="I5" i="9"/>
  <c r="J5" i="9"/>
  <c r="K5" i="9"/>
  <c r="L5" i="9"/>
  <c r="M5" i="9"/>
  <c r="B5" i="9"/>
  <c r="C5" i="7"/>
  <c r="D5" i="7"/>
  <c r="E5" i="7"/>
  <c r="F5" i="7"/>
  <c r="G5" i="7"/>
  <c r="H5" i="7"/>
  <c r="I5" i="7"/>
  <c r="J5" i="7"/>
  <c r="K5" i="7"/>
  <c r="L5" i="7"/>
  <c r="M5" i="7"/>
  <c r="B5" i="7"/>
  <c r="C5" i="8"/>
  <c r="D5" i="8"/>
  <c r="E5" i="8"/>
  <c r="F5" i="8"/>
  <c r="G5" i="8"/>
  <c r="H5" i="8"/>
  <c r="I5" i="8"/>
  <c r="J5" i="8"/>
  <c r="K5" i="8"/>
  <c r="L5" i="8"/>
  <c r="M5" i="8"/>
  <c r="B5" i="8"/>
  <c r="C5" i="6" l="1"/>
  <c r="D5" i="6"/>
  <c r="E5" i="6"/>
  <c r="F5" i="6"/>
  <c r="G5" i="6"/>
  <c r="H5" i="6"/>
  <c r="I5" i="6"/>
  <c r="J5" i="6"/>
  <c r="K5" i="6"/>
  <c r="L5" i="6"/>
  <c r="M5" i="6"/>
  <c r="B5" i="6"/>
  <c r="C7" i="4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D1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issues with property class. A mobile home subdivision was incorrectly classed this year requiring extra TCL.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<sst xmlns="http://schemas.openxmlformats.org/spreadsheetml/2006/main" count="1196" uniqueCount="188">
  <si>
    <t>Utility</t>
  </si>
  <si>
    <t>Residential</t>
  </si>
  <si>
    <t>Farm</t>
  </si>
  <si>
    <t>Commercial</t>
  </si>
  <si>
    <t>Industrial</t>
  </si>
  <si>
    <t>SELECT RH11 WITH TYPE="A" AND WITH PROP.ID="U]" AND WITH DISTRICTS="[119]"</t>
  </si>
  <si>
    <t>SELECT RH11 WITH TYPE="A" AND WITH PROP.ID="P]" AND WITH DISTRICTS="[119]"</t>
  </si>
  <si>
    <t>SELECT RH11 WITH TYPE="A" AND WITH PROP.CLASS="1]""49]""01]""R]""M]" AND WITH DISTRICTS="[119]"</t>
  </si>
  <si>
    <t>SELECT RH11 WITH TYPE="A" AND WITH PROP.CLASS="40]""45]""5]""6]""8]""04]""F]" AND WITH DISTRICTS="[119]"</t>
  </si>
  <si>
    <t>SELECT RH11 WITH TYPE="A" AND WITH PROP.CLASS = "2]""7]""C]""02]" AND WITH DISTRICTS="[119]"</t>
  </si>
  <si>
    <t>SELECT RH11 WITH TYPE="A" AND WITH PROP.CLASS="3]" AND WITH DISTRICTS="[119]"</t>
  </si>
  <si>
    <t>RMV</t>
  </si>
  <si>
    <t>M50AV</t>
  </si>
  <si>
    <t>MAV</t>
  </si>
  <si>
    <t>RMV=M50AV</t>
  </si>
  <si>
    <t>% Gap (M50AV/RMV)</t>
  </si>
  <si>
    <t>SELECT RH11 WITH M50.ASSD.VALUE &gt;"0"</t>
  </si>
  <si>
    <t>LIST RH11 TOTAL RMV.VALUE TOTAL M50.ASSD.VALUE TCD</t>
  </si>
  <si>
    <t>LIST RH11 WITH RMV.VALUE=M50.ASSD.VALUE TCD</t>
  </si>
  <si>
    <t>SELECT RH11 WITH TYPE="A" AND WITH DISTRICTS="[119]"</t>
  </si>
  <si>
    <t>SELECT RH11 WITH PROP.CLASS="2]""7]""002""02]"</t>
  </si>
  <si>
    <t>SELECT RH11 WITH PROP.CLASS="3]"</t>
  </si>
  <si>
    <t>%Gap</t>
  </si>
  <si>
    <t>Total Compression loss for District 119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</si>
  <si>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</si>
  <si>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</si>
  <si>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</si>
  <si>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</si>
  <si>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</si>
  <si>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</si>
  <si>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</si>
  <si>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</si>
  <si>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</si>
  <si>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</si>
  <si>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</si>
  <si>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</si>
  <si>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</si>
  <si>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</si>
  <si>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</si>
  <si>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</si>
  <si>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C20</t>
  </si>
  <si>
    <t>C30</t>
  </si>
  <si>
    <t>C40</t>
  </si>
  <si>
    <t>C50</t>
  </si>
  <si>
    <t>C51</t>
  </si>
  <si>
    <t>C70</t>
  </si>
  <si>
    <t>C80</t>
  </si>
  <si>
    <t>C81</t>
  </si>
  <si>
    <t>C90</t>
  </si>
  <si>
    <t>F10</t>
  </si>
  <si>
    <t>F30</t>
  </si>
  <si>
    <t>F50</t>
  </si>
  <si>
    <t>M90</t>
  </si>
  <si>
    <t>M99</t>
  </si>
  <si>
    <t>R10</t>
  </si>
  <si>
    <t>R20</t>
  </si>
  <si>
    <t>R30</t>
  </si>
  <si>
    <t>R40</t>
  </si>
  <si>
    <t>R50</t>
  </si>
  <si>
    <t>R51</t>
  </si>
  <si>
    <t>R60</t>
  </si>
  <si>
    <t>R80</t>
  </si>
  <si>
    <t>R90</t>
  </si>
  <si>
    <t>R99</t>
  </si>
  <si>
    <t>XXX</t>
  </si>
  <si>
    <t>002</t>
  </si>
  <si>
    <t>003</t>
  </si>
  <si>
    <t>010</t>
  </si>
  <si>
    <t>C31</t>
  </si>
  <si>
    <t>R21</t>
  </si>
  <si>
    <t>F90</t>
  </si>
  <si>
    <t>019</t>
  </si>
  <si>
    <t>029</t>
  </si>
  <si>
    <t>049</t>
  </si>
  <si>
    <t>C99</t>
  </si>
  <si>
    <t>M10</t>
  </si>
  <si>
    <t>C41</t>
  </si>
  <si>
    <t>R11</t>
  </si>
  <si>
    <t>SELECT RH12 WITH TYPE="A" AND WITH DISTRICTS="[119]"</t>
  </si>
  <si>
    <t>X03</t>
  </si>
  <si>
    <t>X08</t>
  </si>
  <si>
    <t>SELECT RH12 WITH M50.ASSD.VALUE &gt;"0"</t>
  </si>
  <si>
    <t>LIST RH12 TOTAL RMV.VALUE TOTAL M50.ASSD.VALUE TCD</t>
  </si>
  <si>
    <t>LIST RH12 WITH RMV.VALUE=M50.ASSD.VALUE TCD</t>
  </si>
  <si>
    <t>SELECT RH12 WITH PROP.CLASS="3]""208""X03""X08"</t>
  </si>
  <si>
    <t>SELECT RH12 WITH TYPE="A" AND WITH PROP.ID="U]" AND WITH DISTRICTS="[119]"</t>
  </si>
  <si>
    <t>SELECT RH12 WITH TYPE="A" AND WITH PROP.ID="P]" AND WITH DISTRICTS="[119]"</t>
  </si>
  <si>
    <t>SELECT RH12 WITH TYPE="A" AND WITH PROP.CLASS="1]""49]""01]""R]""M]" AND WITH DISTRICTS="[119]"</t>
  </si>
  <si>
    <t>SELECT RH12 WITH TYPE="A" AND WITH PROP.CLASS="40]""45]""5]""6]""8]""04]""F]" AND WITH DISTRICTS="[119]"</t>
  </si>
  <si>
    <t>SELECT RH12 WITH TYPE="A" AND WITH PROP.CLASS = "200""201""202""7]""C]""02]" AND WITH DISTRICTS="[119]"</t>
  </si>
  <si>
    <t>SELECT RH12 WITH TYPE="A" AND WITH PROP.CLASS="3]""208""X03""X08" AND WITH DISTRICTS="[119]"</t>
  </si>
  <si>
    <t>Excludes Prop Class 002 &amp; 003</t>
  </si>
  <si>
    <t>Total Taxes for Distribution, City of Woodburn (District 119)</t>
  </si>
  <si>
    <t>Excludes Business Personal Property &amp; Utility</t>
  </si>
  <si>
    <t>RMV=MAV</t>
  </si>
  <si>
    <t>% Gap (MAV/RMV)</t>
  </si>
  <si>
    <t>SAVE.LIST WOODIND12</t>
  </si>
  <si>
    <t>GET.LIST WOODIND12</t>
  </si>
  <si>
    <t>SAVE.LIST WOODIND11</t>
  </si>
  <si>
    <t>GET.LIST WOODIND11</t>
  </si>
  <si>
    <t>SAVE.LIST WOODCOM11</t>
  </si>
  <si>
    <t>GET.LIST WOODCOM11</t>
  </si>
  <si>
    <t>Utility Totals</t>
  </si>
  <si>
    <t>PP Totals</t>
  </si>
  <si>
    <t>100</t>
  </si>
  <si>
    <t>101</t>
  </si>
  <si>
    <t>102</t>
  </si>
  <si>
    <t>121</t>
  </si>
  <si>
    <t>160</t>
  </si>
  <si>
    <t>161</t>
  </si>
  <si>
    <t>200</t>
  </si>
  <si>
    <t>201</t>
  </si>
  <si>
    <t>202</t>
  </si>
  <si>
    <t>208</t>
  </si>
  <si>
    <t>303</t>
  </si>
  <si>
    <t>308</t>
  </si>
  <si>
    <t>401</t>
  </si>
  <si>
    <t>490</t>
  </si>
  <si>
    <t>491</t>
  </si>
  <si>
    <t>540</t>
  </si>
  <si>
    <t>550</t>
  </si>
  <si>
    <t>551</t>
  </si>
  <si>
    <t>700</t>
  </si>
  <si>
    <t>701</t>
  </si>
  <si>
    <t>707</t>
  </si>
  <si>
    <t>781</t>
  </si>
  <si>
    <t>902</t>
  </si>
  <si>
    <t>C11</t>
  </si>
  <si>
    <t>R91</t>
  </si>
  <si>
    <t>Pers. Prop.</t>
  </si>
  <si>
    <t>03</t>
  </si>
  <si>
    <t>300</t>
  </si>
  <si>
    <t>301</t>
  </si>
  <si>
    <t>Business Personal Property</t>
  </si>
  <si>
    <t>SELECT RH12 WITH PROP.CLASS="200""201""202""7]""002""02]"</t>
  </si>
  <si>
    <t>SAVE.LIST WOODCOM12</t>
  </si>
  <si>
    <t>GET.LIST WOODCOM12</t>
  </si>
  <si>
    <t>SELECT RH11 WITHOUT PROP.CLASS="R]""M]""C]""F]"</t>
  </si>
  <si>
    <t>SELECT RH12 WITHOUT PROP.CLASS="R]""M]""C]""F]"</t>
  </si>
  <si>
    <t>109</t>
  </si>
  <si>
    <t>129</t>
  </si>
  <si>
    <t>541</t>
  </si>
  <si>
    <t>Veterans, Active Duty, Public Safety</t>
  </si>
  <si>
    <t>SELECT RH20 WITH TYPE="A" AND WITH PROP.ID="U]" AND WITH DISTRICTS="[119]"</t>
  </si>
  <si>
    <t>SELECT RH20 WITH TYPE="A" AND WITH PROP.ID="P]" AND WITH DISTRICTS="[119]"</t>
  </si>
  <si>
    <t>SELECT RH20 WITH TYPE="A" AND WITH PROP.CLASS="1]""49]""01]""R]""M]" AND WITH DISTRICTS="[119]"</t>
  </si>
  <si>
    <t>SELECT RH20 WITH TYPE="A" AND WITH PROP.CLASS = "200""201""202""7]""C]""02]""9]" AND WITH DISTRICTS="[119]"</t>
  </si>
  <si>
    <t>LIST RH20 WITH TYPE="A" AND WITH DISTRICTS="[119]" AND WITH PROP.CLASS NE "003" TOTAL RMV.VALUE TOTAL M50.ASSD.VALUE TOTAL MAV.VALUE TCD</t>
  </si>
  <si>
    <t>SELECT RH20 WITH TYPE="A" AND WITH DISTRICTS="[119]"</t>
  </si>
  <si>
    <t>SELECT RH20 WITHOUT PROP.ID="P]""U]"</t>
  </si>
  <si>
    <t>SELECT RH20 WITHOUT PROP.CLASS="R]""M]""C]""F]"</t>
  </si>
  <si>
    <t>SELECT RH20 WITH M50.ASSD.VALUE &gt;"0"</t>
  </si>
  <si>
    <t>LIST RH20 TOTAL RMV.VALUE TOTAL M50.ASSD.VALUE TOTAL MAV.VALUE TCD</t>
  </si>
  <si>
    <t>LIST RH20 WITH RMV.VALUE=M50.ASSD.VALUE TCD</t>
  </si>
  <si>
    <t>LIST RH20 WITH RMV.VALUE=MAV.VALUE TCD</t>
  </si>
  <si>
    <t>SAVE.LIST WOOD20</t>
  </si>
  <si>
    <t>GET.LIST WOOD20</t>
  </si>
  <si>
    <t>SELECT RH20 WITH PROP.CLASS="200""201""202""7]""002""02]""9]"</t>
  </si>
  <si>
    <t>SELECT RH20 WITH M50.ASSD.VALUE&gt;"0"</t>
  </si>
  <si>
    <t>LIST RH20 TOTAL RMV.VALUE TOTAL M50.ASSD.VALUE TCD</t>
  </si>
  <si>
    <t>SAVE.LIST WOODCOM20</t>
  </si>
  <si>
    <t>GET.LIST WOODCOM20</t>
  </si>
  <si>
    <t>SAVE.LIST WOODFAR20</t>
  </si>
  <si>
    <t>GET.LIST WOODFAR20</t>
  </si>
  <si>
    <t>SELECT RH20 WITH PROP.CLASS="1]""49]""01]"</t>
  </si>
  <si>
    <t>SAVE.LIST RES20</t>
  </si>
  <si>
    <t>GET.LIST RES20</t>
  </si>
  <si>
    <t>SAVE.LIST WOODIND20</t>
  </si>
  <si>
    <t>GET.LIST WOODIND20</t>
  </si>
  <si>
    <t>SELECT RH20 WITH TYPE="A" AND WITH DISTRICTS="[119]" AND WITH EX.CODES="DV]""MX1""PSO"</t>
  </si>
  <si>
    <t>SELECT RH20 WITH TYPE="A" AND WITH DISTRICTS="[119]" AND WITH EX.CODES="FACITY""FACNTY""FASTAT""FNCITY""FNCNTY""FNFED""FNSTAT""PACITY""PACNTY""PASTAT""PNCITY""PNCNTY""PNSTAT""PNSTPL""FASCHL""FASTDN""FNSCHL""PASCHL""PASTDN""PNSCHL"</t>
  </si>
  <si>
    <t>SELECT RH20 WITH TYPE="A" AND WITH DISTRICTS="[119]" AND WITH EX.CODES="FACHAR""FAFRAT""FARELI""PACHAR""PAFRAT""PARELI"</t>
  </si>
  <si>
    <t>LIST RH20 WITH TYPE="A" AND WITH DISTRICTS="[119]" TOTAL EXCEPT.RMV.VALUE TOTAL EXCEPT.MAV.VALUE TCD</t>
  </si>
  <si>
    <t>400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</si>
  <si>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</si>
  <si>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</si>
  <si>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</si>
  <si>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</si>
  <si>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</si>
  <si>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</si>
  <si>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WOOD20U</t>
  </si>
  <si>
    <t>GET.LIST WOOD20U</t>
  </si>
  <si>
    <t>SAVE.LIST WOOD20P</t>
  </si>
  <si>
    <t>GET.LIST WOOD20P</t>
  </si>
  <si>
    <t>SELECT RH20 WITH TYPE="A" AND WITH PROP.CLASS="40]""45]""5]""6]""8]""04]""F]""X58" AND WITH DISTRICTS="[119]"</t>
  </si>
  <si>
    <t>SELECT RH20 WITH TYPE="A" AND WITH PROP.CLASS="3]""X03""X08""208" AND WITH DISTRICTS="[119]"</t>
  </si>
  <si>
    <t>SELECT RH20 WITH PROP.CLASS="40]""45]""5]""6]""8]""04]""X58"</t>
  </si>
  <si>
    <t>SELECT RH20 WITH PROP.CLASS="3]""208""X03""X08"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</si>
</sst>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3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0" fontId="18" fillId="0" borderId="0"/>
  </cellStyleXfs>
  <cellXfs count="136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/>
    <xf numFmtId="0" fontId="19" fillId="0" borderId="0" xfId="49"/>
    <xf numFmtId="0" fontId="19" fillId="0" borderId="0" xfId="49" applyFill="1"/>
    <xf numFmtId="0" fontId="20" fillId="0" borderId="0" xfId="0" applyFont="1"/>
    <xf numFmtId="0" fontId="19" fillId="0" borderId="0" xfId="49"/>
    <xf numFmtId="0" fontId="19" fillId="0" borderId="0" xfId="49" applyFont="1"/>
    <xf numFmtId="0" fontId="19" fillId="0" borderId="0" xfId="49" applyFont="1" applyFill="1"/>
    <xf numFmtId="0" fontId="0" fillId="0" borderId="0" xfId="0"/>
    <xf numFmtId="0" fontId="20" fillId="0" borderId="0" xfId="0" applyFont="1"/>
    <xf numFmtId="0" fontId="19" fillId="0" borderId="0" xfId="49"/>
    <xf numFmtId="0" fontId="19" fillId="0" borderId="0" xfId="49" applyFont="1"/>
    <xf numFmtId="0" fontId="19" fillId="0" borderId="0" xfId="49" applyFont="1" applyFill="1"/>
    <xf numFmtId="0" fontId="20" fillId="0" borderId="0" xfId="0" applyFont="1"/>
    <xf numFmtId="0" fontId="19" fillId="0" borderId="0" xfId="49"/>
    <xf numFmtId="0" fontId="19" fillId="0" borderId="0" xfId="49" applyFont="1"/>
    <xf numFmtId="0" fontId="19" fillId="0" borderId="0" xfId="49" applyFont="1" applyFill="1"/>
    <xf numFmtId="0" fontId="20" fillId="0" borderId="0" xfId="0" applyFont="1"/>
    <xf numFmtId="0" fontId="19" fillId="0" borderId="0" xfId="49"/>
    <xf numFmtId="0" fontId="19" fillId="0" borderId="0" xfId="49" applyFont="1"/>
    <xf numFmtId="0" fontId="19" fillId="0" borderId="0" xfId="49" applyFont="1" applyFill="1"/>
    <xf numFmtId="0" fontId="20" fillId="0" borderId="0" xfId="0" applyFont="1"/>
    <xf numFmtId="0" fontId="19" fillId="0" borderId="0" xfId="49"/>
    <xf numFmtId="0" fontId="19" fillId="0" borderId="0" xfId="49" applyFo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19" fillId="0" borderId="0" xfId="49" applyNumberFormat="1"/>
    <xf numFmtId="3" fontId="19" fillId="0" borderId="0" xfId="49" applyNumberFormat="1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51" applyNumberFormat="1" applyFont="1" applyAlignment="1">
      <alignment horizontal="center"/>
    </xf>
    <xf numFmtId="3" fontId="19" fillId="0" borderId="0" xfId="49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51" applyNumberFormat="1" applyFont="1" applyAlignment="1">
      <alignment horizontal="center"/>
    </xf>
    <xf numFmtId="0" fontId="18" fillId="0" borderId="0" xfId="52" applyBorder="1"/>
    <xf numFmtId="0" fontId="0" fillId="0" borderId="0" xfId="0" applyBorder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1" fillId="0" borderId="0" xfId="52" applyFo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9" applyFont="1"/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18" fillId="0" borderId="0" xfId="6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62" applyFont="1" applyAlignment="1">
      <alignment horizontal="center" vertical="center"/>
    </xf>
    <xf numFmtId="0" fontId="22" fillId="0" borderId="0" xfId="63" applyAlignment="1">
      <alignment horizontal="center"/>
    </xf>
    <xf numFmtId="3" fontId="22" fillId="0" borderId="0" xfId="63" applyNumberFormat="1" applyAlignment="1">
      <alignment horizontal="center"/>
    </xf>
    <xf numFmtId="0" fontId="18" fillId="0" borderId="0" xfId="62" applyFont="1" applyAlignment="1">
      <alignment horizontal="center" vertical="center"/>
    </xf>
    <xf numFmtId="49" fontId="18" fillId="0" borderId="0" xfId="63" applyNumberFormat="1" applyFont="1" applyAlignment="1">
      <alignment horizontal="center"/>
    </xf>
    <xf numFmtId="3" fontId="18" fillId="0" borderId="0" xfId="62" applyNumberFormat="1" applyFont="1" applyAlignment="1">
      <alignment horizontal="center" vertical="center"/>
    </xf>
    <xf numFmtId="0" fontId="18" fillId="0" borderId="0" xfId="64" applyAlignment="1">
      <alignment horizontal="center"/>
    </xf>
    <xf numFmtId="3" fontId="18" fillId="0" borderId="0" xfId="64" applyNumberFormat="1" applyAlignment="1">
      <alignment horizontal="center"/>
    </xf>
    <xf numFmtId="49" fontId="18" fillId="0" borderId="0" xfId="64" applyNumberFormat="1" applyAlignment="1">
      <alignment horizontal="center"/>
    </xf>
    <xf numFmtId="4" fontId="0" fillId="0" borderId="0" xfId="0" applyNumberFormat="1"/>
    <xf numFmtId="0" fontId="18" fillId="0" borderId="0" xfId="49" applyFont="1" applyFill="1"/>
    <xf numFmtId="40" fontId="0" fillId="0" borderId="0" xfId="0" applyNumberFormat="1" applyAlignment="1">
      <alignment horizontal="center"/>
    </xf>
    <xf numFmtId="0" fontId="26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/>
    <xf numFmtId="40" fontId="0" fillId="0" borderId="0" xfId="0" applyNumberFormat="1"/>
    <xf numFmtId="9" fontId="0" fillId="0" borderId="0" xfId="51" applyFont="1" applyAlignment="1">
      <alignment horizontal="center"/>
    </xf>
    <xf numFmtId="0" fontId="27" fillId="0" borderId="0" xfId="49" applyFont="1"/>
    <xf numFmtId="0" fontId="27" fillId="0" borderId="0" xfId="49" applyFont="1" applyFill="1"/>
    <xf numFmtId="0" fontId="27" fillId="0" borderId="0" xfId="0" applyFont="1"/>
    <xf numFmtId="3" fontId="19" fillId="0" borderId="0" xfId="49" applyNumberFormat="1" applyAlignment="1">
      <alignment horizontal="center"/>
    </xf>
    <xf numFmtId="0" fontId="18" fillId="0" borderId="0" xfId="52" applyFont="1" applyBorder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52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8" fillId="0" borderId="0" xfId="52" applyFont="1" applyBorder="1" applyAlignment="1">
      <alignment horizontal="right"/>
    </xf>
    <xf numFmtId="0" fontId="18" fillId="0" borderId="0" xfId="52" applyFont="1" applyFill="1" applyBorder="1" applyAlignment="1">
      <alignment horizontal="right"/>
    </xf>
    <xf numFmtId="0" fontId="18" fillId="0" borderId="10" xfId="52" applyFont="1" applyBorder="1" applyAlignment="1">
      <alignment horizontal="center"/>
    </xf>
    <xf numFmtId="0" fontId="18" fillId="0" borderId="10" xfId="52" applyFont="1" applyBorder="1" applyAlignment="1"/>
    <xf numFmtId="0" fontId="18" fillId="0" borderId="10" xfId="52" applyFont="1" applyFill="1" applyBorder="1" applyAlignment="1">
      <alignment horizontal="center"/>
    </xf>
    <xf numFmtId="0" fontId="21" fillId="0" borderId="0" xfId="61" applyFont="1" applyAlignment="1">
      <alignment horizontal="left"/>
    </xf>
    <xf numFmtId="0" fontId="21" fillId="0" borderId="0" xfId="62" applyFont="1" applyFill="1" applyAlignment="1">
      <alignment horizontal="center" vertical="center"/>
    </xf>
    <xf numFmtId="0" fontId="25" fillId="0" borderId="0" xfId="0" applyFont="1" applyAlignment="1">
      <alignment horizontal="left"/>
    </xf>
    <xf numFmtId="0" fontId="16" fillId="0" borderId="0" xfId="0" applyFont="1" applyFill="1" applyAlignment="1">
      <alignment horizontal="center" vertical="center"/>
    </xf>
    <xf numFmtId="3" fontId="0" fillId="0" borderId="0" xfId="0" applyNumberFormat="1" applyFont="1"/>
    <xf numFmtId="0" fontId="18" fillId="0" borderId="0" xfId="62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3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6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0" xfId="42" xr:uid="{00000000-0005-0000-0000-00001B000000}"/>
    <cellStyle name="Comma0 2" xfId="48" xr:uid="{00000000-0005-0000-0000-00001C000000}"/>
    <cellStyle name="Comma0 2 2" xfId="59" xr:uid="{00000000-0005-0000-0000-00001D000000}"/>
    <cellStyle name="Comma0 3" xfId="53" xr:uid="{00000000-0005-0000-0000-00001E000000}"/>
    <cellStyle name="Currency0" xfId="43" xr:uid="{00000000-0005-0000-0000-00001F000000}"/>
    <cellStyle name="Currency0 2" xfId="46" xr:uid="{00000000-0005-0000-0000-000020000000}"/>
    <cellStyle name="Currency0 2 2" xfId="57" xr:uid="{00000000-0005-0000-0000-000021000000}"/>
    <cellStyle name="Currency0 3" xfId="54" xr:uid="{00000000-0005-0000-0000-000022000000}"/>
    <cellStyle name="Date" xfId="44" xr:uid="{00000000-0005-0000-0000-000023000000}"/>
    <cellStyle name="Date 2" xfId="50" xr:uid="{00000000-0005-0000-0000-000024000000}"/>
    <cellStyle name="Date 2 2" xfId="60" xr:uid="{00000000-0005-0000-0000-000025000000}"/>
    <cellStyle name="Date 3" xfId="55" xr:uid="{00000000-0005-0000-0000-000026000000}"/>
    <cellStyle name="Explanatory Text" xfId="16" builtinId="53" customBuiltin="1"/>
    <cellStyle name="Fixed" xfId="45" xr:uid="{00000000-0005-0000-0000-000028000000}"/>
    <cellStyle name="Fixed 2" xfId="47" xr:uid="{00000000-0005-0000-0000-000029000000}"/>
    <cellStyle name="Fixed 2 2" xfId="58" xr:uid="{00000000-0005-0000-0000-00002A000000}"/>
    <cellStyle name="Fixed 3" xfId="56" xr:uid="{00000000-0005-0000-0000-00002B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Exemption Trends" xfId="52" xr:uid="{00000000-0005-0000-0000-000035000000}"/>
    <cellStyle name="Normal_Prop Class Value Summary" xfId="61" xr:uid="{00000000-0005-0000-0000-000036000000}"/>
    <cellStyle name="Normal_Prop Class Value Summary_1" xfId="62" xr:uid="{00000000-0005-0000-0000-000037000000}"/>
    <cellStyle name="Normal_Property Class Value Summary" xfId="63" xr:uid="{00000000-0005-0000-0000-000038000000}"/>
    <cellStyle name="Normal_Property Class Value Summary_1" xfId="64" xr:uid="{00000000-0005-0000-0000-000039000000}"/>
    <cellStyle name="Normal_TCL 2" xfId="49" xr:uid="{00000000-0005-0000-0000-00003A000000}"/>
    <cellStyle name="Note" xfId="15" builtinId="10" customBuiltin="1"/>
    <cellStyle name="Output" xfId="10" builtinId="21" customBuiltin="1"/>
    <cellStyle name="Percent" xfId="51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6457353010514409"/>
          <c:y val="5.989611655649328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82407968234739"/>
          <c:y val="0.13101312951453584"/>
          <c:w val="0.88477124974762755"/>
          <c:h val="0.74235242890858877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5418</c:v>
                </c:pt>
                <c:pt idx="1">
                  <c:v>5546</c:v>
                </c:pt>
                <c:pt idx="2">
                  <c:v>6051</c:v>
                </c:pt>
                <c:pt idx="3">
                  <c:v>6323</c:v>
                </c:pt>
                <c:pt idx="4">
                  <c:v>6381</c:v>
                </c:pt>
                <c:pt idx="5">
                  <c:v>6415</c:v>
                </c:pt>
                <c:pt idx="6">
                  <c:v>6555</c:v>
                </c:pt>
                <c:pt idx="7">
                  <c:v>6658</c:v>
                </c:pt>
                <c:pt idx="8">
                  <c:v>6828</c:v>
                </c:pt>
                <c:pt idx="9">
                  <c:v>6823</c:v>
                </c:pt>
                <c:pt idx="10">
                  <c:v>6825</c:v>
                </c:pt>
                <c:pt idx="11">
                  <c:v>6820</c:v>
                </c:pt>
                <c:pt idx="12">
                  <c:v>6787</c:v>
                </c:pt>
                <c:pt idx="13">
                  <c:v>6762</c:v>
                </c:pt>
                <c:pt idx="14">
                  <c:v>6750</c:v>
                </c:pt>
                <c:pt idx="15">
                  <c:v>6747</c:v>
                </c:pt>
                <c:pt idx="16">
                  <c:v>6740</c:v>
                </c:pt>
                <c:pt idx="17">
                  <c:v>6781</c:v>
                </c:pt>
                <c:pt idx="18">
                  <c:v>6775</c:v>
                </c:pt>
                <c:pt idx="19">
                  <c:v>6783</c:v>
                </c:pt>
                <c:pt idx="20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9-4A32-81F2-767DB0302AD6}"/>
            </c:ext>
          </c:extLst>
        </c:ser>
        <c:ser>
          <c:idx val="4"/>
          <c:order val="1"/>
          <c:tx>
            <c:v>Commercial</c:v>
          </c:tx>
          <c:spPr>
            <a:solidFill>
              <a:srgbClr val="92D05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#,##0</c:formatCode>
                <c:ptCount val="21"/>
                <c:pt idx="0">
                  <c:v>511</c:v>
                </c:pt>
                <c:pt idx="1">
                  <c:v>514</c:v>
                </c:pt>
                <c:pt idx="2">
                  <c:v>545</c:v>
                </c:pt>
                <c:pt idx="3">
                  <c:v>542</c:v>
                </c:pt>
                <c:pt idx="4">
                  <c:v>551</c:v>
                </c:pt>
                <c:pt idx="5">
                  <c:v>534</c:v>
                </c:pt>
                <c:pt idx="6">
                  <c:v>530</c:v>
                </c:pt>
                <c:pt idx="7">
                  <c:v>528</c:v>
                </c:pt>
                <c:pt idx="8">
                  <c:v>517</c:v>
                </c:pt>
                <c:pt idx="9">
                  <c:v>517</c:v>
                </c:pt>
                <c:pt idx="10">
                  <c:v>522</c:v>
                </c:pt>
                <c:pt idx="11">
                  <c:v>523</c:v>
                </c:pt>
                <c:pt idx="12">
                  <c:v>556</c:v>
                </c:pt>
                <c:pt idx="13">
                  <c:v>614</c:v>
                </c:pt>
                <c:pt idx="14" formatCode="General">
                  <c:v>609</c:v>
                </c:pt>
                <c:pt idx="15">
                  <c:v>613</c:v>
                </c:pt>
                <c:pt idx="16">
                  <c:v>616</c:v>
                </c:pt>
                <c:pt idx="17" formatCode="General">
                  <c:v>610</c:v>
                </c:pt>
                <c:pt idx="18" formatCode="General">
                  <c:v>612</c:v>
                </c:pt>
                <c:pt idx="19" formatCode="General">
                  <c:v>606</c:v>
                </c:pt>
                <c:pt idx="20" formatCode="General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9-4A32-81F2-767DB0302AD6}"/>
            </c:ext>
          </c:extLst>
        </c:ser>
        <c:ser>
          <c:idx val="1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#,##0</c:formatCode>
                <c:ptCount val="21"/>
                <c:pt idx="0">
                  <c:v>468</c:v>
                </c:pt>
                <c:pt idx="1">
                  <c:v>458</c:v>
                </c:pt>
                <c:pt idx="2">
                  <c:v>443</c:v>
                </c:pt>
                <c:pt idx="3">
                  <c:v>433</c:v>
                </c:pt>
                <c:pt idx="4">
                  <c:v>418</c:v>
                </c:pt>
                <c:pt idx="5">
                  <c:v>423</c:v>
                </c:pt>
                <c:pt idx="6">
                  <c:v>446</c:v>
                </c:pt>
                <c:pt idx="7">
                  <c:v>467</c:v>
                </c:pt>
                <c:pt idx="8">
                  <c:v>453</c:v>
                </c:pt>
                <c:pt idx="9">
                  <c:v>456</c:v>
                </c:pt>
                <c:pt idx="10">
                  <c:v>501</c:v>
                </c:pt>
                <c:pt idx="11">
                  <c:v>527</c:v>
                </c:pt>
                <c:pt idx="12">
                  <c:v>531</c:v>
                </c:pt>
                <c:pt idx="13">
                  <c:v>546</c:v>
                </c:pt>
                <c:pt idx="14" formatCode="General">
                  <c:v>546</c:v>
                </c:pt>
                <c:pt idx="15">
                  <c:v>551</c:v>
                </c:pt>
                <c:pt idx="16">
                  <c:v>559</c:v>
                </c:pt>
                <c:pt idx="17" formatCode="General">
                  <c:v>543</c:v>
                </c:pt>
                <c:pt idx="18" formatCode="General">
                  <c:v>532</c:v>
                </c:pt>
                <c:pt idx="19" formatCode="General">
                  <c:v>551</c:v>
                </c:pt>
                <c:pt idx="20" formatCode="General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9-4A32-81F2-767DB0302AD6}"/>
            </c:ext>
          </c:extLst>
        </c:ser>
        <c:ser>
          <c:idx val="5"/>
          <c:order val="3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85</c:v>
                </c:pt>
                <c:pt idx="1">
                  <c:v>84</c:v>
                </c:pt>
                <c:pt idx="2">
                  <c:v>82</c:v>
                </c:pt>
                <c:pt idx="3">
                  <c:v>88</c:v>
                </c:pt>
                <c:pt idx="4">
                  <c:v>97</c:v>
                </c:pt>
                <c:pt idx="5">
                  <c:v>98</c:v>
                </c:pt>
                <c:pt idx="6">
                  <c:v>95</c:v>
                </c:pt>
                <c:pt idx="7">
                  <c:v>93</c:v>
                </c:pt>
                <c:pt idx="8">
                  <c:v>96</c:v>
                </c:pt>
                <c:pt idx="9">
                  <c:v>95</c:v>
                </c:pt>
                <c:pt idx="10">
                  <c:v>97</c:v>
                </c:pt>
                <c:pt idx="11">
                  <c:v>95</c:v>
                </c:pt>
                <c:pt idx="12">
                  <c:v>102</c:v>
                </c:pt>
                <c:pt idx="13">
                  <c:v>45</c:v>
                </c:pt>
                <c:pt idx="14" formatCode="General">
                  <c:v>48</c:v>
                </c:pt>
                <c:pt idx="15">
                  <c:v>48</c:v>
                </c:pt>
                <c:pt idx="16">
                  <c:v>47</c:v>
                </c:pt>
                <c:pt idx="17" formatCode="General">
                  <c:v>49</c:v>
                </c:pt>
                <c:pt idx="18" formatCode="General">
                  <c:v>47</c:v>
                </c:pt>
                <c:pt idx="19" formatCode="General">
                  <c:v>47</c:v>
                </c:pt>
                <c:pt idx="20" formatCode="General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9-4A32-81F2-767DB0302AD6}"/>
            </c:ext>
          </c:extLst>
        </c:ser>
        <c:ser>
          <c:idx val="0"/>
          <c:order val="4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51</c:v>
                </c:pt>
                <c:pt idx="1">
                  <c:v>47</c:v>
                </c:pt>
                <c:pt idx="2">
                  <c:v>58</c:v>
                </c:pt>
                <c:pt idx="3">
                  <c:v>75</c:v>
                </c:pt>
                <c:pt idx="4">
                  <c:v>70</c:v>
                </c:pt>
                <c:pt idx="5">
                  <c:v>73</c:v>
                </c:pt>
                <c:pt idx="6">
                  <c:v>70</c:v>
                </c:pt>
                <c:pt idx="7">
                  <c:v>72</c:v>
                </c:pt>
                <c:pt idx="8">
                  <c:v>71</c:v>
                </c:pt>
                <c:pt idx="9">
                  <c:v>75</c:v>
                </c:pt>
                <c:pt idx="10">
                  <c:v>87</c:v>
                </c:pt>
                <c:pt idx="11">
                  <c:v>90</c:v>
                </c:pt>
                <c:pt idx="12">
                  <c:v>90</c:v>
                </c:pt>
                <c:pt idx="13">
                  <c:v>93</c:v>
                </c:pt>
                <c:pt idx="14" formatCode="General">
                  <c:v>93</c:v>
                </c:pt>
                <c:pt idx="15">
                  <c:v>98</c:v>
                </c:pt>
                <c:pt idx="16">
                  <c:v>93</c:v>
                </c:pt>
                <c:pt idx="17" formatCode="General">
                  <c:v>96</c:v>
                </c:pt>
                <c:pt idx="18" formatCode="General">
                  <c:v>101</c:v>
                </c:pt>
                <c:pt idx="19" formatCode="General">
                  <c:v>124</c:v>
                </c:pt>
                <c:pt idx="20" formatCode="General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9-4A32-81F2-767DB0302AD6}"/>
            </c:ext>
          </c:extLst>
        </c:ser>
        <c:ser>
          <c:idx val="3"/>
          <c:order val="5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7</c:v>
                </c:pt>
                <c:pt idx="6">
                  <c:v>17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 formatCode="General">
                  <c:v>5</c:v>
                </c:pt>
                <c:pt idx="15">
                  <c:v>6</c:v>
                </c:pt>
                <c:pt idx="16">
                  <c:v>6</c:v>
                </c:pt>
                <c:pt idx="17" formatCode="General">
                  <c:v>6</c:v>
                </c:pt>
                <c:pt idx="18" formatCode="General">
                  <c:v>11</c:v>
                </c:pt>
                <c:pt idx="19" formatCode="General">
                  <c:v>14</c:v>
                </c:pt>
                <c:pt idx="20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79-4A32-81F2-767DB030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61632"/>
        <c:axId val="107463424"/>
      </c:barChart>
      <c:catAx>
        <c:axId val="10746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7463424"/>
        <c:crosses val="autoZero"/>
        <c:auto val="1"/>
        <c:lblAlgn val="ctr"/>
        <c:lblOffset val="100"/>
        <c:noMultiLvlLbl val="0"/>
      </c:catAx>
      <c:valAx>
        <c:axId val="107463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7461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3875612158951349"/>
          <c:w val="1"/>
          <c:h val="4.967170259772116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Taxes for Distribution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983896157008508"/>
          <c:y val="1.16736259768532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68707154893022"/>
          <c:y val="0.12724204093776295"/>
          <c:w val="0.85449768963484185"/>
          <c:h val="0.6783604841882178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4851012.3899999997</c:v>
                </c:pt>
                <c:pt idx="1">
                  <c:v>5085066.91</c:v>
                </c:pt>
                <c:pt idx="2">
                  <c:v>5336839.51</c:v>
                </c:pt>
                <c:pt idx="3">
                  <c:v>5654405.2300000004</c:v>
                </c:pt>
                <c:pt idx="4">
                  <c:v>6132263.4299999997</c:v>
                </c:pt>
                <c:pt idx="5">
                  <c:v>6985427.8700000001</c:v>
                </c:pt>
                <c:pt idx="6">
                  <c:v>7312160.8399999999</c:v>
                </c:pt>
                <c:pt idx="7">
                  <c:v>7664151.3499999996</c:v>
                </c:pt>
                <c:pt idx="8">
                  <c:v>7988417.7699999996</c:v>
                </c:pt>
                <c:pt idx="9">
                  <c:v>8181947.1399999997</c:v>
                </c:pt>
                <c:pt idx="10">
                  <c:v>8074513.9299999997</c:v>
                </c:pt>
                <c:pt idx="11">
                  <c:v>8028046.5599999996</c:v>
                </c:pt>
                <c:pt idx="12" formatCode="#,##0.00_);[Red]\(#,##0.00\)">
                  <c:v>7727344.6600000001</c:v>
                </c:pt>
                <c:pt idx="13" formatCode="#,##0.00_);[Red]\(#,##0.00\)">
                  <c:v>7799444.0199999996</c:v>
                </c:pt>
                <c:pt idx="14" formatCode="#,##0.00_);[Red]\(#,##0.00\)">
                  <c:v>8443768.9299999997</c:v>
                </c:pt>
                <c:pt idx="15" formatCode="#,##0.00_);[Red]\(#,##0.00\)">
                  <c:v>8851371.2599999998</c:v>
                </c:pt>
                <c:pt idx="16">
                  <c:v>9323403.2200000007</c:v>
                </c:pt>
                <c:pt idx="17">
                  <c:v>9635529.9000000004</c:v>
                </c:pt>
                <c:pt idx="18">
                  <c:v>9989150.6899999995</c:v>
                </c:pt>
                <c:pt idx="19">
                  <c:v>10411789.18</c:v>
                </c:pt>
                <c:pt idx="20">
                  <c:v>10684429.08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6-4909-B65F-7AF57C17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10944"/>
        <c:axId val="103812480"/>
      </c:lineChart>
      <c:catAx>
        <c:axId val="1038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3812480"/>
        <c:crosses val="autoZero"/>
        <c:auto val="1"/>
        <c:lblAlgn val="ctr"/>
        <c:lblOffset val="100"/>
        <c:noMultiLvlLbl val="0"/>
      </c:catAx>
      <c:valAx>
        <c:axId val="103812480"/>
        <c:scaling>
          <c:orientation val="minMax"/>
          <c:min val="4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5.4742523556976959E-3"/>
              <c:y val="0.4443774286770240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3810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RMV, M50AV, MAV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4023090261093"/>
          <c:y val="1.48148148148148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23744236131732"/>
          <c:y val="0.14833965198794596"/>
          <c:w val="0.80031045534132683"/>
          <c:h val="0.78980441333722184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1103061678</c:v>
                </c:pt>
                <c:pt idx="1">
                  <c:v>1158366430</c:v>
                </c:pt>
                <c:pt idx="2">
                  <c:v>1266347572</c:v>
                </c:pt>
                <c:pt idx="3">
                  <c:v>1340010713</c:v>
                </c:pt>
                <c:pt idx="4">
                  <c:v>1492869516</c:v>
                </c:pt>
                <c:pt idx="5">
                  <c:v>1618320515</c:v>
                </c:pt>
                <c:pt idx="6">
                  <c:v>1814561895</c:v>
                </c:pt>
                <c:pt idx="7">
                  <c:v>2118075839</c:v>
                </c:pt>
                <c:pt idx="8">
                  <c:v>2195035263</c:v>
                </c:pt>
                <c:pt idx="9">
                  <c:v>2122595968</c:v>
                </c:pt>
                <c:pt idx="10">
                  <c:v>1945383324</c:v>
                </c:pt>
                <c:pt idx="11">
                  <c:v>1850222994</c:v>
                </c:pt>
                <c:pt idx="12">
                  <c:v>1756070733</c:v>
                </c:pt>
                <c:pt idx="13">
                  <c:v>1751863767</c:v>
                </c:pt>
                <c:pt idx="14">
                  <c:v>1925612145</c:v>
                </c:pt>
                <c:pt idx="15">
                  <c:v>2056463271</c:v>
                </c:pt>
                <c:pt idx="16">
                  <c:v>2207659188</c:v>
                </c:pt>
                <c:pt idx="17">
                  <c:v>2429890960</c:v>
                </c:pt>
                <c:pt idx="18">
                  <c:v>2669251668</c:v>
                </c:pt>
                <c:pt idx="19">
                  <c:v>2921850774</c:v>
                </c:pt>
                <c:pt idx="20">
                  <c:v>3026488916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E-4F54-8CE5-86C620A651AE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792952741</c:v>
                </c:pt>
                <c:pt idx="1">
                  <c:v>845893842</c:v>
                </c:pt>
                <c:pt idx="2">
                  <c:v>901437963</c:v>
                </c:pt>
                <c:pt idx="3">
                  <c:v>973220473</c:v>
                </c:pt>
                <c:pt idx="4">
                  <c:v>1068368225</c:v>
                </c:pt>
                <c:pt idx="5">
                  <c:v>1126244201</c:v>
                </c:pt>
                <c:pt idx="6">
                  <c:v>1179266239</c:v>
                </c:pt>
                <c:pt idx="7">
                  <c:v>1244795526</c:v>
                </c:pt>
                <c:pt idx="8">
                  <c:v>1303179690</c:v>
                </c:pt>
                <c:pt idx="9">
                  <c:v>1380244637</c:v>
                </c:pt>
                <c:pt idx="10">
                  <c:v>1410570536</c:v>
                </c:pt>
                <c:pt idx="11">
                  <c:v>1454543161</c:v>
                </c:pt>
                <c:pt idx="12">
                  <c:v>1465681802</c:v>
                </c:pt>
                <c:pt idx="13">
                  <c:v>1488130723</c:v>
                </c:pt>
                <c:pt idx="14">
                  <c:v>1538704515</c:v>
                </c:pt>
                <c:pt idx="15">
                  <c:v>1575452203</c:v>
                </c:pt>
                <c:pt idx="16">
                  <c:v>1631134248</c:v>
                </c:pt>
                <c:pt idx="17">
                  <c:v>1691493102</c:v>
                </c:pt>
                <c:pt idx="18">
                  <c:v>1745691886</c:v>
                </c:pt>
                <c:pt idx="19">
                  <c:v>1816952034</c:v>
                </c:pt>
                <c:pt idx="20">
                  <c:v>1866488604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E-4F54-8CE5-86C620A651AE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778649197</c:v>
                </c:pt>
                <c:pt idx="1">
                  <c:v>822504438</c:v>
                </c:pt>
                <c:pt idx="2">
                  <c:v>873511336</c:v>
                </c:pt>
                <c:pt idx="3">
                  <c:v>938736065</c:v>
                </c:pt>
                <c:pt idx="4">
                  <c:v>1026392807</c:v>
                </c:pt>
                <c:pt idx="5">
                  <c:v>1081224264</c:v>
                </c:pt>
                <c:pt idx="6">
                  <c:v>1129547908</c:v>
                </c:pt>
                <c:pt idx="7">
                  <c:v>1193058767</c:v>
                </c:pt>
                <c:pt idx="8">
                  <c:v>1251349000</c:v>
                </c:pt>
                <c:pt idx="9">
                  <c:v>1314569666</c:v>
                </c:pt>
                <c:pt idx="10">
                  <c:v>1319427144</c:v>
                </c:pt>
                <c:pt idx="11">
                  <c:v>1333029873</c:v>
                </c:pt>
                <c:pt idx="12">
                  <c:v>1291878687</c:v>
                </c:pt>
                <c:pt idx="13">
                  <c:v>1304184511</c:v>
                </c:pt>
                <c:pt idx="14">
                  <c:v>1397629743</c:v>
                </c:pt>
                <c:pt idx="15">
                  <c:v>1455738769</c:v>
                </c:pt>
                <c:pt idx="16">
                  <c:v>1524882342</c:v>
                </c:pt>
                <c:pt idx="17">
                  <c:v>1572282375</c:v>
                </c:pt>
                <c:pt idx="18">
                  <c:v>1631394823</c:v>
                </c:pt>
                <c:pt idx="19">
                  <c:v>1701142608</c:v>
                </c:pt>
                <c:pt idx="20">
                  <c:v>1744345703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2E-4F54-8CE5-86C620A65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56768"/>
        <c:axId val="103866752"/>
      </c:lineChart>
      <c:catAx>
        <c:axId val="10385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3866752"/>
        <c:crosses val="autoZero"/>
        <c:auto val="1"/>
        <c:lblAlgn val="ctr"/>
        <c:lblOffset val="100"/>
        <c:noMultiLvlLbl val="0"/>
      </c:catAx>
      <c:valAx>
        <c:axId val="103866752"/>
        <c:scaling>
          <c:orientation val="minMax"/>
          <c:min val="7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2136974425661032E-2"/>
              <c:y val="0.472618256051326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3856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2141810362649214"/>
          <c:y val="0.26139049285505978"/>
          <c:w val="9.8702636315438338E-2"/>
          <c:h val="8.703392631476621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Woodburn (District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48069868840071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095502554934254E-2"/>
          <c:y val="0.13601737713820256"/>
          <c:w val="0.88697947176892755"/>
          <c:h val="0.7470655689678881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0.2400719741443923</c:v>
                </c:pt>
                <c:pt idx="1">
                  <c:v>0.23561621831146429</c:v>
                </c:pt>
                <c:pt idx="2">
                  <c:v>0.24584711536202053</c:v>
                </c:pt>
                <c:pt idx="3">
                  <c:v>0.2359986910807651</c:v>
                </c:pt>
                <c:pt idx="4">
                  <c:v>0.2406921813549201</c:v>
                </c:pt>
                <c:pt idx="5">
                  <c:v>0.25573618948804921</c:v>
                </c:pt>
                <c:pt idx="6">
                  <c:v>0.30751905192428231</c:v>
                </c:pt>
                <c:pt idx="7">
                  <c:v>0.38179512707034036</c:v>
                </c:pt>
                <c:pt idx="8">
                  <c:v>0.37678202664812555</c:v>
                </c:pt>
                <c:pt idx="9">
                  <c:v>0.31912520984885462</c:v>
                </c:pt>
                <c:pt idx="10">
                  <c:v>0.24704297772862172</c:v>
                </c:pt>
                <c:pt idx="11">
                  <c:v>0.1917859523924762</c:v>
                </c:pt>
                <c:pt idx="12">
                  <c:v>0.16672862691022583</c:v>
                </c:pt>
                <c:pt idx="13">
                  <c:v>0.15402613027558953</c:v>
                </c:pt>
                <c:pt idx="14">
                  <c:v>0.1783029884461188</c:v>
                </c:pt>
                <c:pt idx="15">
                  <c:v>0.19421442087909924</c:v>
                </c:pt>
                <c:pt idx="16">
                  <c:v>0.22366918289824478</c:v>
                </c:pt>
                <c:pt idx="17">
                  <c:v>0.28252953978016826</c:v>
                </c:pt>
                <c:pt idx="18">
                  <c:v>0.32981169523618314</c:v>
                </c:pt>
                <c:pt idx="19">
                  <c:v>0.36466594967827526</c:v>
                </c:pt>
                <c:pt idx="20">
                  <c:v>0.37119063919120365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8-49B6-8960-2F01D24BC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23968"/>
        <c:axId val="108325504"/>
      </c:lineChart>
      <c:catAx>
        <c:axId val="108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25504"/>
        <c:crosses val="autoZero"/>
        <c:auto val="1"/>
        <c:lblAlgn val="ctr"/>
        <c:lblOffset val="100"/>
        <c:noMultiLvlLbl val="0"/>
      </c:catAx>
      <c:valAx>
        <c:axId val="108325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23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RMV=M50AV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28286930631007"/>
          <c:y val="0.1524936417831492"/>
          <c:w val="0.81981179344359645"/>
          <c:h val="0.7348313693134599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 formatCode="General">
                  <c:v>385</c:v>
                </c:pt>
                <c:pt idx="1">
                  <c:v>682</c:v>
                </c:pt>
                <c:pt idx="2">
                  <c:v>744</c:v>
                </c:pt>
                <c:pt idx="3">
                  <c:v>646</c:v>
                </c:pt>
                <c:pt idx="4">
                  <c:v>565</c:v>
                </c:pt>
                <c:pt idx="5">
                  <c:v>543</c:v>
                </c:pt>
                <c:pt idx="6">
                  <c:v>454</c:v>
                </c:pt>
                <c:pt idx="7">
                  <c:v>463</c:v>
                </c:pt>
                <c:pt idx="8">
                  <c:v>439</c:v>
                </c:pt>
                <c:pt idx="9">
                  <c:v>453</c:v>
                </c:pt>
                <c:pt idx="10">
                  <c:v>965</c:v>
                </c:pt>
                <c:pt idx="11">
                  <c:v>2336</c:v>
                </c:pt>
                <c:pt idx="12">
                  <c:v>4298</c:v>
                </c:pt>
                <c:pt idx="13">
                  <c:v>4657</c:v>
                </c:pt>
                <c:pt idx="14">
                  <c:v>2416</c:v>
                </c:pt>
                <c:pt idx="15">
                  <c:v>1196</c:v>
                </c:pt>
                <c:pt idx="16">
                  <c:v>586</c:v>
                </c:pt>
                <c:pt idx="17" formatCode="General">
                  <c:v>511</c:v>
                </c:pt>
                <c:pt idx="18">
                  <c:v>230</c:v>
                </c:pt>
                <c:pt idx="19">
                  <c:v>173</c:v>
                </c:pt>
                <c:pt idx="20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6F-4633-A96D-584F0279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63776"/>
        <c:axId val="108365312"/>
      </c:lineChart>
      <c:catAx>
        <c:axId val="1083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65312"/>
        <c:crosses val="autoZero"/>
        <c:auto val="1"/>
        <c:lblAlgn val="ctr"/>
        <c:lblOffset val="100"/>
        <c:noMultiLvlLbl val="0"/>
      </c:catAx>
      <c:valAx>
        <c:axId val="10836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Accounts</a:t>
                </a:r>
              </a:p>
            </c:rich>
          </c:tx>
          <c:layout>
            <c:manualLayout>
              <c:xMode val="edge"/>
              <c:yMode val="edge"/>
              <c:x val="4.9055152638177143E-3"/>
              <c:y val="0.4620049145337469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363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Property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</a:p>
          <a:p>
            <a:pPr>
              <a:defRPr/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448777020931973"/>
          <c:y val="4.92914260475301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4684346650579E-2"/>
          <c:y val="0.17764028359259201"/>
          <c:w val="0.90717409489230416"/>
          <c:h val="0.69385030209615295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0.91325427799459624</c:v>
                </c:pt>
                <c:pt idx="1">
                  <c:v>0.95280200600983689</c:v>
                </c:pt>
                <c:pt idx="2">
                  <c:v>0.95238942216663125</c:v>
                </c:pt>
                <c:pt idx="3">
                  <c:v>0.96175186465344731</c:v>
                </c:pt>
                <c:pt idx="4">
                  <c:v>0.94044093894691505</c:v>
                </c:pt>
                <c:pt idx="5">
                  <c:v>0.95962788458231596</c:v>
                </c:pt>
                <c:pt idx="6">
                  <c:v>0.96516640800137954</c:v>
                </c:pt>
                <c:pt idx="7">
                  <c:v>0.9671274173374812</c:v>
                </c:pt>
                <c:pt idx="8">
                  <c:v>0.99327613727055064</c:v>
                </c:pt>
                <c:pt idx="9">
                  <c:v>0.95532951577255376</c:v>
                </c:pt>
                <c:pt idx="10">
                  <c:v>0.83683475229929094</c:v>
                </c:pt>
                <c:pt idx="11">
                  <c:v>0.78416281720714898</c:v>
                </c:pt>
                <c:pt idx="12">
                  <c:v>0.77712319618304149</c:v>
                </c:pt>
                <c:pt idx="13" formatCode="0.00">
                  <c:v>0.71560119722045756</c:v>
                </c:pt>
                <c:pt idx="14" formatCode="0.00">
                  <c:v>0.76750305101293625</c:v>
                </c:pt>
                <c:pt idx="15" formatCode="0.00">
                  <c:v>0.71321145312596934</c:v>
                </c:pt>
                <c:pt idx="16" formatCode="0.00">
                  <c:v>0.71232327969438503</c:v>
                </c:pt>
                <c:pt idx="17" formatCode="0.00">
                  <c:v>0.68951149748879526</c:v>
                </c:pt>
                <c:pt idx="18" formatCode="0.00">
                  <c:v>0.85215825137160706</c:v>
                </c:pt>
                <c:pt idx="19" formatCode="0.00">
                  <c:v>0.7899834398403478</c:v>
                </c:pt>
                <c:pt idx="20" formatCode="0.00">
                  <c:v>0.89932528444777637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B-404A-8DFD-68F2D36250FB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0.34568906969232482</c:v>
                </c:pt>
                <c:pt idx="1">
                  <c:v>0.3559010701430172</c:v>
                </c:pt>
                <c:pt idx="2">
                  <c:v>0.36890865005340501</c:v>
                </c:pt>
                <c:pt idx="3">
                  <c:v>0.36515470707607522</c:v>
                </c:pt>
                <c:pt idx="4">
                  <c:v>0.37638096521810527</c:v>
                </c:pt>
                <c:pt idx="5">
                  <c:v>0.36985587828362021</c:v>
                </c:pt>
                <c:pt idx="6">
                  <c:v>0.38522957341965214</c:v>
                </c:pt>
                <c:pt idx="7">
                  <c:v>0.40199824713471422</c:v>
                </c:pt>
                <c:pt idx="8">
                  <c:v>0.40541634885291489</c:v>
                </c:pt>
                <c:pt idx="9">
                  <c:v>0.39794471194979963</c:v>
                </c:pt>
                <c:pt idx="10">
                  <c:v>0.39056947677613507</c:v>
                </c:pt>
                <c:pt idx="11">
                  <c:v>0.36337032096342015</c:v>
                </c:pt>
                <c:pt idx="12">
                  <c:v>0.34645303817353235</c:v>
                </c:pt>
                <c:pt idx="13" formatCode="0.00">
                  <c:v>0.31359839750787022</c:v>
                </c:pt>
                <c:pt idx="14" formatCode="0.00">
                  <c:v>0.30674133930726255</c:v>
                </c:pt>
                <c:pt idx="15" formatCode="0.00">
                  <c:v>0.28497506567577735</c:v>
                </c:pt>
                <c:pt idx="16" formatCode="0.00">
                  <c:v>0.28051787572936804</c:v>
                </c:pt>
                <c:pt idx="17" formatCode="0.00">
                  <c:v>0.27101259627998364</c:v>
                </c:pt>
                <c:pt idx="18" formatCode="0.00">
                  <c:v>0.31129584035643021</c:v>
                </c:pt>
                <c:pt idx="19" formatCode="0.00">
                  <c:v>0.32770986316173945</c:v>
                </c:pt>
                <c:pt idx="20" formatCode="0.00">
                  <c:v>0.32603195018743025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B-404A-8DFD-68F2D36250FB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0.21248415249408392</c:v>
                </c:pt>
                <c:pt idx="1">
                  <c:v>0.20130419540493161</c:v>
                </c:pt>
                <c:pt idx="2">
                  <c:v>0.20222881923861702</c:v>
                </c:pt>
                <c:pt idx="3">
                  <c:v>0.1886641229940067</c:v>
                </c:pt>
                <c:pt idx="4">
                  <c:v>0.20869907649075581</c:v>
                </c:pt>
                <c:pt idx="5">
                  <c:v>0.22833286609781633</c:v>
                </c:pt>
                <c:pt idx="6">
                  <c:v>0.31136604184800964</c:v>
                </c:pt>
                <c:pt idx="7">
                  <c:v>0.41843995764811592</c:v>
                </c:pt>
                <c:pt idx="8">
                  <c:v>0.40759894585293444</c:v>
                </c:pt>
                <c:pt idx="9">
                  <c:v>0.3191468925238633</c:v>
                </c:pt>
                <c:pt idx="10">
                  <c:v>0.19823748929395768</c:v>
                </c:pt>
                <c:pt idx="11">
                  <c:v>0.11139647241318884</c:v>
                </c:pt>
                <c:pt idx="12">
                  <c:v>6.0161163039909038E-2</c:v>
                </c:pt>
                <c:pt idx="13" formatCode="0.00">
                  <c:v>5.3287399776107303E-2</c:v>
                </c:pt>
                <c:pt idx="14" formatCode="0.00">
                  <c:v>0.12622631766813097</c:v>
                </c:pt>
                <c:pt idx="15" formatCode="0.00">
                  <c:v>0.17073702233776666</c:v>
                </c:pt>
                <c:pt idx="16" formatCode="0.00">
                  <c:v>0.21982503068337234</c:v>
                </c:pt>
                <c:pt idx="17" formatCode="0.00">
                  <c:v>0.31520493044278641</c:v>
                </c:pt>
                <c:pt idx="18" formatCode="0.00">
                  <c:v>0.36639854768321467</c:v>
                </c:pt>
                <c:pt idx="19" formatCode="0.00">
                  <c:v>0.40874821203653189</c:v>
                </c:pt>
                <c:pt idx="20" formatCode="0.00">
                  <c:v>0.41673689438690731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B-404A-8DFD-68F2D36250FB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0.16559252010969849</c:v>
                </c:pt>
                <c:pt idx="1">
                  <c:v>0.15373329882349152</c:v>
                </c:pt>
                <c:pt idx="2">
                  <c:v>0.1733154818368815</c:v>
                </c:pt>
                <c:pt idx="3">
                  <c:v>0.1406178651668325</c:v>
                </c:pt>
                <c:pt idx="4">
                  <c:v>9.1515019387774288E-2</c:v>
                </c:pt>
                <c:pt idx="5">
                  <c:v>0.14465390119431365</c:v>
                </c:pt>
                <c:pt idx="6">
                  <c:v>0.13891268016383118</c:v>
                </c:pt>
                <c:pt idx="7">
                  <c:v>0.15039045966516185</c:v>
                </c:pt>
                <c:pt idx="8">
                  <c:v>0.16317999506060887</c:v>
                </c:pt>
                <c:pt idx="9">
                  <c:v>0.15745654783290275</c:v>
                </c:pt>
                <c:pt idx="10">
                  <c:v>0.1298873267909989</c:v>
                </c:pt>
                <c:pt idx="11">
                  <c:v>0.11371992335781045</c:v>
                </c:pt>
                <c:pt idx="12">
                  <c:v>0.12632505235997837</c:v>
                </c:pt>
                <c:pt idx="13" formatCode="0.00">
                  <c:v>6.211307571989988E-2</c:v>
                </c:pt>
                <c:pt idx="14" formatCode="0.00">
                  <c:v>1.691476093345301E-2</c:v>
                </c:pt>
                <c:pt idx="15" formatCode="0.00">
                  <c:v>1.4349091550654669E-2</c:v>
                </c:pt>
                <c:pt idx="16" formatCode="0.00">
                  <c:v>5.0222566274544467E-2</c:v>
                </c:pt>
                <c:pt idx="17" formatCode="0.00">
                  <c:v>4.1453841760238808E-2</c:v>
                </c:pt>
                <c:pt idx="18" formatCode="0.00">
                  <c:v>3.6080382434433567E-2</c:v>
                </c:pt>
                <c:pt idx="19" formatCode="0.00">
                  <c:v>3.6729635026245377E-2</c:v>
                </c:pt>
                <c:pt idx="20" formatCode="0.00">
                  <c:v>3.3204909813994155E-2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7B-404A-8DFD-68F2D3625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76160"/>
        <c:axId val="108877696"/>
      </c:lineChart>
      <c:catAx>
        <c:axId val="10887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877696"/>
        <c:crosses val="autoZero"/>
        <c:auto val="1"/>
        <c:lblAlgn val="ctr"/>
        <c:lblOffset val="100"/>
        <c:noMultiLvlLbl val="0"/>
      </c:catAx>
      <c:valAx>
        <c:axId val="108877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876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32306902662906"/>
          <c:y val="0.12002520460793328"/>
          <c:w val="0.790630629780951"/>
          <c:h val="4.0454870594481759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Compression Loss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</a:p>
        </c:rich>
      </c:tx>
      <c:layout>
        <c:manualLayout>
          <c:xMode val="edge"/>
          <c:yMode val="edge"/>
          <c:x val="0.39526324879799646"/>
          <c:y val="1.40454325704222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4025799369337"/>
          <c:y val="0.13696194225721786"/>
          <c:w val="0.8484061393756942"/>
          <c:h val="0.792563666958886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Compression'!$B$1:$V$1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Compression'!$B$2:$V$2</c:f>
              <c:numCache>
                <c:formatCode>#,##0.00</c:formatCode>
                <c:ptCount val="21"/>
                <c:pt idx="0">
                  <c:v>53267.87</c:v>
                </c:pt>
                <c:pt idx="1">
                  <c:v>74392.88</c:v>
                </c:pt>
                <c:pt idx="2">
                  <c:v>79831.210000000006</c:v>
                </c:pt>
                <c:pt idx="3">
                  <c:v>108928</c:v>
                </c:pt>
                <c:pt idx="4">
                  <c:v>139758.57</c:v>
                </c:pt>
                <c:pt idx="5">
                  <c:v>110479.33</c:v>
                </c:pt>
                <c:pt idx="6">
                  <c:v>131441.18</c:v>
                </c:pt>
                <c:pt idx="7">
                  <c:v>101000.06</c:v>
                </c:pt>
                <c:pt idx="8">
                  <c:v>120318.06</c:v>
                </c:pt>
                <c:pt idx="9">
                  <c:v>139905.88</c:v>
                </c:pt>
                <c:pt idx="10">
                  <c:v>222398.65</c:v>
                </c:pt>
                <c:pt idx="11">
                  <c:v>356279.78</c:v>
                </c:pt>
                <c:pt idx="12">
                  <c:v>423895.26</c:v>
                </c:pt>
                <c:pt idx="13">
                  <c:v>436590.52</c:v>
                </c:pt>
                <c:pt idx="14">
                  <c:v>328290.42</c:v>
                </c:pt>
                <c:pt idx="15">
                  <c:v>254834.46</c:v>
                </c:pt>
                <c:pt idx="16">
                  <c:v>194072.11</c:v>
                </c:pt>
                <c:pt idx="17">
                  <c:v>189672.81</c:v>
                </c:pt>
                <c:pt idx="18">
                  <c:v>174501.14</c:v>
                </c:pt>
                <c:pt idx="19">
                  <c:v>177993.1</c:v>
                </c:pt>
                <c:pt idx="20">
                  <c:v>179485.37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D-4048-824F-BD15362C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89216"/>
        <c:axId val="108890752"/>
      </c:lineChart>
      <c:catAx>
        <c:axId val="1088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890752"/>
        <c:crosses val="autoZero"/>
        <c:auto val="1"/>
        <c:lblAlgn val="ctr"/>
        <c:lblOffset val="100"/>
        <c:noMultiLvlLbl val="0"/>
      </c:catAx>
      <c:valAx>
        <c:axId val="108890752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6.4956140457571162E-3"/>
              <c:y val="0.446122967133019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889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Woodburn (District 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2126200274348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03137093674868E-2"/>
          <c:y val="0.1500873006258833"/>
          <c:w val="0.88708691209285573"/>
          <c:h val="0.75108155924953823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260</c:v>
                </c:pt>
                <c:pt idx="1">
                  <c:v>269</c:v>
                </c:pt>
                <c:pt idx="2">
                  <c:v>268</c:v>
                </c:pt>
                <c:pt idx="3">
                  <c:v>263</c:v>
                </c:pt>
                <c:pt idx="4">
                  <c:v>274</c:v>
                </c:pt>
                <c:pt idx="5">
                  <c:v>285</c:v>
                </c:pt>
                <c:pt idx="6">
                  <c:v>283</c:v>
                </c:pt>
                <c:pt idx="7">
                  <c:v>284</c:v>
                </c:pt>
                <c:pt idx="8">
                  <c:v>298</c:v>
                </c:pt>
                <c:pt idx="9">
                  <c:v>296</c:v>
                </c:pt>
                <c:pt idx="10">
                  <c:v>304</c:v>
                </c:pt>
                <c:pt idx="11">
                  <c:v>299</c:v>
                </c:pt>
                <c:pt idx="12">
                  <c:v>293</c:v>
                </c:pt>
                <c:pt idx="13">
                  <c:v>284</c:v>
                </c:pt>
                <c:pt idx="14">
                  <c:v>284</c:v>
                </c:pt>
                <c:pt idx="15">
                  <c:v>274</c:v>
                </c:pt>
                <c:pt idx="16">
                  <c:v>264</c:v>
                </c:pt>
                <c:pt idx="17">
                  <c:v>268</c:v>
                </c:pt>
                <c:pt idx="18">
                  <c:v>265</c:v>
                </c:pt>
                <c:pt idx="19">
                  <c:v>256</c:v>
                </c:pt>
                <c:pt idx="20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F-4985-B854-98B3AAE1A6B6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19</c:v>
                </c:pt>
                <c:pt idx="2">
                  <c:v>151</c:v>
                </c:pt>
                <c:pt idx="3">
                  <c:v>155</c:v>
                </c:pt>
                <c:pt idx="4">
                  <c:v>162</c:v>
                </c:pt>
                <c:pt idx="5">
                  <c:v>163</c:v>
                </c:pt>
                <c:pt idx="6">
                  <c:v>170</c:v>
                </c:pt>
                <c:pt idx="7">
                  <c:v>168</c:v>
                </c:pt>
                <c:pt idx="8">
                  <c:v>171</c:v>
                </c:pt>
                <c:pt idx="9">
                  <c:v>169</c:v>
                </c:pt>
                <c:pt idx="10">
                  <c:v>169</c:v>
                </c:pt>
                <c:pt idx="11">
                  <c:v>172</c:v>
                </c:pt>
                <c:pt idx="12">
                  <c:v>172</c:v>
                </c:pt>
                <c:pt idx="13">
                  <c:v>169</c:v>
                </c:pt>
                <c:pt idx="14">
                  <c:v>171</c:v>
                </c:pt>
                <c:pt idx="15">
                  <c:v>169</c:v>
                </c:pt>
                <c:pt idx="16">
                  <c:v>171</c:v>
                </c:pt>
                <c:pt idx="17">
                  <c:v>167</c:v>
                </c:pt>
                <c:pt idx="18">
                  <c:v>168</c:v>
                </c:pt>
                <c:pt idx="19">
                  <c:v>157</c:v>
                </c:pt>
                <c:pt idx="20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F-4985-B854-98B3AAE1A6B6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77</c:v>
                </c:pt>
                <c:pt idx="3">
                  <c:v>80</c:v>
                </c:pt>
                <c:pt idx="4">
                  <c:v>80</c:v>
                </c:pt>
                <c:pt idx="5">
                  <c:v>84</c:v>
                </c:pt>
                <c:pt idx="6">
                  <c:v>82</c:v>
                </c:pt>
                <c:pt idx="7">
                  <c:v>87</c:v>
                </c:pt>
                <c:pt idx="8">
                  <c:v>80</c:v>
                </c:pt>
                <c:pt idx="9">
                  <c:v>82</c:v>
                </c:pt>
                <c:pt idx="10">
                  <c:v>82</c:v>
                </c:pt>
                <c:pt idx="11">
                  <c:v>81</c:v>
                </c:pt>
                <c:pt idx="12">
                  <c:v>80</c:v>
                </c:pt>
                <c:pt idx="13">
                  <c:v>78</c:v>
                </c:pt>
                <c:pt idx="14">
                  <c:v>75</c:v>
                </c:pt>
                <c:pt idx="15">
                  <c:v>75</c:v>
                </c:pt>
                <c:pt idx="16">
                  <c:v>77</c:v>
                </c:pt>
                <c:pt idx="17">
                  <c:v>74</c:v>
                </c:pt>
                <c:pt idx="18">
                  <c:v>74</c:v>
                </c:pt>
                <c:pt idx="19">
                  <c:v>72</c:v>
                </c:pt>
                <c:pt idx="2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F-4985-B854-98B3AAE1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65952"/>
        <c:axId val="108767488"/>
      </c:lineChart>
      <c:catAx>
        <c:axId val="1087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767488"/>
        <c:crosses val="autoZero"/>
        <c:auto val="1"/>
        <c:lblAlgn val="ctr"/>
        <c:lblOffset val="100"/>
        <c:noMultiLvlLbl val="0"/>
      </c:catAx>
      <c:valAx>
        <c:axId val="1087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3.7204203050101155E-4"/>
              <c:y val="0.433007694551001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765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986671069387839"/>
          <c:y val="9.8685510465038026E-2"/>
          <c:w val="0.72895729900785267"/>
          <c:h val="3.890813648293963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Wood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burn (119)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6363567600952279"/>
          <c:y val="1.3675211220995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57539136098277"/>
          <c:y val="0.13160506420709081"/>
          <c:w val="0.83135700516543454"/>
          <c:h val="0.80142839555315148"/>
        </c:manualLayout>
      </c:layout>
      <c:lineChart>
        <c:grouping val="standard"/>
        <c:varyColors val="0"/>
        <c:ser>
          <c:idx val="0"/>
          <c:order val="0"/>
          <c:tx>
            <c:v>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76604363</c:v>
                </c:pt>
                <c:pt idx="1">
                  <c:v>45713011</c:v>
                </c:pt>
                <c:pt idx="2">
                  <c:v>49341543</c:v>
                </c:pt>
                <c:pt idx="3">
                  <c:v>70686377</c:v>
                </c:pt>
                <c:pt idx="4">
                  <c:v>51820755</c:v>
                </c:pt>
                <c:pt idx="5">
                  <c:v>80338252</c:v>
                </c:pt>
                <c:pt idx="6">
                  <c:v>43090727</c:v>
                </c:pt>
                <c:pt idx="7">
                  <c:v>67212939</c:v>
                </c:pt>
                <c:pt idx="8">
                  <c:v>60527605</c:v>
                </c:pt>
                <c:pt idx="9">
                  <c:v>67343303</c:v>
                </c:pt>
                <c:pt idx="10">
                  <c:v>17904027</c:v>
                </c:pt>
                <c:pt idx="11">
                  <c:v>32183748</c:v>
                </c:pt>
                <c:pt idx="12">
                  <c:v>15830700</c:v>
                </c:pt>
                <c:pt idx="13">
                  <c:v>28145326</c:v>
                </c:pt>
                <c:pt idx="14">
                  <c:v>27435457</c:v>
                </c:pt>
                <c:pt idx="15">
                  <c:v>38596444</c:v>
                </c:pt>
                <c:pt idx="16">
                  <c:v>36401534</c:v>
                </c:pt>
                <c:pt idx="17">
                  <c:v>25118295</c:v>
                </c:pt>
                <c:pt idx="18">
                  <c:v>20219026</c:v>
                </c:pt>
                <c:pt idx="19">
                  <c:v>46760364</c:v>
                </c:pt>
                <c:pt idx="20">
                  <c:v>35811979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0-408D-8AB6-F779EB94B848}"/>
            </c:ext>
          </c:extLst>
        </c:ser>
        <c:ser>
          <c:idx val="1"/>
          <c:order val="1"/>
          <c:tx>
            <c:v>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61149481</c:v>
                </c:pt>
                <c:pt idx="1">
                  <c:v>37736485</c:v>
                </c:pt>
                <c:pt idx="2">
                  <c:v>39367724</c:v>
                </c:pt>
                <c:pt idx="3">
                  <c:v>56950607</c:v>
                </c:pt>
                <c:pt idx="4">
                  <c:v>41808694</c:v>
                </c:pt>
                <c:pt idx="5">
                  <c:v>60885682</c:v>
                </c:pt>
                <c:pt idx="6">
                  <c:v>32372886</c:v>
                </c:pt>
                <c:pt idx="7">
                  <c:v>46544914</c:v>
                </c:pt>
                <c:pt idx="8">
                  <c:v>42862597</c:v>
                </c:pt>
                <c:pt idx="9">
                  <c:v>51832572</c:v>
                </c:pt>
                <c:pt idx="10">
                  <c:v>16046084</c:v>
                </c:pt>
                <c:pt idx="11">
                  <c:v>26658970</c:v>
                </c:pt>
                <c:pt idx="12">
                  <c:v>14888233</c:v>
                </c:pt>
                <c:pt idx="13">
                  <c:v>25095753</c:v>
                </c:pt>
                <c:pt idx="14">
                  <c:v>24733578</c:v>
                </c:pt>
                <c:pt idx="15">
                  <c:v>34103863</c:v>
                </c:pt>
                <c:pt idx="16">
                  <c:v>30744382</c:v>
                </c:pt>
                <c:pt idx="17">
                  <c:v>21776250</c:v>
                </c:pt>
                <c:pt idx="18">
                  <c:v>17596630</c:v>
                </c:pt>
                <c:pt idx="19">
                  <c:v>37152441</c:v>
                </c:pt>
                <c:pt idx="20">
                  <c:v>29835330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0-408D-8AB6-F779EB94B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56288"/>
        <c:axId val="108557824"/>
      </c:lineChart>
      <c:catAx>
        <c:axId val="1085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557824"/>
        <c:crosses val="autoZero"/>
        <c:auto val="1"/>
        <c:lblAlgn val="ctr"/>
        <c:lblOffset val="100"/>
        <c:noMultiLvlLbl val="0"/>
      </c:catAx>
      <c:valAx>
        <c:axId val="108557824"/>
        <c:scaling>
          <c:orientation val="minMax"/>
          <c:min val="1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i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7.6402595507304646E-3"/>
              <c:y val="0.418062872232250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08556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321061638285876"/>
          <c:y val="0.20174992453508769"/>
          <c:w val="0.16082792757321646"/>
          <c:h val="6.4195605052721344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8</xdr:row>
      <xdr:rowOff>104774</xdr:rowOff>
    </xdr:from>
    <xdr:to>
      <xdr:col>22</xdr:col>
      <xdr:colOff>257174</xdr:colOff>
      <xdr:row>38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161924</xdr:colOff>
      <xdr:row>22</xdr:row>
      <xdr:rowOff>95250</xdr:rowOff>
    </xdr:from>
    <xdr:ext cx="304801" cy="6741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4" y="4286250"/>
          <a:ext cx="304801" cy="674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rtlCol="0" anchor="t">
          <a:noAutofit/>
        </a:bodyPr>
        <a:lstStyle/>
        <a:p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</xdr:row>
      <xdr:rowOff>123824</xdr:rowOff>
    </xdr:from>
    <xdr:to>
      <xdr:col>11</xdr:col>
      <xdr:colOff>561975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85723</xdr:rowOff>
    </xdr:from>
    <xdr:to>
      <xdr:col>8</xdr:col>
      <xdr:colOff>152400</xdr:colOff>
      <xdr:row>36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0.00762</cdr:x>
      <cdr:y>0.84516</cdr:y>
    </cdr:from>
    <cdr:to>
      <cdr:x>0.98856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1" y="4991101"/>
          <a:ext cx="735329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0.17916</cdr:x>
      <cdr:y>0.91613</cdr:y>
    </cdr:from>
    <cdr:to>
      <cdr:x>0.30114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3026" y="5410201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0.16213</cdr:x>
      <cdr:y>0.86477</cdr:y>
    </cdr:from>
    <cdr:to>
      <cdr:x>0.8546</cdr:x>
      <cdr:y>0.98261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76376" y="5683477"/>
          <a:ext cx="6305550" cy="774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Woodburn. 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</xdr:row>
      <xdr:rowOff>104775</xdr:rowOff>
    </xdr:from>
    <xdr:to>
      <xdr:col>11</xdr:col>
      <xdr:colOff>209550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28574</xdr:rowOff>
    </xdr:from>
    <xdr:to>
      <xdr:col>6</xdr:col>
      <xdr:colOff>381000</xdr:colOff>
      <xdr:row>32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400049</xdr:colOff>
      <xdr:row>10</xdr:row>
      <xdr:rowOff>28574</xdr:rowOff>
    </xdr:from>
    <xdr:to>
      <xdr:col>13</xdr:col>
      <xdr:colOff>285750</xdr:colOff>
      <xdr:row>32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24</xdr:row>
      <xdr:rowOff>85725</xdr:rowOff>
    </xdr:from>
    <xdr:to>
      <xdr:col>14</xdr:col>
      <xdr:colOff>276225</xdr:colOff>
      <xdr:row>57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0.2422</cdr:x>
      <cdr:y>0.93778</cdr:y>
    </cdr:from>
    <cdr:to>
      <cdr:x>0.76964</cdr:x>
      <cdr:y>0.97876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43126" y="5886450"/>
          <a:ext cx="46672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3</xdr:row>
      <xdr:rowOff>95249</xdr:rowOff>
    </xdr:from>
    <xdr:to>
      <xdr:col>9</xdr:col>
      <xdr:colOff>447675</xdr:colOff>
      <xdr:row>30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161920</xdr:colOff>
      <xdr:row>4</xdr:row>
      <xdr:rowOff>114300</xdr:rowOff>
    </xdr:from>
    <xdr:to>
      <xdr:col>22</xdr:col>
      <xdr:colOff>323849</xdr:colOff>
      <xdr:row>34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7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4.7109375" customWidth="1"/>
    <col min="2" max="22" width="5.5703125" bestFit="1" customWidth="1"/>
  </cols>
  <sheetData>
    <row r="1" spans="1:22" s="71" customFormat="1" x14ac:dyDescent="0.25">
      <c r="A1" s="135" t="s">
        <v>91</v>
      </c>
      <c r="B1" s="135"/>
      <c r="C1" s="125"/>
    </row>
    <row r="2" spans="1:22" x14ac:dyDescent="0.25">
      <c r="A2" s="3"/>
      <c r="B2" s="6">
        <v>2000</v>
      </c>
      <c r="C2" s="6">
        <v>2001</v>
      </c>
      <c r="D2" s="6">
        <v>2002</v>
      </c>
      <c r="E2" s="6">
        <v>2003</v>
      </c>
      <c r="F2" s="6">
        <v>2004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72">
        <v>2012</v>
      </c>
      <c r="O2" s="72">
        <v>2013</v>
      </c>
      <c r="P2" s="72">
        <v>2014</v>
      </c>
      <c r="Q2" s="72">
        <v>2015</v>
      </c>
      <c r="R2" s="72">
        <v>2016</v>
      </c>
      <c r="S2" s="72">
        <v>2017</v>
      </c>
      <c r="T2" s="72">
        <v>2018</v>
      </c>
      <c r="U2" s="72">
        <v>2019</v>
      </c>
      <c r="V2" s="72">
        <v>2020</v>
      </c>
    </row>
    <row r="3" spans="1:22" x14ac:dyDescent="0.25">
      <c r="A3" s="4" t="s">
        <v>0</v>
      </c>
      <c r="B3" s="5">
        <v>51</v>
      </c>
      <c r="C3" s="5">
        <v>47</v>
      </c>
      <c r="D3" s="5">
        <v>58</v>
      </c>
      <c r="E3" s="5">
        <v>75</v>
      </c>
      <c r="F3" s="5">
        <v>70</v>
      </c>
      <c r="G3" s="5">
        <v>73</v>
      </c>
      <c r="H3" s="5">
        <v>70</v>
      </c>
      <c r="I3" s="5">
        <v>72</v>
      </c>
      <c r="J3" s="5">
        <v>71</v>
      </c>
      <c r="K3" s="5">
        <v>75</v>
      </c>
      <c r="L3" s="5">
        <v>87</v>
      </c>
      <c r="M3" s="5">
        <v>90</v>
      </c>
      <c r="N3" s="63">
        <v>90</v>
      </c>
      <c r="O3" s="63">
        <v>93</v>
      </c>
      <c r="P3" s="122">
        <v>93</v>
      </c>
      <c r="Q3" s="123">
        <v>98</v>
      </c>
      <c r="R3" s="123">
        <v>93</v>
      </c>
      <c r="S3" s="122">
        <v>96</v>
      </c>
      <c r="T3" s="122">
        <v>101</v>
      </c>
      <c r="U3" s="129">
        <v>124</v>
      </c>
      <c r="V3" s="129">
        <v>122</v>
      </c>
    </row>
    <row r="4" spans="1:22" x14ac:dyDescent="0.25">
      <c r="A4" s="4" t="s">
        <v>133</v>
      </c>
      <c r="B4" s="5">
        <v>468</v>
      </c>
      <c r="C4" s="5">
        <v>458</v>
      </c>
      <c r="D4" s="5">
        <v>443</v>
      </c>
      <c r="E4" s="5">
        <v>433</v>
      </c>
      <c r="F4" s="5">
        <v>418</v>
      </c>
      <c r="G4" s="5">
        <v>423</v>
      </c>
      <c r="H4" s="5">
        <v>446</v>
      </c>
      <c r="I4" s="5">
        <v>467</v>
      </c>
      <c r="J4" s="5">
        <v>453</v>
      </c>
      <c r="K4" s="5">
        <v>456</v>
      </c>
      <c r="L4" s="5">
        <v>501</v>
      </c>
      <c r="M4" s="5">
        <v>527</v>
      </c>
      <c r="N4" s="63">
        <v>531</v>
      </c>
      <c r="O4" s="63">
        <v>546</v>
      </c>
      <c r="P4" s="122">
        <v>546</v>
      </c>
      <c r="Q4" s="123">
        <v>551</v>
      </c>
      <c r="R4" s="123">
        <v>559</v>
      </c>
      <c r="S4" s="122">
        <v>543</v>
      </c>
      <c r="T4" s="122">
        <v>532</v>
      </c>
      <c r="U4" s="129">
        <v>551</v>
      </c>
      <c r="V4" s="129">
        <v>625</v>
      </c>
    </row>
    <row r="5" spans="1:22" x14ac:dyDescent="0.25">
      <c r="A5" s="4" t="s">
        <v>1</v>
      </c>
      <c r="B5" s="5">
        <v>5418</v>
      </c>
      <c r="C5" s="5">
        <v>5546</v>
      </c>
      <c r="D5" s="5">
        <v>6051</v>
      </c>
      <c r="E5" s="5">
        <v>6323</v>
      </c>
      <c r="F5" s="5">
        <v>6381</v>
      </c>
      <c r="G5" s="5">
        <v>6415</v>
      </c>
      <c r="H5" s="5">
        <v>6555</v>
      </c>
      <c r="I5" s="5">
        <v>6658</v>
      </c>
      <c r="J5" s="5">
        <v>6828</v>
      </c>
      <c r="K5" s="5">
        <v>6823</v>
      </c>
      <c r="L5" s="5">
        <v>6825</v>
      </c>
      <c r="M5" s="5">
        <v>6820</v>
      </c>
      <c r="N5" s="63">
        <v>6787</v>
      </c>
      <c r="O5" s="63">
        <v>6762</v>
      </c>
      <c r="P5" s="123">
        <v>6750</v>
      </c>
      <c r="Q5" s="123">
        <v>6747</v>
      </c>
      <c r="R5" s="123">
        <v>6740</v>
      </c>
      <c r="S5" s="123">
        <v>6781</v>
      </c>
      <c r="T5" s="123">
        <v>6775</v>
      </c>
      <c r="U5" s="130">
        <v>6783</v>
      </c>
      <c r="V5" s="130">
        <v>6843</v>
      </c>
    </row>
    <row r="6" spans="1:22" x14ac:dyDescent="0.25">
      <c r="A6" s="4" t="s">
        <v>2</v>
      </c>
      <c r="B6" s="5">
        <v>10</v>
      </c>
      <c r="C6" s="5">
        <v>11</v>
      </c>
      <c r="D6" s="5">
        <v>11</v>
      </c>
      <c r="E6" s="5">
        <v>11</v>
      </c>
      <c r="F6" s="5">
        <v>11</v>
      </c>
      <c r="G6" s="5">
        <v>7</v>
      </c>
      <c r="H6" s="5">
        <v>17</v>
      </c>
      <c r="I6" s="5">
        <v>5</v>
      </c>
      <c r="J6" s="5">
        <v>3</v>
      </c>
      <c r="K6" s="5">
        <v>3</v>
      </c>
      <c r="L6" s="5">
        <v>6</v>
      </c>
      <c r="M6" s="5">
        <v>6</v>
      </c>
      <c r="N6" s="63">
        <v>6</v>
      </c>
      <c r="O6" s="63">
        <v>6</v>
      </c>
      <c r="P6" s="122">
        <v>5</v>
      </c>
      <c r="Q6" s="123">
        <v>6</v>
      </c>
      <c r="R6" s="123">
        <v>6</v>
      </c>
      <c r="S6" s="122">
        <v>6</v>
      </c>
      <c r="T6" s="122">
        <v>11</v>
      </c>
      <c r="U6" s="129">
        <v>14</v>
      </c>
      <c r="V6" s="129">
        <v>18</v>
      </c>
    </row>
    <row r="7" spans="1:22" x14ac:dyDescent="0.25">
      <c r="A7" s="4" t="s">
        <v>3</v>
      </c>
      <c r="B7" s="5">
        <v>511</v>
      </c>
      <c r="C7" s="5">
        <v>514</v>
      </c>
      <c r="D7" s="5">
        <v>545</v>
      </c>
      <c r="E7" s="5">
        <v>542</v>
      </c>
      <c r="F7" s="5">
        <v>551</v>
      </c>
      <c r="G7" s="5">
        <v>534</v>
      </c>
      <c r="H7" s="5">
        <v>530</v>
      </c>
      <c r="I7" s="5">
        <v>528</v>
      </c>
      <c r="J7" s="5">
        <v>517</v>
      </c>
      <c r="K7" s="5">
        <v>517</v>
      </c>
      <c r="L7" s="5">
        <v>522</v>
      </c>
      <c r="M7" s="5">
        <v>523</v>
      </c>
      <c r="N7" s="63">
        <v>556</v>
      </c>
      <c r="O7" s="63">
        <v>614</v>
      </c>
      <c r="P7" s="122">
        <v>609</v>
      </c>
      <c r="Q7" s="123">
        <v>613</v>
      </c>
      <c r="R7" s="123">
        <v>616</v>
      </c>
      <c r="S7" s="122">
        <v>610</v>
      </c>
      <c r="T7" s="122">
        <v>612</v>
      </c>
      <c r="U7" s="129">
        <v>606</v>
      </c>
      <c r="V7" s="129">
        <v>606</v>
      </c>
    </row>
    <row r="8" spans="1:22" x14ac:dyDescent="0.25">
      <c r="A8" s="4" t="s">
        <v>4</v>
      </c>
      <c r="B8" s="5">
        <v>85</v>
      </c>
      <c r="C8" s="5">
        <v>84</v>
      </c>
      <c r="D8" s="5">
        <v>82</v>
      </c>
      <c r="E8" s="5">
        <v>88</v>
      </c>
      <c r="F8" s="5">
        <v>97</v>
      </c>
      <c r="G8" s="5">
        <v>98</v>
      </c>
      <c r="H8" s="5">
        <v>95</v>
      </c>
      <c r="I8" s="5">
        <v>93</v>
      </c>
      <c r="J8" s="5">
        <v>96</v>
      </c>
      <c r="K8" s="5">
        <v>95</v>
      </c>
      <c r="L8" s="5">
        <v>97</v>
      </c>
      <c r="M8" s="5">
        <v>95</v>
      </c>
      <c r="N8" s="63">
        <v>102</v>
      </c>
      <c r="O8" s="63">
        <v>45</v>
      </c>
      <c r="P8" s="122">
        <v>48</v>
      </c>
      <c r="Q8" s="123">
        <v>48</v>
      </c>
      <c r="R8" s="123">
        <v>47</v>
      </c>
      <c r="S8" s="122">
        <v>49</v>
      </c>
      <c r="T8" s="122">
        <v>47</v>
      </c>
      <c r="U8" s="129">
        <v>47</v>
      </c>
      <c r="V8" s="129">
        <v>47</v>
      </c>
    </row>
    <row r="24" spans="1:1" x14ac:dyDescent="0.25">
      <c r="A24" s="2"/>
    </row>
    <row r="26" spans="1:1" x14ac:dyDescent="0.25">
      <c r="A26" s="3"/>
    </row>
    <row r="28" spans="1:1" x14ac:dyDescent="0.25">
      <c r="A28" s="2"/>
    </row>
    <row r="30" spans="1:1" x14ac:dyDescent="0.25">
      <c r="A30" s="2"/>
    </row>
    <row r="32" spans="1:1" x14ac:dyDescent="0.25">
      <c r="A32" s="2"/>
    </row>
    <row r="34" spans="1:1" x14ac:dyDescent="0.25">
      <c r="A34" s="2"/>
    </row>
    <row r="37" spans="1:1" s="121" customFormat="1" x14ac:dyDescent="0.25"/>
    <row r="38" spans="1:1" s="121" customFormat="1" x14ac:dyDescent="0.25"/>
    <row r="39" spans="1:1" s="121" customFormat="1" x14ac:dyDescent="0.25"/>
    <row r="40" spans="1:1" s="121" customFormat="1" x14ac:dyDescent="0.25"/>
    <row r="41" spans="1:1" s="121" customFormat="1" x14ac:dyDescent="0.25"/>
    <row r="42" spans="1:1" s="71" customFormat="1" x14ac:dyDescent="0.25">
      <c r="A42" s="71" t="s">
        <v>143</v>
      </c>
    </row>
    <row r="43" spans="1:1" s="71" customFormat="1" x14ac:dyDescent="0.25"/>
    <row r="44" spans="1:1" s="71" customFormat="1" x14ac:dyDescent="0.25">
      <c r="A44" s="3" t="s">
        <v>144</v>
      </c>
    </row>
    <row r="45" spans="1:1" s="71" customFormat="1" x14ac:dyDescent="0.25"/>
    <row r="46" spans="1:1" s="71" customFormat="1" x14ac:dyDescent="0.25">
      <c r="A46" s="71" t="s">
        <v>145</v>
      </c>
    </row>
    <row r="47" spans="1:1" s="71" customFormat="1" x14ac:dyDescent="0.25"/>
    <row r="48" spans="1:1" s="71" customFormat="1" x14ac:dyDescent="0.25">
      <c r="A48" s="71" t="s">
        <v>184</v>
      </c>
    </row>
    <row r="49" spans="1:1" s="71" customFormat="1" x14ac:dyDescent="0.25"/>
    <row r="50" spans="1:1" s="71" customFormat="1" x14ac:dyDescent="0.25">
      <c r="A50" s="71" t="s">
        <v>146</v>
      </c>
    </row>
    <row r="51" spans="1:1" s="71" customFormat="1" x14ac:dyDescent="0.25"/>
    <row r="52" spans="1:1" s="71" customFormat="1" x14ac:dyDescent="0.25">
      <c r="A52" s="71" t="s">
        <v>185</v>
      </c>
    </row>
    <row r="53" spans="1:1" s="71" customFormat="1" x14ac:dyDescent="0.25"/>
    <row r="54" spans="1:1" s="71" customFormat="1" x14ac:dyDescent="0.25"/>
    <row r="55" spans="1:1" x14ac:dyDescent="0.25">
      <c r="A55" s="92" t="s">
        <v>85</v>
      </c>
    </row>
    <row r="56" spans="1:1" x14ac:dyDescent="0.25">
      <c r="A56" s="92"/>
    </row>
    <row r="57" spans="1:1" x14ac:dyDescent="0.25">
      <c r="A57" s="92" t="s">
        <v>86</v>
      </c>
    </row>
    <row r="58" spans="1:1" x14ac:dyDescent="0.25">
      <c r="A58" s="92"/>
    </row>
    <row r="59" spans="1:1" x14ac:dyDescent="0.25">
      <c r="A59" s="92" t="s">
        <v>87</v>
      </c>
    </row>
    <row r="60" spans="1:1" x14ac:dyDescent="0.25">
      <c r="A60" s="92"/>
    </row>
    <row r="61" spans="1:1" x14ac:dyDescent="0.25">
      <c r="A61" s="92" t="s">
        <v>88</v>
      </c>
    </row>
    <row r="62" spans="1:1" x14ac:dyDescent="0.25">
      <c r="A62" s="92"/>
    </row>
    <row r="63" spans="1:1" x14ac:dyDescent="0.25">
      <c r="A63" s="92" t="s">
        <v>89</v>
      </c>
    </row>
    <row r="64" spans="1:1" x14ac:dyDescent="0.25">
      <c r="A64" s="92"/>
    </row>
    <row r="65" spans="1:1" x14ac:dyDescent="0.25">
      <c r="A65" s="92" t="s">
        <v>90</v>
      </c>
    </row>
    <row r="66" spans="1:1" x14ac:dyDescent="0.25">
      <c r="A66" s="92"/>
    </row>
    <row r="67" spans="1:1" x14ac:dyDescent="0.25">
      <c r="A67" s="92"/>
    </row>
    <row r="68" spans="1:1" x14ac:dyDescent="0.25">
      <c r="A68" s="92" t="s">
        <v>5</v>
      </c>
    </row>
    <row r="69" spans="1:1" x14ac:dyDescent="0.25">
      <c r="A69" s="92"/>
    </row>
    <row r="70" spans="1:1" x14ac:dyDescent="0.25">
      <c r="A70" s="92" t="s">
        <v>6</v>
      </c>
    </row>
    <row r="71" spans="1:1" x14ac:dyDescent="0.25">
      <c r="A71" s="92"/>
    </row>
    <row r="72" spans="1:1" x14ac:dyDescent="0.25">
      <c r="A72" s="92" t="s">
        <v>7</v>
      </c>
    </row>
    <row r="73" spans="1:1" x14ac:dyDescent="0.25">
      <c r="A73" s="92"/>
    </row>
    <row r="74" spans="1:1" x14ac:dyDescent="0.25">
      <c r="A74" s="92" t="s">
        <v>8</v>
      </c>
    </row>
    <row r="75" spans="1:1" x14ac:dyDescent="0.25">
      <c r="A75" s="92"/>
    </row>
    <row r="76" spans="1:1" x14ac:dyDescent="0.25">
      <c r="A76" s="92" t="s">
        <v>9</v>
      </c>
    </row>
    <row r="77" spans="1:1" x14ac:dyDescent="0.25">
      <c r="A77" s="92"/>
    </row>
    <row r="78" spans="1:1" x14ac:dyDescent="0.25">
      <c r="A78" s="92" t="s">
        <v>10</v>
      </c>
    </row>
    <row r="93" spans="1:1" x14ac:dyDescent="0.25">
      <c r="A93" s="2"/>
    </row>
    <row r="97" spans="1:1" x14ac:dyDescent="0.25">
      <c r="A97" s="2"/>
    </row>
    <row r="99" spans="1:1" x14ac:dyDescent="0.25">
      <c r="A99" s="3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7" spans="1:1" x14ac:dyDescent="0.25">
      <c r="A107" s="2"/>
    </row>
    <row r="111" spans="1:1" x14ac:dyDescent="0.25">
      <c r="A111" s="2"/>
    </row>
    <row r="113" spans="1:1" x14ac:dyDescent="0.25">
      <c r="A113" s="3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1" spans="1:1" x14ac:dyDescent="0.25">
      <c r="A121" s="2"/>
    </row>
    <row r="125" spans="1:1" x14ac:dyDescent="0.25">
      <c r="A125" s="2"/>
    </row>
    <row r="127" spans="1:1" x14ac:dyDescent="0.25">
      <c r="A127" s="3"/>
    </row>
    <row r="129" spans="1:1" x14ac:dyDescent="0.25">
      <c r="A129" s="2"/>
    </row>
    <row r="131" spans="1:1" x14ac:dyDescent="0.25">
      <c r="A131" s="2"/>
    </row>
    <row r="133" spans="1:1" x14ac:dyDescent="0.25">
      <c r="A133" s="2"/>
    </row>
    <row r="135" spans="1:1" x14ac:dyDescent="0.25">
      <c r="A135" s="2"/>
    </row>
    <row r="139" spans="1:1" x14ac:dyDescent="0.25">
      <c r="A139" s="2"/>
    </row>
    <row r="141" spans="1:1" x14ac:dyDescent="0.25">
      <c r="A141" s="3"/>
    </row>
    <row r="143" spans="1:1" x14ac:dyDescent="0.25">
      <c r="A143" s="2"/>
    </row>
    <row r="145" spans="1:1" x14ac:dyDescent="0.25">
      <c r="A145" s="2"/>
    </row>
    <row r="147" spans="1:1" x14ac:dyDescent="0.25">
      <c r="A147" s="2"/>
    </row>
    <row r="149" spans="1:1" x14ac:dyDescent="0.25">
      <c r="A149" s="2"/>
    </row>
    <row r="153" spans="1:1" x14ac:dyDescent="0.25">
      <c r="A153" s="2"/>
    </row>
    <row r="155" spans="1:1" x14ac:dyDescent="0.25">
      <c r="A155" s="3"/>
    </row>
    <row r="157" spans="1:1" x14ac:dyDescent="0.25">
      <c r="A157" s="2"/>
    </row>
    <row r="159" spans="1:1" x14ac:dyDescent="0.25">
      <c r="A159" s="2"/>
    </row>
    <row r="161" spans="1:1" x14ac:dyDescent="0.25">
      <c r="A161" s="2"/>
    </row>
    <row r="163" spans="1:1" x14ac:dyDescent="0.25">
      <c r="A163" s="2"/>
    </row>
    <row r="167" spans="1:1" x14ac:dyDescent="0.25">
      <c r="A167" s="2"/>
    </row>
    <row r="169" spans="1:1" x14ac:dyDescent="0.25">
      <c r="A169" s="3"/>
    </row>
    <row r="171" spans="1:1" x14ac:dyDescent="0.25">
      <c r="A171" s="2"/>
    </row>
    <row r="173" spans="1:1" x14ac:dyDescent="0.25">
      <c r="A173" s="2"/>
    </row>
    <row r="175" spans="1:1" x14ac:dyDescent="0.25">
      <c r="A175" s="2"/>
    </row>
    <row r="177" spans="1:1" x14ac:dyDescent="0.25">
      <c r="A177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3" max="3" width="9" bestFit="1" customWidth="1"/>
    <col min="4" max="4" width="9.140625" bestFit="1" customWidth="1"/>
    <col min="5" max="22" width="10.140625" bestFit="1" customWidth="1"/>
  </cols>
  <sheetData>
    <row r="1" spans="1:22" x14ac:dyDescent="0.25">
      <c r="A1" s="56"/>
      <c r="B1" s="65">
        <v>2000</v>
      </c>
      <c r="C1" s="65">
        <v>2001</v>
      </c>
      <c r="D1" s="65">
        <v>2002</v>
      </c>
      <c r="E1" s="65">
        <v>2003</v>
      </c>
      <c r="F1" s="65">
        <v>2004</v>
      </c>
      <c r="G1" s="65">
        <v>2005</v>
      </c>
      <c r="H1" s="65">
        <v>2006</v>
      </c>
      <c r="I1" s="65">
        <v>2007</v>
      </c>
      <c r="J1" s="65">
        <v>2008</v>
      </c>
      <c r="K1" s="65">
        <v>2009</v>
      </c>
      <c r="L1" s="65">
        <v>2010</v>
      </c>
      <c r="M1" s="65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56" t="s">
        <v>23</v>
      </c>
      <c r="B2" s="57">
        <v>53267.87</v>
      </c>
      <c r="C2" s="57">
        <v>74392.88</v>
      </c>
      <c r="D2" s="57">
        <v>79831.210000000006</v>
      </c>
      <c r="E2" s="57">
        <v>108928</v>
      </c>
      <c r="F2" s="57">
        <v>139758.57</v>
      </c>
      <c r="G2" s="57">
        <v>110479.33</v>
      </c>
      <c r="H2" s="57">
        <v>131441.18</v>
      </c>
      <c r="I2" s="57">
        <v>101000.06</v>
      </c>
      <c r="J2" s="57">
        <v>120318.06</v>
      </c>
      <c r="K2" s="57">
        <v>139905.88</v>
      </c>
      <c r="L2" s="57">
        <v>222398.65</v>
      </c>
      <c r="M2" s="57">
        <v>356279.78</v>
      </c>
      <c r="N2" s="89">
        <v>423895.26</v>
      </c>
      <c r="O2" s="89">
        <v>436590.52</v>
      </c>
      <c r="P2" s="89">
        <v>328290.42</v>
      </c>
      <c r="Q2" s="89">
        <v>254834.46</v>
      </c>
      <c r="R2" s="89">
        <v>194072.11</v>
      </c>
      <c r="S2" s="89">
        <v>189672.81</v>
      </c>
      <c r="T2" s="57">
        <v>174501.14</v>
      </c>
      <c r="U2" s="89">
        <v>177993.1</v>
      </c>
      <c r="V2" s="89">
        <v>179485.37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1"/>
  <sheetViews>
    <sheetView workbookViewId="0"/>
  </sheetViews>
  <sheetFormatPr defaultRowHeight="15" x14ac:dyDescent="0.25"/>
  <cols>
    <col min="1" max="1" width="31.5703125" customWidth="1"/>
    <col min="2" max="22" width="5" bestFit="1" customWidth="1"/>
  </cols>
  <sheetData>
    <row r="1" spans="1:22" s="71" customFormat="1" x14ac:dyDescent="0.25">
      <c r="A1" s="109"/>
      <c r="B1" s="108">
        <v>2000</v>
      </c>
      <c r="C1" s="108">
        <v>2001</v>
      </c>
      <c r="D1" s="108">
        <v>2002</v>
      </c>
      <c r="E1" s="108">
        <v>2003</v>
      </c>
      <c r="F1" s="108">
        <v>2004</v>
      </c>
      <c r="G1" s="108">
        <v>2005</v>
      </c>
      <c r="H1" s="108">
        <v>2006</v>
      </c>
      <c r="I1" s="108">
        <v>2007</v>
      </c>
      <c r="J1" s="108">
        <v>2008</v>
      </c>
      <c r="K1" s="110">
        <v>2009</v>
      </c>
      <c r="L1" s="110">
        <v>2010</v>
      </c>
      <c r="M1" s="110">
        <v>2011</v>
      </c>
      <c r="N1" s="110">
        <v>2012</v>
      </c>
      <c r="O1" s="110">
        <v>2013</v>
      </c>
      <c r="P1" s="110">
        <v>2014</v>
      </c>
      <c r="Q1" s="110">
        <v>2015</v>
      </c>
      <c r="R1" s="110">
        <v>2016</v>
      </c>
      <c r="S1" s="110">
        <v>2017</v>
      </c>
      <c r="T1" s="110">
        <v>2018</v>
      </c>
      <c r="U1" s="110">
        <v>2019</v>
      </c>
      <c r="V1" s="110">
        <v>2020</v>
      </c>
    </row>
    <row r="2" spans="1:22" x14ac:dyDescent="0.25">
      <c r="A2" s="106" t="s">
        <v>142</v>
      </c>
      <c r="B2" s="101">
        <v>260</v>
      </c>
      <c r="C2" s="101">
        <v>269</v>
      </c>
      <c r="D2" s="101">
        <v>268</v>
      </c>
      <c r="E2" s="101">
        <v>263</v>
      </c>
      <c r="F2" s="101">
        <v>274</v>
      </c>
      <c r="G2" s="101">
        <v>285</v>
      </c>
      <c r="H2" s="101">
        <v>283</v>
      </c>
      <c r="I2" s="101">
        <v>284</v>
      </c>
      <c r="J2" s="105">
        <v>298</v>
      </c>
      <c r="K2" s="101">
        <v>296</v>
      </c>
      <c r="L2" s="101">
        <v>304</v>
      </c>
      <c r="M2" s="103">
        <v>299</v>
      </c>
      <c r="N2" s="103">
        <v>293</v>
      </c>
      <c r="O2" s="103">
        <v>284</v>
      </c>
      <c r="P2" s="126">
        <v>284</v>
      </c>
      <c r="Q2" s="103">
        <v>274</v>
      </c>
      <c r="R2" s="103">
        <v>264</v>
      </c>
      <c r="S2" s="122">
        <v>268</v>
      </c>
      <c r="T2" s="122">
        <v>265</v>
      </c>
      <c r="U2" s="129">
        <v>256</v>
      </c>
      <c r="V2" s="129">
        <v>249</v>
      </c>
    </row>
    <row r="3" spans="1:22" x14ac:dyDescent="0.25">
      <c r="A3" s="106" t="s">
        <v>24</v>
      </c>
      <c r="B3" s="101">
        <v>0</v>
      </c>
      <c r="C3" s="101">
        <v>19</v>
      </c>
      <c r="D3" s="101">
        <v>151</v>
      </c>
      <c r="E3" s="101">
        <v>155</v>
      </c>
      <c r="F3" s="101">
        <v>162</v>
      </c>
      <c r="G3" s="101">
        <v>163</v>
      </c>
      <c r="H3" s="101">
        <v>170</v>
      </c>
      <c r="I3" s="101">
        <v>168</v>
      </c>
      <c r="J3" s="105">
        <v>171</v>
      </c>
      <c r="K3" s="101">
        <v>169</v>
      </c>
      <c r="L3" s="101">
        <v>169</v>
      </c>
      <c r="M3" s="101">
        <v>172</v>
      </c>
      <c r="N3" s="101">
        <v>172</v>
      </c>
      <c r="O3" s="103">
        <v>169</v>
      </c>
      <c r="P3" s="126">
        <v>171</v>
      </c>
      <c r="Q3" s="103">
        <v>169</v>
      </c>
      <c r="R3" s="103">
        <v>171</v>
      </c>
      <c r="S3" s="122">
        <v>167</v>
      </c>
      <c r="T3" s="122">
        <v>168</v>
      </c>
      <c r="U3" s="129">
        <v>157</v>
      </c>
      <c r="V3" s="129">
        <v>157</v>
      </c>
    </row>
    <row r="4" spans="1:22" x14ac:dyDescent="0.25">
      <c r="A4" s="106" t="s">
        <v>25</v>
      </c>
      <c r="B4" s="101">
        <v>0</v>
      </c>
      <c r="C4" s="101">
        <v>4</v>
      </c>
      <c r="D4" s="101">
        <v>77</v>
      </c>
      <c r="E4" s="101">
        <v>80</v>
      </c>
      <c r="F4" s="101">
        <v>80</v>
      </c>
      <c r="G4" s="101">
        <v>84</v>
      </c>
      <c r="H4" s="101">
        <v>82</v>
      </c>
      <c r="I4" s="101">
        <v>87</v>
      </c>
      <c r="J4" s="105">
        <v>80</v>
      </c>
      <c r="K4" s="101">
        <v>82</v>
      </c>
      <c r="L4" s="101">
        <v>82</v>
      </c>
      <c r="M4" s="101">
        <v>81</v>
      </c>
      <c r="N4" s="101">
        <v>80</v>
      </c>
      <c r="O4" s="126">
        <v>78</v>
      </c>
      <c r="P4" s="126">
        <v>75</v>
      </c>
      <c r="Q4" s="126">
        <v>75</v>
      </c>
      <c r="R4" s="126">
        <v>77</v>
      </c>
      <c r="S4" s="126">
        <v>74</v>
      </c>
      <c r="T4" s="126">
        <v>74</v>
      </c>
      <c r="U4" s="129">
        <v>72</v>
      </c>
      <c r="V4" s="129">
        <v>74</v>
      </c>
    </row>
    <row r="5" spans="1:22" x14ac:dyDescent="0.25">
      <c r="A5" s="107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2" x14ac:dyDescent="0.25">
      <c r="A6" s="54"/>
      <c r="P6" s="55"/>
    </row>
    <row r="7" spans="1:22" x14ac:dyDescent="0.25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11" spans="1:22" x14ac:dyDescent="0.25">
      <c r="A11" s="60"/>
    </row>
    <row r="12" spans="1:22" x14ac:dyDescent="0.25">
      <c r="A12" s="59"/>
    </row>
    <row r="13" spans="1:22" x14ac:dyDescent="0.25">
      <c r="A13" s="59"/>
    </row>
    <row r="14" spans="1:22" x14ac:dyDescent="0.25">
      <c r="A14" s="59"/>
    </row>
    <row r="15" spans="1:22" x14ac:dyDescent="0.25">
      <c r="A15" s="58"/>
    </row>
    <row r="16" spans="1:22" x14ac:dyDescent="0.25">
      <c r="A16" s="59"/>
    </row>
    <row r="17" spans="1:1" x14ac:dyDescent="0.25">
      <c r="A17" s="59"/>
    </row>
    <row r="18" spans="1:1" x14ac:dyDescent="0.25">
      <c r="A18" s="59"/>
    </row>
    <row r="19" spans="1:1" x14ac:dyDescent="0.25">
      <c r="A19" s="58"/>
    </row>
    <row r="20" spans="1:1" x14ac:dyDescent="0.25">
      <c r="A20" s="59"/>
    </row>
    <row r="21" spans="1:1" x14ac:dyDescent="0.25">
      <c r="A21" s="59"/>
    </row>
    <row r="22" spans="1:1" x14ac:dyDescent="0.25">
      <c r="A22" s="59"/>
    </row>
    <row r="23" spans="1:1" x14ac:dyDescent="0.25">
      <c r="A23" s="58"/>
    </row>
    <row r="24" spans="1:1" x14ac:dyDescent="0.25">
      <c r="A24" s="59"/>
    </row>
    <row r="25" spans="1:1" x14ac:dyDescent="0.25">
      <c r="A25" s="59"/>
    </row>
    <row r="26" spans="1:1" x14ac:dyDescent="0.25">
      <c r="A26" s="59"/>
    </row>
    <row r="27" spans="1:1" x14ac:dyDescent="0.25">
      <c r="A27" s="58"/>
    </row>
    <row r="28" spans="1:1" x14ac:dyDescent="0.25">
      <c r="A28" s="59"/>
    </row>
    <row r="29" spans="1:1" x14ac:dyDescent="0.25">
      <c r="A29" s="59"/>
    </row>
    <row r="30" spans="1:1" x14ac:dyDescent="0.25">
      <c r="A30" s="59"/>
    </row>
    <row r="31" spans="1:1" x14ac:dyDescent="0.25">
      <c r="A31" s="58"/>
    </row>
    <row r="32" spans="1:1" x14ac:dyDescent="0.25">
      <c r="A32" s="59"/>
    </row>
    <row r="33" spans="1:1" x14ac:dyDescent="0.25">
      <c r="A33" s="59"/>
    </row>
    <row r="34" spans="1:1" x14ac:dyDescent="0.25">
      <c r="A34" s="59"/>
    </row>
    <row r="35" spans="1:1" x14ac:dyDescent="0.25">
      <c r="A35" s="58"/>
    </row>
    <row r="36" spans="1:1" x14ac:dyDescent="0.25">
      <c r="A36" s="59"/>
    </row>
    <row r="37" spans="1:1" x14ac:dyDescent="0.25">
      <c r="A37" s="59" t="s">
        <v>169</v>
      </c>
    </row>
    <row r="38" spans="1:1" x14ac:dyDescent="0.25">
      <c r="A38" s="59" t="s">
        <v>170</v>
      </c>
    </row>
    <row r="39" spans="1:1" x14ac:dyDescent="0.25">
      <c r="A39" s="59" t="s">
        <v>171</v>
      </c>
    </row>
    <row r="40" spans="1:1" x14ac:dyDescent="0.25">
      <c r="A40" s="58"/>
    </row>
    <row r="41" spans="1:1" x14ac:dyDescent="0.25">
      <c r="A41" s="59"/>
    </row>
    <row r="42" spans="1:1" x14ac:dyDescent="0.25">
      <c r="A42" s="59"/>
    </row>
    <row r="43" spans="1:1" x14ac:dyDescent="0.25">
      <c r="A43" s="59"/>
    </row>
    <row r="44" spans="1:1" x14ac:dyDescent="0.25">
      <c r="A44" s="58"/>
    </row>
    <row r="45" spans="1:1" x14ac:dyDescent="0.25">
      <c r="A45" s="59"/>
    </row>
    <row r="46" spans="1:1" x14ac:dyDescent="0.25">
      <c r="A46" s="59"/>
    </row>
    <row r="47" spans="1:1" x14ac:dyDescent="0.25">
      <c r="A47" s="59"/>
    </row>
    <row r="48" spans="1:1" x14ac:dyDescent="0.25">
      <c r="A48" s="58"/>
    </row>
    <row r="49" spans="1:1" x14ac:dyDescent="0.25">
      <c r="A49" s="59"/>
    </row>
    <row r="50" spans="1:1" x14ac:dyDescent="0.25">
      <c r="A50" s="59"/>
    </row>
    <row r="51" spans="1:1" x14ac:dyDescent="0.25">
      <c r="A51" s="59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5"/>
  <sheetViews>
    <sheetView workbookViewId="0"/>
  </sheetViews>
  <sheetFormatPr defaultRowHeight="15" x14ac:dyDescent="0.25"/>
  <cols>
    <col min="1" max="1" width="19.7109375" customWidth="1"/>
    <col min="2" max="22" width="10.140625" bestFit="1" customWidth="1"/>
  </cols>
  <sheetData>
    <row r="1" spans="1:22" x14ac:dyDescent="0.25">
      <c r="A1" s="61"/>
      <c r="B1" s="72">
        <v>2000</v>
      </c>
      <c r="C1" s="72">
        <v>2001</v>
      </c>
      <c r="D1" s="72">
        <v>2002</v>
      </c>
      <c r="E1" s="72">
        <v>2003</v>
      </c>
      <c r="F1" s="72">
        <v>2004</v>
      </c>
      <c r="G1" s="72">
        <v>2005</v>
      </c>
      <c r="H1" s="72">
        <v>2006</v>
      </c>
      <c r="I1" s="72">
        <v>2007</v>
      </c>
      <c r="J1" s="72">
        <v>2008</v>
      </c>
      <c r="K1" s="72">
        <v>2009</v>
      </c>
      <c r="L1" s="72">
        <v>2010</v>
      </c>
      <c r="M1" s="72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61" t="s">
        <v>26</v>
      </c>
      <c r="B2" s="63">
        <v>76604363</v>
      </c>
      <c r="C2" s="63">
        <v>45713011</v>
      </c>
      <c r="D2" s="63">
        <v>49341543</v>
      </c>
      <c r="E2" s="63">
        <v>70686377</v>
      </c>
      <c r="F2" s="63">
        <v>51820755</v>
      </c>
      <c r="G2" s="63">
        <v>80338252</v>
      </c>
      <c r="H2" s="63">
        <v>43090727</v>
      </c>
      <c r="I2" s="63">
        <v>67212939</v>
      </c>
      <c r="J2" s="63">
        <v>60527605</v>
      </c>
      <c r="K2" s="63">
        <v>67343303</v>
      </c>
      <c r="L2" s="63">
        <v>17904027</v>
      </c>
      <c r="M2" s="63">
        <v>32183748</v>
      </c>
      <c r="N2" s="16">
        <v>15830700</v>
      </c>
      <c r="O2" s="16">
        <v>28145326</v>
      </c>
      <c r="P2" s="16">
        <v>27435457</v>
      </c>
      <c r="Q2" s="16">
        <v>38596444</v>
      </c>
      <c r="R2" s="127">
        <v>36401534</v>
      </c>
      <c r="S2" s="127">
        <v>25118295</v>
      </c>
      <c r="T2" s="127">
        <v>20219026</v>
      </c>
      <c r="U2" s="130">
        <v>46760364</v>
      </c>
      <c r="V2" s="134">
        <v>35811979</v>
      </c>
    </row>
    <row r="3" spans="1:22" x14ac:dyDescent="0.25">
      <c r="A3" s="61" t="s">
        <v>27</v>
      </c>
      <c r="B3" s="63">
        <v>61149481</v>
      </c>
      <c r="C3" s="63">
        <v>37736485</v>
      </c>
      <c r="D3" s="63">
        <v>39367724</v>
      </c>
      <c r="E3" s="63">
        <v>56950607</v>
      </c>
      <c r="F3" s="63">
        <v>41808694</v>
      </c>
      <c r="G3" s="63">
        <v>60885682</v>
      </c>
      <c r="H3" s="63">
        <v>32372886</v>
      </c>
      <c r="I3" s="63">
        <v>46544914</v>
      </c>
      <c r="J3" s="63">
        <v>42862597</v>
      </c>
      <c r="K3" s="63">
        <v>51832572</v>
      </c>
      <c r="L3" s="63">
        <v>16046084</v>
      </c>
      <c r="M3" s="63">
        <v>26658970</v>
      </c>
      <c r="N3" s="16">
        <v>14888233</v>
      </c>
      <c r="O3" s="16">
        <v>25095753</v>
      </c>
      <c r="P3" s="16">
        <v>24733578</v>
      </c>
      <c r="Q3" s="16">
        <v>34103863</v>
      </c>
      <c r="R3" s="127">
        <v>30744382</v>
      </c>
      <c r="S3" s="127">
        <v>21776250</v>
      </c>
      <c r="T3" s="127">
        <v>17596630</v>
      </c>
      <c r="U3" s="130">
        <v>37152441</v>
      </c>
      <c r="V3" s="134">
        <v>29835330</v>
      </c>
    </row>
    <row r="5" spans="1:22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22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22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2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22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22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22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22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22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22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22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22" x14ac:dyDescent="0.2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35" spans="1:1" x14ac:dyDescent="0.25">
      <c r="A35" s="61" t="s">
        <v>172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85546875" style="75" customWidth="1"/>
    <col min="2" max="2" width="10.5703125" style="62" bestFit="1" customWidth="1"/>
    <col min="3" max="3" width="9.140625" style="62"/>
    <col min="4" max="6" width="11.140625" style="62" bestFit="1" customWidth="1"/>
    <col min="7" max="7" width="12.5703125" style="62" bestFit="1" customWidth="1"/>
    <col min="8" max="9" width="11.140625" style="62" bestFit="1" customWidth="1"/>
    <col min="11" max="11" width="10.5703125" style="62" bestFit="1" customWidth="1"/>
    <col min="12" max="12" width="9.140625" style="62"/>
    <col min="13" max="15" width="11.140625" style="62" bestFit="1" customWidth="1"/>
    <col min="16" max="16" width="12.5703125" style="62" bestFit="1" customWidth="1"/>
    <col min="17" max="18" width="11.140625" style="62" bestFit="1" customWidth="1"/>
    <col min="20" max="20" width="10.5703125" style="62" bestFit="1" customWidth="1"/>
    <col min="21" max="21" width="9.140625" style="62" bestFit="1" customWidth="1"/>
    <col min="22" max="24" width="11.140625" style="62" bestFit="1" customWidth="1"/>
    <col min="25" max="25" width="12.5703125" style="62" bestFit="1" customWidth="1"/>
    <col min="26" max="27" width="11.140625" style="62" bestFit="1" customWidth="1"/>
    <col min="29" max="29" width="10.5703125" style="62" bestFit="1" customWidth="1"/>
    <col min="30" max="30" width="9.140625" style="62"/>
    <col min="31" max="33" width="11.140625" style="62" bestFit="1" customWidth="1"/>
    <col min="34" max="34" width="12.5703125" bestFit="1" customWidth="1"/>
    <col min="35" max="36" width="11.140625" bestFit="1" customWidth="1"/>
    <col min="38" max="38" width="10.5703125" style="62" bestFit="1" customWidth="1"/>
    <col min="39" max="39" width="9.140625" style="62"/>
    <col min="40" max="42" width="11.140625" style="62" bestFit="1" customWidth="1"/>
    <col min="43" max="43" width="12.5703125" style="62" bestFit="1" customWidth="1"/>
    <col min="44" max="45" width="11.140625" style="62" bestFit="1" customWidth="1"/>
    <col min="47" max="47" width="10.5703125" style="62" bestFit="1" customWidth="1"/>
    <col min="48" max="48" width="9.140625" style="62"/>
    <col min="49" max="51" width="11.140625" style="62" bestFit="1" customWidth="1"/>
    <col min="52" max="52" width="12.5703125" style="62" bestFit="1" customWidth="1"/>
    <col min="53" max="54" width="11.140625" style="62" bestFit="1" customWidth="1"/>
    <col min="56" max="56" width="10.5703125" style="122" bestFit="1" customWidth="1"/>
    <col min="57" max="57" width="9.140625" style="122"/>
    <col min="58" max="60" width="11.140625" style="122" bestFit="1" customWidth="1"/>
    <col min="61" max="61" width="12.5703125" style="122" bestFit="1" customWidth="1"/>
    <col min="62" max="63" width="11.140625" style="122" bestFit="1" customWidth="1"/>
    <col min="65" max="65" width="10.5703125" style="62" bestFit="1" customWidth="1"/>
    <col min="66" max="66" width="9.140625" style="62" bestFit="1" customWidth="1"/>
    <col min="67" max="67" width="12.7109375" style="62" bestFit="1" customWidth="1"/>
    <col min="68" max="69" width="11.140625" style="62" bestFit="1" customWidth="1"/>
    <col min="70" max="70" width="12.5703125" style="62" bestFit="1" customWidth="1"/>
    <col min="71" max="72" width="11.140625" style="62" bestFit="1" customWidth="1"/>
    <col min="74" max="74" width="10.5703125" bestFit="1" customWidth="1"/>
    <col min="76" max="76" width="12.7109375" bestFit="1" customWidth="1"/>
    <col min="77" max="78" width="11.140625" bestFit="1" customWidth="1"/>
    <col min="79" max="79" width="12.5703125" bestFit="1" customWidth="1"/>
    <col min="80" max="81" width="11.140625" bestFit="1" customWidth="1"/>
    <col min="83" max="83" width="10.5703125" bestFit="1" customWidth="1"/>
    <col min="85" max="87" width="11.140625" bestFit="1" customWidth="1"/>
    <col min="88" max="88" width="12.5703125" bestFit="1" customWidth="1"/>
    <col min="89" max="90" width="11.140625" bestFit="1" customWidth="1"/>
    <col min="92" max="92" width="10.5703125" style="62" bestFit="1" customWidth="1"/>
    <col min="93" max="93" width="9.140625" style="62"/>
    <col min="94" max="96" width="11.140625" style="62" bestFit="1" customWidth="1"/>
    <col min="97" max="97" width="12.5703125" style="62" bestFit="1" customWidth="1"/>
    <col min="98" max="99" width="11.140625" style="62" bestFit="1" customWidth="1"/>
    <col min="101" max="101" width="10.5703125" bestFit="1" customWidth="1"/>
    <col min="103" max="105" width="11.140625" bestFit="1" customWidth="1"/>
    <col min="106" max="106" width="12.5703125" bestFit="1" customWidth="1"/>
    <col min="107" max="108" width="11.140625" bestFit="1" customWidth="1"/>
    <col min="110" max="110" width="10.5703125" style="62" bestFit="1" customWidth="1"/>
    <col min="111" max="111" width="9.140625" style="62"/>
    <col min="112" max="114" width="11.140625" style="62" bestFit="1" customWidth="1"/>
    <col min="115" max="115" width="12.5703125" style="62" bestFit="1" customWidth="1"/>
    <col min="116" max="117" width="11.140625" style="62" bestFit="1" customWidth="1"/>
    <col min="119" max="119" width="10.5703125" bestFit="1" customWidth="1"/>
    <col min="121" max="123" width="11.140625" bestFit="1" customWidth="1"/>
    <col min="124" max="124" width="12.5703125" bestFit="1" customWidth="1"/>
    <col min="125" max="126" width="11.140625" bestFit="1" customWidth="1"/>
    <col min="128" max="128" width="10.5703125" style="122" bestFit="1" customWidth="1"/>
    <col min="129" max="129" width="10.140625" style="122" bestFit="1" customWidth="1"/>
    <col min="130" max="132" width="12.7109375" style="122" bestFit="1" customWidth="1"/>
    <col min="133" max="133" width="12.5703125" style="122" bestFit="1" customWidth="1"/>
    <col min="134" max="134" width="12.7109375" style="122" bestFit="1" customWidth="1"/>
    <col min="135" max="135" width="11.140625" style="122" bestFit="1" customWidth="1"/>
    <col min="137" max="137" width="10.5703125" bestFit="1" customWidth="1"/>
    <col min="139" max="141" width="11.140625" bestFit="1" customWidth="1"/>
    <col min="142" max="142" width="12.5703125" style="122" bestFit="1" customWidth="1"/>
    <col min="143" max="144" width="11.140625" style="122" bestFit="1" customWidth="1"/>
    <col min="146" max="146" width="10.5703125" bestFit="1" customWidth="1"/>
    <col min="148" max="148" width="12.7109375" bestFit="1" customWidth="1"/>
    <col min="149" max="150" width="11.140625" bestFit="1" customWidth="1"/>
    <col min="151" max="151" width="12.5703125" bestFit="1" customWidth="1"/>
    <col min="152" max="153" width="11.140625" bestFit="1" customWidth="1"/>
    <col min="155" max="156" width="9.140625" style="122"/>
    <col min="157" max="157" width="12.7109375" style="122" bestFit="1" customWidth="1"/>
    <col min="158" max="159" width="11.140625" style="122" bestFit="1" customWidth="1"/>
    <col min="160" max="160" width="12.7109375" style="122" bestFit="1" customWidth="1"/>
    <col min="161" max="162" width="11.140625" style="122" bestFit="1" customWidth="1"/>
    <col min="164" max="164" width="10.5703125" bestFit="1" customWidth="1"/>
    <col min="166" max="166" width="12.7109375" bestFit="1" customWidth="1"/>
    <col min="167" max="168" width="11.140625" bestFit="1" customWidth="1"/>
    <col min="169" max="169" width="12.5703125" bestFit="1" customWidth="1"/>
    <col min="170" max="171" width="11.140625" bestFit="1" customWidth="1"/>
    <col min="173" max="173" width="10.5703125" bestFit="1" customWidth="1"/>
    <col min="175" max="175" width="12.7109375" bestFit="1" customWidth="1"/>
    <col min="176" max="177" width="11.140625" bestFit="1" customWidth="1"/>
    <col min="178" max="178" width="12.5703125" bestFit="1" customWidth="1"/>
    <col min="179" max="179" width="12.7109375" bestFit="1" customWidth="1"/>
    <col min="180" max="180" width="11.140625" bestFit="1" customWidth="1"/>
    <col min="182" max="182" width="10.5703125" bestFit="1" customWidth="1"/>
    <col min="184" max="184" width="12.7109375" bestFit="1" customWidth="1"/>
    <col min="185" max="186" width="11.140625" bestFit="1" customWidth="1"/>
    <col min="187" max="187" width="12.5703125" bestFit="1" customWidth="1"/>
    <col min="188" max="188" width="12.7109375" bestFit="1" customWidth="1"/>
    <col min="189" max="189" width="11.140625" bestFit="1" customWidth="1"/>
  </cols>
  <sheetData>
    <row r="1" spans="1:189" x14ac:dyDescent="0.25">
      <c r="A1" s="113"/>
      <c r="B1" s="78">
        <v>2000</v>
      </c>
      <c r="C1" s="79"/>
      <c r="D1" s="79"/>
      <c r="E1" s="79"/>
      <c r="F1" s="79"/>
      <c r="G1" s="79"/>
      <c r="H1" s="79"/>
      <c r="I1" s="79"/>
      <c r="J1" s="71"/>
      <c r="K1" s="78">
        <v>2001</v>
      </c>
      <c r="L1" s="79"/>
      <c r="M1" s="79"/>
      <c r="N1" s="79"/>
      <c r="O1" s="79"/>
      <c r="P1" s="79"/>
      <c r="Q1" s="79"/>
      <c r="R1" s="79"/>
      <c r="S1" s="71"/>
      <c r="T1" s="78">
        <v>2002</v>
      </c>
      <c r="U1" s="79"/>
      <c r="V1" s="79"/>
      <c r="W1" s="79"/>
      <c r="X1" s="79"/>
      <c r="Y1" s="79"/>
      <c r="Z1" s="79"/>
      <c r="AA1" s="79"/>
      <c r="AB1" s="71"/>
      <c r="AC1" s="78">
        <v>2003</v>
      </c>
      <c r="AD1" s="79"/>
      <c r="AE1" s="79"/>
      <c r="AF1" s="79"/>
      <c r="AG1" s="79"/>
      <c r="AH1" s="79"/>
      <c r="AI1" s="79"/>
      <c r="AJ1" s="79"/>
      <c r="AK1" s="71"/>
      <c r="AL1" s="78">
        <v>2004</v>
      </c>
      <c r="AM1" s="79"/>
      <c r="AN1" s="79"/>
      <c r="AO1" s="79"/>
      <c r="AP1" s="79"/>
      <c r="AQ1" s="79"/>
      <c r="AR1" s="79"/>
      <c r="AS1" s="79"/>
      <c r="AT1" s="71"/>
      <c r="AU1" s="78">
        <v>2005</v>
      </c>
      <c r="AV1" s="79"/>
      <c r="AW1" s="79"/>
      <c r="AX1" s="79"/>
      <c r="AY1" s="79"/>
      <c r="AZ1" s="79"/>
      <c r="BA1" s="79"/>
      <c r="BB1" s="79"/>
      <c r="BC1" s="71"/>
      <c r="BD1" s="114">
        <v>2006</v>
      </c>
      <c r="BE1" s="79"/>
      <c r="BF1" s="79"/>
      <c r="BG1" s="79"/>
      <c r="BH1" s="79"/>
      <c r="BI1" s="79"/>
      <c r="BJ1" s="79"/>
      <c r="BK1" s="79"/>
      <c r="BL1" s="71"/>
      <c r="BM1" s="78">
        <v>2007</v>
      </c>
      <c r="BN1" s="79"/>
      <c r="BO1" s="79"/>
      <c r="BP1" s="79"/>
      <c r="BQ1" s="79"/>
      <c r="BR1" s="79"/>
      <c r="BS1" s="79"/>
      <c r="BT1" s="79"/>
      <c r="BU1" s="71"/>
      <c r="BV1" s="78">
        <v>2008</v>
      </c>
      <c r="BW1" s="79"/>
      <c r="BX1" s="79"/>
      <c r="BY1" s="79"/>
      <c r="BZ1" s="79"/>
      <c r="CA1" s="79"/>
      <c r="CB1" s="79"/>
      <c r="CC1" s="79"/>
      <c r="CD1" s="71"/>
      <c r="CE1" s="78">
        <v>2009</v>
      </c>
      <c r="CF1" s="79"/>
      <c r="CG1" s="79"/>
      <c r="CH1" s="79"/>
      <c r="CI1" s="79"/>
      <c r="CJ1" s="79"/>
      <c r="CK1" s="79"/>
      <c r="CL1" s="79"/>
      <c r="CM1" s="71"/>
      <c r="CN1" s="78">
        <v>2010</v>
      </c>
      <c r="CO1" s="79"/>
      <c r="CP1" s="79"/>
      <c r="CQ1" s="79"/>
      <c r="CR1" s="79"/>
      <c r="CS1" s="79"/>
      <c r="CT1" s="79"/>
      <c r="CU1" s="79"/>
      <c r="CV1" s="71"/>
      <c r="CW1" s="78">
        <v>2011</v>
      </c>
      <c r="CX1" s="79"/>
      <c r="CY1" s="79"/>
      <c r="CZ1" s="79"/>
      <c r="DA1" s="79"/>
      <c r="DB1" s="79"/>
      <c r="DC1" s="79"/>
      <c r="DD1" s="79"/>
      <c r="DF1" s="78">
        <v>2012</v>
      </c>
      <c r="DG1" s="79"/>
      <c r="DH1" s="79"/>
      <c r="DI1" s="79"/>
      <c r="DJ1" s="79"/>
      <c r="DK1" s="79"/>
      <c r="DL1" s="79"/>
      <c r="DM1" s="79"/>
      <c r="DO1" s="78">
        <v>2013</v>
      </c>
      <c r="DP1" s="79"/>
      <c r="DQ1" s="79"/>
      <c r="DR1" s="79"/>
      <c r="DS1" s="79"/>
      <c r="DT1" s="79"/>
      <c r="DU1" s="79"/>
      <c r="DV1" s="79"/>
      <c r="DX1" s="72">
        <v>2014</v>
      </c>
      <c r="EG1" s="72">
        <v>2015</v>
      </c>
      <c r="EP1" s="72">
        <v>2016</v>
      </c>
      <c r="EY1" s="72">
        <v>2017</v>
      </c>
      <c r="FH1" s="72">
        <v>2018</v>
      </c>
      <c r="FI1" s="122"/>
      <c r="FJ1" s="122"/>
      <c r="FK1" s="122"/>
      <c r="FL1" s="122"/>
      <c r="FM1" s="122"/>
      <c r="FN1" s="122"/>
      <c r="FO1" s="122"/>
      <c r="FQ1" s="72">
        <v>2019</v>
      </c>
      <c r="FR1" s="129"/>
      <c r="FS1" s="129"/>
      <c r="FT1" s="129"/>
      <c r="FU1" s="129"/>
      <c r="FV1" s="129"/>
      <c r="FW1" s="129"/>
      <c r="FX1" s="129"/>
      <c r="FZ1" s="72">
        <v>2020</v>
      </c>
      <c r="GA1" s="129"/>
      <c r="GB1" s="129"/>
      <c r="GC1" s="129"/>
      <c r="GD1" s="129"/>
      <c r="GE1" s="129"/>
      <c r="GF1" s="129"/>
      <c r="GG1" s="129"/>
    </row>
    <row r="2" spans="1:189" x14ac:dyDescent="0.25">
      <c r="A2" s="75" t="s">
        <v>148</v>
      </c>
      <c r="B2" s="80" t="s">
        <v>34</v>
      </c>
      <c r="C2" s="80" t="s">
        <v>35</v>
      </c>
      <c r="D2" s="80" t="s">
        <v>11</v>
      </c>
      <c r="E2" s="80" t="s">
        <v>12</v>
      </c>
      <c r="F2" s="80" t="s">
        <v>13</v>
      </c>
      <c r="G2" s="80" t="s">
        <v>36</v>
      </c>
      <c r="H2" s="80" t="s">
        <v>37</v>
      </c>
      <c r="I2" s="80" t="s">
        <v>38</v>
      </c>
      <c r="J2" s="71"/>
      <c r="K2" s="80" t="s">
        <v>34</v>
      </c>
      <c r="L2" s="80" t="s">
        <v>35</v>
      </c>
      <c r="M2" s="80" t="s">
        <v>11</v>
      </c>
      <c r="N2" s="80" t="s">
        <v>12</v>
      </c>
      <c r="O2" s="80" t="s">
        <v>13</v>
      </c>
      <c r="P2" s="80" t="s">
        <v>36</v>
      </c>
      <c r="Q2" s="80" t="s">
        <v>37</v>
      </c>
      <c r="R2" s="80" t="s">
        <v>38</v>
      </c>
      <c r="S2" s="71"/>
      <c r="T2" s="80" t="s">
        <v>34</v>
      </c>
      <c r="U2" s="80" t="s">
        <v>35</v>
      </c>
      <c r="V2" s="80" t="s">
        <v>11</v>
      </c>
      <c r="W2" s="80" t="s">
        <v>12</v>
      </c>
      <c r="X2" s="80" t="s">
        <v>13</v>
      </c>
      <c r="Y2" s="80" t="s">
        <v>36</v>
      </c>
      <c r="Z2" s="80" t="s">
        <v>37</v>
      </c>
      <c r="AA2" s="80" t="s">
        <v>38</v>
      </c>
      <c r="AB2" s="71"/>
      <c r="AC2" s="80" t="s">
        <v>34</v>
      </c>
      <c r="AD2" s="80" t="s">
        <v>35</v>
      </c>
      <c r="AE2" s="80" t="s">
        <v>11</v>
      </c>
      <c r="AF2" s="80" t="s">
        <v>12</v>
      </c>
      <c r="AG2" s="80" t="s">
        <v>13</v>
      </c>
      <c r="AH2" s="80" t="s">
        <v>36</v>
      </c>
      <c r="AI2" s="80" t="s">
        <v>37</v>
      </c>
      <c r="AJ2" s="80" t="s">
        <v>38</v>
      </c>
      <c r="AK2" s="71"/>
      <c r="AL2" s="80" t="s">
        <v>34</v>
      </c>
      <c r="AM2" s="80" t="s">
        <v>35</v>
      </c>
      <c r="AN2" s="80" t="s">
        <v>11</v>
      </c>
      <c r="AO2" s="80" t="s">
        <v>12</v>
      </c>
      <c r="AP2" s="80" t="s">
        <v>13</v>
      </c>
      <c r="AQ2" s="80" t="s">
        <v>36</v>
      </c>
      <c r="AR2" s="80" t="s">
        <v>37</v>
      </c>
      <c r="AS2" s="80" t="s">
        <v>38</v>
      </c>
      <c r="AT2" s="71"/>
      <c r="AU2" s="80" t="s">
        <v>34</v>
      </c>
      <c r="AV2" s="80" t="s">
        <v>35</v>
      </c>
      <c r="AW2" s="80" t="s">
        <v>11</v>
      </c>
      <c r="AX2" s="80" t="s">
        <v>12</v>
      </c>
      <c r="AY2" s="80" t="s">
        <v>13</v>
      </c>
      <c r="AZ2" s="80" t="s">
        <v>36</v>
      </c>
      <c r="BA2" s="80" t="s">
        <v>37</v>
      </c>
      <c r="BB2" s="80" t="s">
        <v>38</v>
      </c>
      <c r="BC2" s="71"/>
      <c r="BD2" s="112" t="s">
        <v>34</v>
      </c>
      <c r="BE2" s="80" t="s">
        <v>35</v>
      </c>
      <c r="BF2" s="80" t="s">
        <v>11</v>
      </c>
      <c r="BG2" s="80" t="s">
        <v>12</v>
      </c>
      <c r="BH2" s="80" t="s">
        <v>13</v>
      </c>
      <c r="BI2" s="80" t="s">
        <v>36</v>
      </c>
      <c r="BJ2" s="80" t="s">
        <v>37</v>
      </c>
      <c r="BK2" s="80" t="s">
        <v>38</v>
      </c>
      <c r="BL2" s="71"/>
      <c r="BM2" s="80" t="s">
        <v>34</v>
      </c>
      <c r="BN2" s="80" t="s">
        <v>35</v>
      </c>
      <c r="BO2" s="80" t="s">
        <v>11</v>
      </c>
      <c r="BP2" s="80" t="s">
        <v>12</v>
      </c>
      <c r="BQ2" s="80" t="s">
        <v>13</v>
      </c>
      <c r="BR2" s="80" t="s">
        <v>36</v>
      </c>
      <c r="BS2" s="80" t="s">
        <v>37</v>
      </c>
      <c r="BT2" s="80" t="s">
        <v>38</v>
      </c>
      <c r="BU2" s="71"/>
      <c r="BV2" s="80" t="s">
        <v>34</v>
      </c>
      <c r="BW2" s="80" t="s">
        <v>35</v>
      </c>
      <c r="BX2" s="80" t="s">
        <v>11</v>
      </c>
      <c r="BY2" s="80" t="s">
        <v>12</v>
      </c>
      <c r="BZ2" s="80" t="s">
        <v>13</v>
      </c>
      <c r="CA2" s="80" t="s">
        <v>36</v>
      </c>
      <c r="CB2" s="80" t="s">
        <v>37</v>
      </c>
      <c r="CC2" s="80" t="s">
        <v>38</v>
      </c>
      <c r="CD2" s="71"/>
      <c r="CE2" s="80" t="s">
        <v>34</v>
      </c>
      <c r="CF2" s="80" t="s">
        <v>35</v>
      </c>
      <c r="CG2" s="80" t="s">
        <v>11</v>
      </c>
      <c r="CH2" s="80" t="s">
        <v>12</v>
      </c>
      <c r="CI2" s="80" t="s">
        <v>13</v>
      </c>
      <c r="CJ2" s="80" t="s">
        <v>36</v>
      </c>
      <c r="CK2" s="80" t="s">
        <v>37</v>
      </c>
      <c r="CL2" s="80" t="s">
        <v>38</v>
      </c>
      <c r="CM2" s="71"/>
      <c r="CN2" s="80" t="s">
        <v>34</v>
      </c>
      <c r="CO2" s="80" t="s">
        <v>35</v>
      </c>
      <c r="CP2" s="80" t="s">
        <v>11</v>
      </c>
      <c r="CQ2" s="80" t="s">
        <v>12</v>
      </c>
      <c r="CR2" s="80" t="s">
        <v>13</v>
      </c>
      <c r="CS2" s="80" t="s">
        <v>36</v>
      </c>
      <c r="CT2" s="80" t="s">
        <v>37</v>
      </c>
      <c r="CU2" s="80" t="s">
        <v>38</v>
      </c>
      <c r="CV2" s="71"/>
      <c r="CW2" s="80" t="s">
        <v>34</v>
      </c>
      <c r="CX2" s="80" t="s">
        <v>35</v>
      </c>
      <c r="CY2" s="80" t="s">
        <v>11</v>
      </c>
      <c r="CZ2" s="80" t="s">
        <v>12</v>
      </c>
      <c r="DA2" s="80" t="s">
        <v>13</v>
      </c>
      <c r="DB2" s="80" t="s">
        <v>36</v>
      </c>
      <c r="DC2" s="80" t="s">
        <v>37</v>
      </c>
      <c r="DD2" s="80" t="s">
        <v>38</v>
      </c>
      <c r="DF2" s="80" t="s">
        <v>34</v>
      </c>
      <c r="DG2" s="80" t="s">
        <v>35</v>
      </c>
      <c r="DH2" s="80" t="s">
        <v>11</v>
      </c>
      <c r="DI2" s="80" t="s">
        <v>12</v>
      </c>
      <c r="DJ2" s="80" t="s">
        <v>13</v>
      </c>
      <c r="DK2" s="80" t="s">
        <v>36</v>
      </c>
      <c r="DL2" s="80" t="s">
        <v>37</v>
      </c>
      <c r="DM2" s="80" t="s">
        <v>38</v>
      </c>
      <c r="DO2" s="80" t="s">
        <v>34</v>
      </c>
      <c r="DP2" s="80" t="s">
        <v>35</v>
      </c>
      <c r="DQ2" s="80" t="s">
        <v>11</v>
      </c>
      <c r="DR2" s="80" t="s">
        <v>12</v>
      </c>
      <c r="DS2" s="80" t="s">
        <v>13</v>
      </c>
      <c r="DT2" s="80" t="s">
        <v>36</v>
      </c>
      <c r="DU2" s="80" t="s">
        <v>37</v>
      </c>
      <c r="DV2" s="80" t="s">
        <v>38</v>
      </c>
      <c r="DX2" s="80" t="s">
        <v>34</v>
      </c>
      <c r="DY2" s="80" t="s">
        <v>35</v>
      </c>
      <c r="DZ2" s="80" t="s">
        <v>11</v>
      </c>
      <c r="EA2" s="80" t="s">
        <v>12</v>
      </c>
      <c r="EB2" s="80" t="s">
        <v>13</v>
      </c>
      <c r="EC2" s="80" t="s">
        <v>36</v>
      </c>
      <c r="ED2" s="80" t="s">
        <v>37</v>
      </c>
      <c r="EE2" s="80" t="s">
        <v>38</v>
      </c>
      <c r="EG2" s="80" t="s">
        <v>34</v>
      </c>
      <c r="EH2" s="80" t="s">
        <v>35</v>
      </c>
      <c r="EI2" s="80" t="s">
        <v>11</v>
      </c>
      <c r="EJ2" s="80" t="s">
        <v>12</v>
      </c>
      <c r="EK2" s="80" t="s">
        <v>13</v>
      </c>
      <c r="EL2" s="80" t="s">
        <v>36</v>
      </c>
      <c r="EM2" s="80" t="s">
        <v>37</v>
      </c>
      <c r="EN2" s="80" t="s">
        <v>38</v>
      </c>
      <c r="EP2" s="80" t="s">
        <v>34</v>
      </c>
      <c r="EQ2" s="80" t="s">
        <v>35</v>
      </c>
      <c r="ER2" s="80" t="s">
        <v>11</v>
      </c>
      <c r="ES2" s="80" t="s">
        <v>12</v>
      </c>
      <c r="ET2" s="80" t="s">
        <v>13</v>
      </c>
      <c r="EU2" s="80" t="s">
        <v>36</v>
      </c>
      <c r="EV2" s="80" t="s">
        <v>37</v>
      </c>
      <c r="EW2" s="80" t="s">
        <v>38</v>
      </c>
      <c r="EY2" s="80" t="s">
        <v>34</v>
      </c>
      <c r="EZ2" s="80" t="s">
        <v>35</v>
      </c>
      <c r="FA2" s="80" t="s">
        <v>11</v>
      </c>
      <c r="FB2" s="80" t="s">
        <v>12</v>
      </c>
      <c r="FC2" s="80" t="s">
        <v>13</v>
      </c>
      <c r="FD2" s="80" t="s">
        <v>36</v>
      </c>
      <c r="FE2" s="80" t="s">
        <v>37</v>
      </c>
      <c r="FF2" s="80" t="s">
        <v>38</v>
      </c>
      <c r="FH2" s="80" t="s">
        <v>34</v>
      </c>
      <c r="FI2" s="80" t="s">
        <v>35</v>
      </c>
      <c r="FJ2" s="80" t="s">
        <v>11</v>
      </c>
      <c r="FK2" s="80" t="s">
        <v>12</v>
      </c>
      <c r="FL2" s="80" t="s">
        <v>13</v>
      </c>
      <c r="FM2" s="80" t="s">
        <v>36</v>
      </c>
      <c r="FN2" s="80" t="s">
        <v>37</v>
      </c>
      <c r="FO2" s="80" t="s">
        <v>38</v>
      </c>
      <c r="FQ2" s="80" t="s">
        <v>34</v>
      </c>
      <c r="FR2" s="80" t="s">
        <v>35</v>
      </c>
      <c r="FS2" s="80" t="s">
        <v>11</v>
      </c>
      <c r="FT2" s="80" t="s">
        <v>12</v>
      </c>
      <c r="FU2" s="80" t="s">
        <v>13</v>
      </c>
      <c r="FV2" s="80" t="s">
        <v>36</v>
      </c>
      <c r="FW2" s="80" t="s">
        <v>37</v>
      </c>
      <c r="FX2" s="80" t="s">
        <v>38</v>
      </c>
      <c r="FZ2" s="80" t="s">
        <v>34</v>
      </c>
      <c r="GA2" s="80" t="s">
        <v>35</v>
      </c>
      <c r="GB2" s="80" t="s">
        <v>11</v>
      </c>
      <c r="GC2" s="80" t="s">
        <v>12</v>
      </c>
      <c r="GD2" s="80" t="s">
        <v>13</v>
      </c>
      <c r="GE2" s="80" t="s">
        <v>36</v>
      </c>
      <c r="GF2" s="80" t="s">
        <v>37</v>
      </c>
      <c r="GG2" s="80" t="s">
        <v>38</v>
      </c>
    </row>
    <row r="3" spans="1:189" x14ac:dyDescent="0.25">
      <c r="A3" s="75" t="s">
        <v>155</v>
      </c>
      <c r="B3" s="83" t="s">
        <v>0</v>
      </c>
      <c r="C3" s="83">
        <v>51</v>
      </c>
      <c r="D3" s="85">
        <v>23292522</v>
      </c>
      <c r="E3" s="85">
        <v>22080064</v>
      </c>
      <c r="F3" s="85">
        <v>22080064</v>
      </c>
      <c r="G3" s="83">
        <v>0</v>
      </c>
      <c r="H3" s="85">
        <v>23292522</v>
      </c>
      <c r="I3" s="83">
        <v>0</v>
      </c>
      <c r="K3" s="83" t="s">
        <v>0</v>
      </c>
      <c r="L3" s="83">
        <v>47</v>
      </c>
      <c r="M3" s="85">
        <v>21569661</v>
      </c>
      <c r="N3" s="85">
        <v>21470950</v>
      </c>
      <c r="O3" s="85">
        <v>21470950</v>
      </c>
      <c r="P3" s="83">
        <v>0</v>
      </c>
      <c r="Q3" s="85">
        <v>21569661</v>
      </c>
      <c r="R3" s="83">
        <v>0</v>
      </c>
      <c r="T3" s="83" t="s">
        <v>0</v>
      </c>
      <c r="U3" s="83">
        <v>58</v>
      </c>
      <c r="V3" s="85">
        <v>25257807</v>
      </c>
      <c r="W3" s="85">
        <v>25225420</v>
      </c>
      <c r="X3" s="85">
        <v>25225420</v>
      </c>
      <c r="Y3" s="83">
        <v>0</v>
      </c>
      <c r="Z3" s="85">
        <v>25257807</v>
      </c>
      <c r="AA3" s="83">
        <v>0</v>
      </c>
      <c r="AC3" s="83" t="s">
        <v>0</v>
      </c>
      <c r="AD3" s="83">
        <v>75</v>
      </c>
      <c r="AE3" s="85">
        <v>25424535</v>
      </c>
      <c r="AF3" s="85">
        <v>25352453</v>
      </c>
      <c r="AG3" s="85">
        <v>25352453</v>
      </c>
      <c r="AH3" s="83">
        <v>0</v>
      </c>
      <c r="AI3" s="85">
        <v>25424535</v>
      </c>
      <c r="AJ3" s="83">
        <v>0</v>
      </c>
      <c r="AL3" s="83" t="s">
        <v>0</v>
      </c>
      <c r="AM3" s="83">
        <v>70</v>
      </c>
      <c r="AN3" s="85">
        <v>28196482</v>
      </c>
      <c r="AO3" s="85">
        <v>28094173</v>
      </c>
      <c r="AP3" s="85">
        <v>28094173</v>
      </c>
      <c r="AQ3" s="83">
        <v>0</v>
      </c>
      <c r="AR3" s="85">
        <v>28196482</v>
      </c>
      <c r="AS3" s="83">
        <v>0</v>
      </c>
      <c r="AU3" s="83" t="s">
        <v>0</v>
      </c>
      <c r="AV3" s="83">
        <v>73</v>
      </c>
      <c r="AW3" s="85">
        <v>27110785</v>
      </c>
      <c r="AX3" s="85">
        <v>26997940</v>
      </c>
      <c r="AY3" s="85">
        <v>26997940</v>
      </c>
      <c r="AZ3" s="83">
        <v>0</v>
      </c>
      <c r="BA3" s="85">
        <v>27110785</v>
      </c>
      <c r="BB3" s="83">
        <v>0</v>
      </c>
      <c r="BD3" s="116" t="s">
        <v>0</v>
      </c>
      <c r="BE3" s="83">
        <v>70</v>
      </c>
      <c r="BF3" s="85">
        <v>27650534</v>
      </c>
      <c r="BG3" s="85">
        <v>27264940</v>
      </c>
      <c r="BH3" s="85">
        <v>27264940</v>
      </c>
      <c r="BI3" s="85">
        <v>0</v>
      </c>
      <c r="BJ3" s="85">
        <v>27650534</v>
      </c>
      <c r="BK3" s="83">
        <v>0</v>
      </c>
      <c r="BM3" s="83" t="s">
        <v>0</v>
      </c>
      <c r="BN3" s="83">
        <v>72</v>
      </c>
      <c r="BO3" s="85">
        <v>29973809</v>
      </c>
      <c r="BP3" s="85">
        <v>29124000</v>
      </c>
      <c r="BQ3" s="85">
        <v>29124000</v>
      </c>
      <c r="BR3" s="83">
        <v>0</v>
      </c>
      <c r="BS3" s="85">
        <v>29973809</v>
      </c>
      <c r="BT3" s="83">
        <v>0</v>
      </c>
      <c r="BV3" s="83" t="s">
        <v>0</v>
      </c>
      <c r="BW3" s="83">
        <v>71</v>
      </c>
      <c r="BX3" s="85">
        <v>29730559</v>
      </c>
      <c r="BY3" s="85">
        <v>29438530</v>
      </c>
      <c r="BZ3" s="85">
        <v>29438530</v>
      </c>
      <c r="CA3" s="83">
        <v>0</v>
      </c>
      <c r="CB3" s="85">
        <v>29730559</v>
      </c>
      <c r="CC3" s="83">
        <v>0</v>
      </c>
      <c r="CE3" s="83" t="s">
        <v>0</v>
      </c>
      <c r="CF3" s="83">
        <v>75</v>
      </c>
      <c r="CG3" s="85">
        <v>35779041</v>
      </c>
      <c r="CH3" s="85">
        <v>35671690</v>
      </c>
      <c r="CI3" s="85">
        <v>35671690</v>
      </c>
      <c r="CJ3" s="83">
        <v>0</v>
      </c>
      <c r="CK3" s="85">
        <v>35779041</v>
      </c>
      <c r="CL3" s="83">
        <v>0</v>
      </c>
      <c r="CN3" s="83" t="s">
        <v>0</v>
      </c>
      <c r="CO3" s="83">
        <v>87</v>
      </c>
      <c r="CP3" s="85">
        <v>35184691</v>
      </c>
      <c r="CQ3" s="85">
        <v>34999170</v>
      </c>
      <c r="CR3" s="85">
        <v>34999170</v>
      </c>
      <c r="CS3" s="83">
        <v>0</v>
      </c>
      <c r="CT3" s="85">
        <v>35184691</v>
      </c>
      <c r="CU3" s="83">
        <v>0</v>
      </c>
      <c r="CW3" s="83" t="s">
        <v>0</v>
      </c>
      <c r="CX3" s="83">
        <v>90</v>
      </c>
      <c r="CY3" s="85">
        <v>35447217</v>
      </c>
      <c r="CZ3" s="85">
        <v>35186720</v>
      </c>
      <c r="DA3" s="85">
        <v>35186720</v>
      </c>
      <c r="DB3" s="83">
        <v>0</v>
      </c>
      <c r="DC3" s="85">
        <v>35447217</v>
      </c>
      <c r="DD3" s="83">
        <v>0</v>
      </c>
      <c r="DF3" s="83" t="s">
        <v>0</v>
      </c>
      <c r="DG3" s="83">
        <v>90</v>
      </c>
      <c r="DH3" s="85">
        <v>36292526</v>
      </c>
      <c r="DI3" s="85">
        <v>35977800</v>
      </c>
      <c r="DJ3" s="85">
        <v>35977800</v>
      </c>
      <c r="DK3" s="83">
        <v>0</v>
      </c>
      <c r="DL3" s="85">
        <v>36292526</v>
      </c>
      <c r="DM3" s="83">
        <v>0</v>
      </c>
      <c r="DO3" s="83" t="s">
        <v>0</v>
      </c>
      <c r="DP3" s="83">
        <v>93</v>
      </c>
      <c r="DQ3" s="85">
        <v>34589893</v>
      </c>
      <c r="DR3" s="85">
        <v>34316630</v>
      </c>
      <c r="DS3" s="85">
        <v>34316630</v>
      </c>
      <c r="DT3" s="83">
        <v>0</v>
      </c>
      <c r="DU3" s="85">
        <v>34589893</v>
      </c>
      <c r="DV3" s="83">
        <v>0</v>
      </c>
      <c r="DX3" s="83" t="s">
        <v>0</v>
      </c>
      <c r="DY3" s="122">
        <v>93</v>
      </c>
      <c r="DZ3" s="85">
        <v>43237055</v>
      </c>
      <c r="EA3" s="85">
        <v>38981380</v>
      </c>
      <c r="EB3" s="85">
        <v>38981380</v>
      </c>
      <c r="EC3" s="83">
        <v>0</v>
      </c>
      <c r="ED3" s="85">
        <v>43237055</v>
      </c>
      <c r="EE3" s="83">
        <v>0</v>
      </c>
      <c r="EG3" s="83" t="s">
        <v>0</v>
      </c>
      <c r="EH3" s="116">
        <v>98</v>
      </c>
      <c r="EI3" s="127">
        <v>44010215</v>
      </c>
      <c r="EJ3" s="127">
        <v>31207820</v>
      </c>
      <c r="EK3" s="127">
        <v>31207820</v>
      </c>
      <c r="EL3" s="122">
        <v>0</v>
      </c>
      <c r="EM3" s="123">
        <v>44010215</v>
      </c>
      <c r="EN3" s="122">
        <v>0</v>
      </c>
      <c r="EP3" s="83" t="s">
        <v>0</v>
      </c>
      <c r="EQ3" s="122">
        <v>93</v>
      </c>
      <c r="ER3" s="123">
        <v>38156721</v>
      </c>
      <c r="ES3" s="123">
        <v>33592820</v>
      </c>
      <c r="ET3" s="123">
        <v>33592820</v>
      </c>
      <c r="EU3" s="122">
        <v>0</v>
      </c>
      <c r="EV3" s="123">
        <v>38156721</v>
      </c>
      <c r="EW3" s="122">
        <v>0</v>
      </c>
      <c r="EY3" s="83" t="s">
        <v>0</v>
      </c>
      <c r="EZ3" s="122">
        <v>96</v>
      </c>
      <c r="FA3" s="123">
        <v>49650982</v>
      </c>
      <c r="FB3" s="123">
        <v>42113077</v>
      </c>
      <c r="FC3" s="123">
        <v>42113077</v>
      </c>
      <c r="FD3" s="122">
        <v>0</v>
      </c>
      <c r="FE3" s="123">
        <v>49650982</v>
      </c>
      <c r="FF3" s="122">
        <v>0</v>
      </c>
      <c r="FH3" s="83" t="s">
        <v>0</v>
      </c>
      <c r="FI3" s="129">
        <v>101</v>
      </c>
      <c r="FJ3" s="130">
        <v>53257250</v>
      </c>
      <c r="FK3" s="130">
        <v>52194300</v>
      </c>
      <c r="FL3" s="130">
        <v>52194300</v>
      </c>
      <c r="FM3" s="130">
        <v>0</v>
      </c>
      <c r="FN3" s="128">
        <v>53257250</v>
      </c>
      <c r="FO3" s="130">
        <v>0</v>
      </c>
      <c r="FQ3" s="83" t="s">
        <v>0</v>
      </c>
      <c r="FR3" s="129">
        <v>124</v>
      </c>
      <c r="FS3" s="134">
        <v>54986636</v>
      </c>
      <c r="FT3" s="134">
        <v>53712000</v>
      </c>
      <c r="FU3" s="134">
        <v>53712000</v>
      </c>
      <c r="FV3" s="134">
        <v>0</v>
      </c>
      <c r="FW3" s="134">
        <v>54986636</v>
      </c>
      <c r="FX3" s="134">
        <v>0</v>
      </c>
      <c r="FZ3" s="83" t="s">
        <v>0</v>
      </c>
      <c r="GA3" s="130">
        <v>122</v>
      </c>
      <c r="GB3" s="130">
        <v>51977229</v>
      </c>
      <c r="GC3" s="130">
        <v>50442800</v>
      </c>
      <c r="GD3" s="130">
        <v>50442800</v>
      </c>
      <c r="GE3" s="130">
        <v>0</v>
      </c>
      <c r="GF3" s="130">
        <v>51977229</v>
      </c>
      <c r="GG3" s="130">
        <v>0</v>
      </c>
    </row>
    <row r="4" spans="1:189" x14ac:dyDescent="0.25">
      <c r="A4" s="75" t="s">
        <v>32</v>
      </c>
      <c r="B4" s="121" t="s">
        <v>129</v>
      </c>
      <c r="C4" s="83">
        <v>468</v>
      </c>
      <c r="D4" s="85">
        <v>32790296</v>
      </c>
      <c r="E4" s="85">
        <v>32458658</v>
      </c>
      <c r="F4" s="85">
        <v>40665143</v>
      </c>
      <c r="G4" s="85">
        <v>313338</v>
      </c>
      <c r="H4" s="85">
        <v>32790296</v>
      </c>
      <c r="I4" s="83">
        <v>0</v>
      </c>
      <c r="K4" s="121" t="s">
        <v>129</v>
      </c>
      <c r="L4" s="83">
        <v>458</v>
      </c>
      <c r="M4" s="85">
        <v>34013079</v>
      </c>
      <c r="N4" s="85">
        <v>33928284</v>
      </c>
      <c r="O4" s="85">
        <v>46911625</v>
      </c>
      <c r="P4" s="85">
        <v>74512</v>
      </c>
      <c r="Q4" s="85">
        <v>34013079</v>
      </c>
      <c r="R4" s="83">
        <v>0</v>
      </c>
      <c r="T4" s="121" t="s">
        <v>129</v>
      </c>
      <c r="U4" s="83">
        <v>443</v>
      </c>
      <c r="V4" s="85">
        <v>33569625</v>
      </c>
      <c r="W4" s="85">
        <v>33434139</v>
      </c>
      <c r="X4" s="85">
        <v>48059796</v>
      </c>
      <c r="Y4" s="85">
        <v>129858</v>
      </c>
      <c r="Z4" s="85">
        <v>33569625</v>
      </c>
      <c r="AA4" s="83">
        <v>0</v>
      </c>
      <c r="AC4" s="121" t="s">
        <v>129</v>
      </c>
      <c r="AD4" s="83">
        <v>433</v>
      </c>
      <c r="AE4" s="85">
        <v>34934798</v>
      </c>
      <c r="AF4" s="85">
        <v>34768752</v>
      </c>
      <c r="AG4" s="85">
        <v>51459421</v>
      </c>
      <c r="AH4" s="85">
        <v>164891</v>
      </c>
      <c r="AI4" s="85">
        <v>34934798</v>
      </c>
      <c r="AJ4" s="83">
        <v>0</v>
      </c>
      <c r="AL4" s="121" t="s">
        <v>129</v>
      </c>
      <c r="AM4" s="83">
        <v>418</v>
      </c>
      <c r="AN4" s="85">
        <v>39181474</v>
      </c>
      <c r="AO4" s="85">
        <v>39086464</v>
      </c>
      <c r="AP4" s="85">
        <v>57117715</v>
      </c>
      <c r="AQ4" s="85">
        <v>95010</v>
      </c>
      <c r="AR4" s="85">
        <v>39181474</v>
      </c>
      <c r="AS4" s="83">
        <v>0</v>
      </c>
      <c r="AU4" s="121" t="s">
        <v>129</v>
      </c>
      <c r="AV4" s="83">
        <v>423</v>
      </c>
      <c r="AW4" s="85">
        <v>42623230</v>
      </c>
      <c r="AX4" s="85">
        <v>42454831</v>
      </c>
      <c r="AY4" s="85">
        <v>62577792</v>
      </c>
      <c r="AZ4" s="85">
        <v>168399</v>
      </c>
      <c r="BA4" s="85">
        <v>42623230</v>
      </c>
      <c r="BB4" s="83">
        <v>0</v>
      </c>
      <c r="BD4" s="122" t="s">
        <v>129</v>
      </c>
      <c r="BE4" s="122">
        <v>446</v>
      </c>
      <c r="BF4" s="66">
        <v>43413651</v>
      </c>
      <c r="BG4" s="66">
        <v>43094946</v>
      </c>
      <c r="BH4" s="66">
        <v>65819833</v>
      </c>
      <c r="BI4" s="66">
        <v>318705</v>
      </c>
      <c r="BJ4" s="66">
        <v>43413651</v>
      </c>
      <c r="BK4" s="102">
        <v>0</v>
      </c>
      <c r="BM4" s="121" t="s">
        <v>129</v>
      </c>
      <c r="BN4" s="83">
        <v>467</v>
      </c>
      <c r="BO4" s="85">
        <v>45195490</v>
      </c>
      <c r="BP4" s="85">
        <v>44871885</v>
      </c>
      <c r="BQ4" s="85">
        <v>68958539</v>
      </c>
      <c r="BR4" s="85">
        <v>323605</v>
      </c>
      <c r="BS4" s="85">
        <v>45195490</v>
      </c>
      <c r="BT4" s="83">
        <v>0</v>
      </c>
      <c r="BV4" s="121" t="s">
        <v>129</v>
      </c>
      <c r="BW4" s="83">
        <v>453</v>
      </c>
      <c r="BX4" s="85">
        <v>48794454</v>
      </c>
      <c r="BY4" s="85">
        <v>48551000</v>
      </c>
      <c r="BZ4" s="85">
        <v>72617265</v>
      </c>
      <c r="CA4" s="85">
        <v>243454</v>
      </c>
      <c r="CB4" s="85">
        <v>48794454</v>
      </c>
      <c r="CC4" s="83">
        <v>0</v>
      </c>
      <c r="CE4" s="121" t="s">
        <v>129</v>
      </c>
      <c r="CF4" s="83">
        <v>456</v>
      </c>
      <c r="CG4" s="85">
        <v>48448717</v>
      </c>
      <c r="CH4" s="85">
        <v>48100976</v>
      </c>
      <c r="CI4" s="85">
        <v>75411459</v>
      </c>
      <c r="CJ4" s="85">
        <v>347741</v>
      </c>
      <c r="CK4" s="85">
        <v>48448717</v>
      </c>
      <c r="CL4" s="83">
        <v>0</v>
      </c>
      <c r="CN4" s="121" t="s">
        <v>129</v>
      </c>
      <c r="CO4" s="83">
        <v>501</v>
      </c>
      <c r="CP4" s="85">
        <v>50192313</v>
      </c>
      <c r="CQ4" s="85">
        <v>49720804</v>
      </c>
      <c r="CR4" s="85">
        <v>79274224</v>
      </c>
      <c r="CS4" s="85">
        <v>471509</v>
      </c>
      <c r="CT4" s="85">
        <v>50192313</v>
      </c>
      <c r="CU4" s="83">
        <v>0</v>
      </c>
      <c r="CW4" s="121" t="s">
        <v>129</v>
      </c>
      <c r="CX4" s="83">
        <v>527</v>
      </c>
      <c r="CY4" s="85">
        <v>52376624</v>
      </c>
      <c r="CZ4" s="85">
        <v>51844705</v>
      </c>
      <c r="DA4" s="85">
        <v>87746762</v>
      </c>
      <c r="DB4" s="85">
        <v>531919</v>
      </c>
      <c r="DC4" s="85">
        <v>52376624</v>
      </c>
      <c r="DD4" s="83">
        <v>0</v>
      </c>
      <c r="DF4" s="121" t="s">
        <v>129</v>
      </c>
      <c r="DG4" s="81">
        <v>531</v>
      </c>
      <c r="DH4" s="82">
        <v>48629577</v>
      </c>
      <c r="DI4" s="82">
        <v>48092497</v>
      </c>
      <c r="DJ4" s="82">
        <v>86264923</v>
      </c>
      <c r="DK4" s="82">
        <v>537080</v>
      </c>
      <c r="DL4" s="82">
        <v>48629577</v>
      </c>
      <c r="DM4" s="81">
        <v>0</v>
      </c>
      <c r="DO4" s="117" t="s">
        <v>129</v>
      </c>
      <c r="DP4" s="102">
        <v>546</v>
      </c>
      <c r="DQ4" s="66">
        <v>50142884</v>
      </c>
      <c r="DR4" s="66">
        <v>49539001</v>
      </c>
      <c r="DS4" s="66">
        <v>89635474</v>
      </c>
      <c r="DT4" s="66">
        <v>603883</v>
      </c>
      <c r="DU4" s="115">
        <v>50142884</v>
      </c>
      <c r="DV4" s="66">
        <v>0</v>
      </c>
      <c r="DX4" s="102" t="s">
        <v>129</v>
      </c>
      <c r="DY4" s="122">
        <v>546</v>
      </c>
      <c r="DZ4" s="123">
        <v>54101560</v>
      </c>
      <c r="EA4" s="123">
        <v>53477977</v>
      </c>
      <c r="EB4" s="123">
        <v>95075026</v>
      </c>
      <c r="EC4" s="123">
        <v>623583</v>
      </c>
      <c r="ED4" s="123">
        <v>54101560</v>
      </c>
      <c r="EE4" s="123">
        <v>0</v>
      </c>
      <c r="EG4" s="102" t="s">
        <v>129</v>
      </c>
      <c r="EH4" s="123">
        <v>551</v>
      </c>
      <c r="EI4" s="127">
        <v>57333476</v>
      </c>
      <c r="EJ4" s="127">
        <v>56599979</v>
      </c>
      <c r="EK4" s="127">
        <v>96394340</v>
      </c>
      <c r="EL4" s="123">
        <v>733497</v>
      </c>
      <c r="EM4" s="123">
        <v>57333476</v>
      </c>
      <c r="EN4" s="122">
        <v>0</v>
      </c>
      <c r="EP4" s="102" t="s">
        <v>129</v>
      </c>
      <c r="EQ4" s="122">
        <v>559</v>
      </c>
      <c r="ER4" s="123">
        <v>58606557</v>
      </c>
      <c r="ES4" s="123">
        <v>57908292</v>
      </c>
      <c r="ET4" s="123">
        <v>101298155</v>
      </c>
      <c r="EU4" s="123">
        <v>698265</v>
      </c>
      <c r="EV4" s="123">
        <v>58606557</v>
      </c>
      <c r="EW4" s="122">
        <v>0</v>
      </c>
      <c r="EY4" s="102" t="s">
        <v>129</v>
      </c>
      <c r="EZ4" s="122">
        <v>543</v>
      </c>
      <c r="FA4" s="123">
        <v>62892438</v>
      </c>
      <c r="FB4" s="123">
        <v>62107308</v>
      </c>
      <c r="FC4" s="123">
        <v>107458462</v>
      </c>
      <c r="FD4" s="123">
        <v>785130</v>
      </c>
      <c r="FE4" s="123">
        <v>62892438</v>
      </c>
      <c r="FF4" s="122">
        <v>0</v>
      </c>
      <c r="FH4" s="102" t="s">
        <v>129</v>
      </c>
      <c r="FI4" s="129">
        <v>532</v>
      </c>
      <c r="FJ4" s="130">
        <v>64701698</v>
      </c>
      <c r="FK4" s="130">
        <v>63865513</v>
      </c>
      <c r="FL4" s="128">
        <v>113085563</v>
      </c>
      <c r="FM4" s="130">
        <v>836185</v>
      </c>
      <c r="FN4" s="130">
        <v>64701698</v>
      </c>
      <c r="FO4" s="130">
        <v>0</v>
      </c>
      <c r="FQ4" s="102" t="s">
        <v>129</v>
      </c>
      <c r="FR4" s="129">
        <v>551</v>
      </c>
      <c r="FS4" s="134">
        <v>70646278</v>
      </c>
      <c r="FT4" s="134">
        <v>69785848</v>
      </c>
      <c r="FU4" s="134">
        <v>121301731</v>
      </c>
      <c r="FV4" s="134">
        <v>860430</v>
      </c>
      <c r="FW4" s="134">
        <v>70646278</v>
      </c>
      <c r="FX4" s="134">
        <v>0</v>
      </c>
      <c r="FZ4" s="102" t="s">
        <v>129</v>
      </c>
      <c r="GA4" s="130">
        <v>625</v>
      </c>
      <c r="GB4" s="130">
        <v>72081567</v>
      </c>
      <c r="GC4" s="130">
        <v>71157644</v>
      </c>
      <c r="GD4" s="130">
        <v>124931841</v>
      </c>
      <c r="GE4" s="130">
        <v>923923</v>
      </c>
      <c r="GF4" s="130">
        <v>72081567</v>
      </c>
      <c r="GG4" s="130">
        <v>0</v>
      </c>
    </row>
    <row r="5" spans="1:189" x14ac:dyDescent="0.25">
      <c r="A5" s="75" t="s">
        <v>156</v>
      </c>
      <c r="B5" s="84" t="s">
        <v>65</v>
      </c>
      <c r="C5" s="81">
        <v>1</v>
      </c>
      <c r="D5" s="81">
        <v>500</v>
      </c>
      <c r="E5" s="81">
        <v>480</v>
      </c>
      <c r="F5" s="81">
        <v>480</v>
      </c>
      <c r="G5" s="81">
        <v>0</v>
      </c>
      <c r="H5" s="81">
        <v>0</v>
      </c>
      <c r="I5" s="81">
        <v>500</v>
      </c>
      <c r="K5" s="88" t="s">
        <v>65</v>
      </c>
      <c r="L5" s="86">
        <v>1</v>
      </c>
      <c r="M5" s="86">
        <v>500</v>
      </c>
      <c r="N5" s="86">
        <v>490</v>
      </c>
      <c r="O5" s="86">
        <v>490</v>
      </c>
      <c r="P5" s="86">
        <v>0</v>
      </c>
      <c r="Q5" s="86">
        <v>0</v>
      </c>
      <c r="R5" s="86">
        <v>500</v>
      </c>
      <c r="T5" s="88" t="s">
        <v>65</v>
      </c>
      <c r="U5" s="86">
        <v>1</v>
      </c>
      <c r="V5" s="86">
        <v>500</v>
      </c>
      <c r="W5" s="86">
        <v>500</v>
      </c>
      <c r="X5" s="86">
        <v>500</v>
      </c>
      <c r="Y5" s="86">
        <v>0</v>
      </c>
      <c r="Z5" s="86">
        <v>0</v>
      </c>
      <c r="AA5" s="86">
        <v>500</v>
      </c>
      <c r="AC5" s="88" t="s">
        <v>65</v>
      </c>
      <c r="AD5" s="86">
        <v>1</v>
      </c>
      <c r="AE5" s="86">
        <v>500</v>
      </c>
      <c r="AF5" s="86">
        <v>500</v>
      </c>
      <c r="AG5" s="86">
        <v>510</v>
      </c>
      <c r="AH5" s="86">
        <v>0</v>
      </c>
      <c r="AI5" s="86">
        <v>0</v>
      </c>
      <c r="AJ5" s="86">
        <v>500</v>
      </c>
      <c r="AL5" s="88" t="s">
        <v>65</v>
      </c>
      <c r="AM5" s="86">
        <v>1</v>
      </c>
      <c r="AN5" s="86">
        <v>500</v>
      </c>
      <c r="AO5" s="86">
        <v>500</v>
      </c>
      <c r="AP5" s="86">
        <v>510</v>
      </c>
      <c r="AQ5" s="86">
        <v>0</v>
      </c>
      <c r="AR5" s="86">
        <v>0</v>
      </c>
      <c r="AS5" s="86">
        <v>500</v>
      </c>
      <c r="AU5" s="88" t="s">
        <v>65</v>
      </c>
      <c r="AV5" s="86">
        <v>1</v>
      </c>
      <c r="AW5" s="86">
        <v>500</v>
      </c>
      <c r="AX5" s="86">
        <v>500</v>
      </c>
      <c r="AY5" s="86">
        <v>510</v>
      </c>
      <c r="AZ5" s="86">
        <v>0</v>
      </c>
      <c r="BA5" s="86">
        <v>0</v>
      </c>
      <c r="BB5" s="86">
        <v>500</v>
      </c>
      <c r="BD5" s="124" t="s">
        <v>65</v>
      </c>
      <c r="BE5" s="122">
        <v>1</v>
      </c>
      <c r="BF5" s="122">
        <v>500</v>
      </c>
      <c r="BG5" s="122">
        <v>500</v>
      </c>
      <c r="BH5" s="122">
        <v>510</v>
      </c>
      <c r="BI5" s="122">
        <v>0</v>
      </c>
      <c r="BJ5" s="122">
        <v>0</v>
      </c>
      <c r="BK5" s="122">
        <v>500</v>
      </c>
      <c r="BM5" s="88" t="s">
        <v>65</v>
      </c>
      <c r="BN5" s="86">
        <v>1</v>
      </c>
      <c r="BO5" s="86">
        <v>500</v>
      </c>
      <c r="BP5" s="86">
        <v>500</v>
      </c>
      <c r="BQ5" s="86">
        <v>510</v>
      </c>
      <c r="BR5" s="86">
        <v>0</v>
      </c>
      <c r="BS5" s="86">
        <v>0</v>
      </c>
      <c r="BT5" s="86">
        <v>500</v>
      </c>
      <c r="BV5" s="88" t="s">
        <v>65</v>
      </c>
      <c r="BW5" s="86">
        <v>1</v>
      </c>
      <c r="BX5" s="86">
        <v>500</v>
      </c>
      <c r="BY5" s="86">
        <v>500</v>
      </c>
      <c r="BZ5" s="86">
        <v>510</v>
      </c>
      <c r="CA5" s="86">
        <v>0</v>
      </c>
      <c r="CB5" s="86">
        <v>0</v>
      </c>
      <c r="CC5" s="86">
        <v>500</v>
      </c>
      <c r="CE5" s="88" t="s">
        <v>65</v>
      </c>
      <c r="CF5" s="86">
        <v>1</v>
      </c>
      <c r="CG5" s="86">
        <v>500</v>
      </c>
      <c r="CH5" s="86">
        <v>500</v>
      </c>
      <c r="CI5" s="86">
        <v>510</v>
      </c>
      <c r="CJ5" s="86">
        <v>0</v>
      </c>
      <c r="CK5" s="86">
        <v>0</v>
      </c>
      <c r="CL5" s="86">
        <v>500</v>
      </c>
      <c r="CN5" s="88" t="s">
        <v>65</v>
      </c>
      <c r="CO5" s="86">
        <v>1</v>
      </c>
      <c r="CP5" s="86">
        <v>500</v>
      </c>
      <c r="CQ5" s="86">
        <v>500</v>
      </c>
      <c r="CR5" s="86">
        <v>510</v>
      </c>
      <c r="CS5" s="86">
        <v>0</v>
      </c>
      <c r="CT5" s="86">
        <v>0</v>
      </c>
      <c r="CU5" s="86">
        <v>500</v>
      </c>
      <c r="CW5" s="88" t="s">
        <v>65</v>
      </c>
      <c r="CX5" s="86">
        <v>1</v>
      </c>
      <c r="CY5" s="86">
        <v>500</v>
      </c>
      <c r="CZ5" s="86">
        <v>500</v>
      </c>
      <c r="DA5" s="86">
        <v>510</v>
      </c>
      <c r="DB5" s="86">
        <v>0</v>
      </c>
      <c r="DC5" s="86">
        <v>0</v>
      </c>
      <c r="DD5" s="86">
        <v>500</v>
      </c>
      <c r="DF5" s="84" t="s">
        <v>65</v>
      </c>
      <c r="DG5" s="81">
        <v>1</v>
      </c>
      <c r="DH5" s="81">
        <v>500</v>
      </c>
      <c r="DI5" s="81">
        <v>500</v>
      </c>
      <c r="DJ5" s="81">
        <v>510</v>
      </c>
      <c r="DK5" s="81">
        <v>0</v>
      </c>
      <c r="DL5" s="81">
        <v>0</v>
      </c>
      <c r="DM5" s="81">
        <v>500</v>
      </c>
      <c r="DO5" s="120" t="s">
        <v>65</v>
      </c>
      <c r="DP5" s="118">
        <v>1</v>
      </c>
      <c r="DQ5" s="118">
        <v>500</v>
      </c>
      <c r="DR5" s="118">
        <v>500</v>
      </c>
      <c r="DS5" s="118">
        <v>510</v>
      </c>
      <c r="DT5" s="122">
        <v>0</v>
      </c>
      <c r="DU5" s="122">
        <v>0</v>
      </c>
      <c r="DV5" s="122">
        <v>500</v>
      </c>
      <c r="DX5" s="124" t="s">
        <v>65</v>
      </c>
      <c r="DY5" s="122">
        <v>1</v>
      </c>
      <c r="DZ5" s="122">
        <v>500</v>
      </c>
      <c r="EA5" s="122">
        <v>500</v>
      </c>
      <c r="EB5" s="122">
        <v>510</v>
      </c>
      <c r="EC5" s="122">
        <v>0</v>
      </c>
      <c r="ED5" s="122">
        <v>0</v>
      </c>
      <c r="EE5" s="122">
        <v>500</v>
      </c>
      <c r="EG5" s="124" t="s">
        <v>65</v>
      </c>
      <c r="EH5" s="122">
        <v>1</v>
      </c>
      <c r="EI5" s="122">
        <v>500</v>
      </c>
      <c r="EJ5" s="122">
        <v>500</v>
      </c>
      <c r="EK5" s="122">
        <v>510</v>
      </c>
      <c r="EL5" s="122">
        <v>0</v>
      </c>
      <c r="EM5" s="122">
        <v>0</v>
      </c>
      <c r="EN5" s="122">
        <v>500</v>
      </c>
      <c r="EP5" s="124" t="s">
        <v>65</v>
      </c>
      <c r="EQ5" s="122">
        <v>1</v>
      </c>
      <c r="ER5" s="122">
        <v>500</v>
      </c>
      <c r="ES5" s="122">
        <v>500</v>
      </c>
      <c r="ET5" s="122">
        <v>510</v>
      </c>
      <c r="EU5" s="122">
        <v>0</v>
      </c>
      <c r="EV5" s="122">
        <v>0</v>
      </c>
      <c r="EW5" s="122">
        <v>500</v>
      </c>
      <c r="EY5" s="124" t="s">
        <v>65</v>
      </c>
      <c r="EZ5" s="122">
        <v>1</v>
      </c>
      <c r="FA5" s="122">
        <v>500</v>
      </c>
      <c r="FB5" s="122">
        <v>500</v>
      </c>
      <c r="FC5" s="122">
        <v>510</v>
      </c>
      <c r="FD5" s="122">
        <v>500</v>
      </c>
      <c r="FE5" s="122">
        <v>500</v>
      </c>
      <c r="FF5" s="122">
        <v>510</v>
      </c>
      <c r="FH5" s="124" t="s">
        <v>65</v>
      </c>
      <c r="FI5" s="122">
        <v>1</v>
      </c>
      <c r="FJ5" s="122">
        <v>500</v>
      </c>
      <c r="FK5" s="122">
        <v>500</v>
      </c>
      <c r="FL5" s="122">
        <v>510</v>
      </c>
      <c r="FM5" s="129">
        <v>0</v>
      </c>
      <c r="FN5" s="129">
        <v>0</v>
      </c>
      <c r="FO5" s="129">
        <v>500</v>
      </c>
      <c r="FQ5" s="124" t="s">
        <v>65</v>
      </c>
      <c r="FR5" s="129">
        <v>1</v>
      </c>
      <c r="FS5" s="131">
        <v>500</v>
      </c>
      <c r="FT5" s="131">
        <v>500</v>
      </c>
      <c r="FU5" s="131">
        <v>510</v>
      </c>
      <c r="FV5" s="133">
        <v>0</v>
      </c>
      <c r="FW5" s="133">
        <v>0</v>
      </c>
      <c r="FX5" s="133">
        <v>500</v>
      </c>
      <c r="FZ5" s="124" t="s">
        <v>65</v>
      </c>
      <c r="GA5" s="129">
        <v>1</v>
      </c>
      <c r="GB5" s="129">
        <v>500</v>
      </c>
      <c r="GC5" s="129">
        <v>500</v>
      </c>
      <c r="GD5" s="129">
        <v>510</v>
      </c>
      <c r="GE5" s="129">
        <v>0</v>
      </c>
      <c r="GF5" s="129">
        <v>0</v>
      </c>
      <c r="GG5" s="129">
        <v>500</v>
      </c>
    </row>
    <row r="6" spans="1:189" x14ac:dyDescent="0.25">
      <c r="A6" s="75" t="s">
        <v>174</v>
      </c>
      <c r="B6" s="84" t="s">
        <v>66</v>
      </c>
      <c r="C6" s="81">
        <v>17</v>
      </c>
      <c r="D6" s="81">
        <v>0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K6" s="88" t="s">
        <v>66</v>
      </c>
      <c r="L6" s="86">
        <v>17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6">
        <v>0</v>
      </c>
      <c r="T6" s="88" t="s">
        <v>66</v>
      </c>
      <c r="U6" s="86">
        <v>18</v>
      </c>
      <c r="V6" s="86">
        <v>0</v>
      </c>
      <c r="W6" s="86">
        <v>0</v>
      </c>
      <c r="X6" s="86">
        <v>0</v>
      </c>
      <c r="Y6" s="86">
        <v>0</v>
      </c>
      <c r="Z6" s="86">
        <v>0</v>
      </c>
      <c r="AA6" s="86">
        <v>0</v>
      </c>
      <c r="AC6" s="88" t="s">
        <v>66</v>
      </c>
      <c r="AD6" s="86">
        <v>18</v>
      </c>
      <c r="AE6" s="86">
        <v>0</v>
      </c>
      <c r="AF6" s="86">
        <v>0</v>
      </c>
      <c r="AG6" s="86">
        <v>0</v>
      </c>
      <c r="AH6" s="86">
        <v>0</v>
      </c>
      <c r="AI6" s="86">
        <v>0</v>
      </c>
      <c r="AJ6" s="86">
        <v>0</v>
      </c>
      <c r="AL6" s="88" t="s">
        <v>66</v>
      </c>
      <c r="AM6" s="86">
        <v>18</v>
      </c>
      <c r="AN6" s="86">
        <v>0</v>
      </c>
      <c r="AO6" s="86">
        <v>0</v>
      </c>
      <c r="AP6" s="86">
        <v>0</v>
      </c>
      <c r="AQ6" s="86">
        <v>0</v>
      </c>
      <c r="AR6" s="86">
        <v>0</v>
      </c>
      <c r="AS6" s="86">
        <v>0</v>
      </c>
      <c r="AU6" s="88" t="s">
        <v>66</v>
      </c>
      <c r="AV6" s="86">
        <v>18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D6" s="124" t="s">
        <v>66</v>
      </c>
      <c r="BE6" s="122">
        <v>18</v>
      </c>
      <c r="BF6" s="122">
        <v>0</v>
      </c>
      <c r="BG6" s="122">
        <v>0</v>
      </c>
      <c r="BH6" s="122">
        <v>0</v>
      </c>
      <c r="BI6" s="122">
        <v>0</v>
      </c>
      <c r="BJ6" s="122">
        <v>0</v>
      </c>
      <c r="BK6" s="122">
        <v>0</v>
      </c>
      <c r="BM6" s="88" t="s">
        <v>66</v>
      </c>
      <c r="BN6" s="86">
        <v>18</v>
      </c>
      <c r="BO6" s="86">
        <v>0</v>
      </c>
      <c r="BP6" s="86">
        <v>0</v>
      </c>
      <c r="BQ6" s="86">
        <v>0</v>
      </c>
      <c r="BR6" s="86">
        <v>0</v>
      </c>
      <c r="BS6" s="86">
        <v>0</v>
      </c>
      <c r="BT6" s="86">
        <v>0</v>
      </c>
      <c r="BV6" s="88" t="s">
        <v>66</v>
      </c>
      <c r="BW6" s="86">
        <v>18</v>
      </c>
      <c r="BX6" s="86">
        <v>0</v>
      </c>
      <c r="BY6" s="86">
        <v>0</v>
      </c>
      <c r="BZ6" s="86">
        <v>0</v>
      </c>
      <c r="CA6" s="86">
        <v>0</v>
      </c>
      <c r="CB6" s="86">
        <v>0</v>
      </c>
      <c r="CC6" s="86">
        <v>0</v>
      </c>
      <c r="CE6" s="88" t="s">
        <v>66</v>
      </c>
      <c r="CF6" s="86">
        <v>21</v>
      </c>
      <c r="CG6" s="86">
        <v>0</v>
      </c>
      <c r="CH6" s="86">
        <v>0</v>
      </c>
      <c r="CI6" s="86">
        <v>0</v>
      </c>
      <c r="CJ6" s="86">
        <v>0</v>
      </c>
      <c r="CK6" s="86">
        <v>0</v>
      </c>
      <c r="CL6" s="86">
        <v>0</v>
      </c>
      <c r="CN6" s="88" t="s">
        <v>66</v>
      </c>
      <c r="CO6" s="86">
        <v>21</v>
      </c>
      <c r="CP6" s="86">
        <v>0</v>
      </c>
      <c r="CQ6" s="86">
        <v>0</v>
      </c>
      <c r="CR6" s="86">
        <v>0</v>
      </c>
      <c r="CS6" s="86">
        <v>0</v>
      </c>
      <c r="CT6" s="86">
        <v>0</v>
      </c>
      <c r="CU6" s="86">
        <v>0</v>
      </c>
      <c r="CW6" s="88" t="s">
        <v>66</v>
      </c>
      <c r="CX6" s="86">
        <v>21</v>
      </c>
      <c r="CY6" s="86">
        <v>0</v>
      </c>
      <c r="CZ6" s="86">
        <v>0</v>
      </c>
      <c r="DA6" s="86">
        <v>0</v>
      </c>
      <c r="DB6" s="86">
        <v>0</v>
      </c>
      <c r="DC6" s="86">
        <v>0</v>
      </c>
      <c r="DD6" s="86">
        <v>0</v>
      </c>
      <c r="DF6" s="84" t="s">
        <v>130</v>
      </c>
      <c r="DG6" s="81">
        <v>21</v>
      </c>
      <c r="DH6" s="81">
        <v>0</v>
      </c>
      <c r="DI6" s="81">
        <v>0</v>
      </c>
      <c r="DJ6" s="81">
        <v>0</v>
      </c>
      <c r="DK6" s="81">
        <v>0</v>
      </c>
      <c r="DL6" s="81">
        <v>0</v>
      </c>
      <c r="DM6" s="81">
        <v>0</v>
      </c>
      <c r="DO6" s="120" t="s">
        <v>66</v>
      </c>
      <c r="DP6" s="118">
        <v>21</v>
      </c>
      <c r="DQ6" s="118">
        <v>0</v>
      </c>
      <c r="DR6" s="118">
        <v>0</v>
      </c>
      <c r="DS6" s="118">
        <v>0</v>
      </c>
      <c r="DT6" s="122">
        <v>0</v>
      </c>
      <c r="DU6" s="122">
        <v>0</v>
      </c>
      <c r="DV6" s="122">
        <v>0</v>
      </c>
      <c r="DX6" s="124" t="s">
        <v>66</v>
      </c>
      <c r="DY6" s="122">
        <v>21</v>
      </c>
      <c r="DZ6" s="122">
        <v>0</v>
      </c>
      <c r="EA6" s="122">
        <v>0</v>
      </c>
      <c r="EB6" s="122">
        <v>0</v>
      </c>
      <c r="EC6" s="122">
        <v>0</v>
      </c>
      <c r="ED6" s="122">
        <v>0</v>
      </c>
      <c r="EE6" s="122">
        <v>0</v>
      </c>
      <c r="EG6" s="124" t="s">
        <v>66</v>
      </c>
      <c r="EH6" s="122">
        <v>21</v>
      </c>
      <c r="EI6" s="122">
        <v>0</v>
      </c>
      <c r="EJ6" s="122">
        <v>0</v>
      </c>
      <c r="EK6" s="122">
        <v>0</v>
      </c>
      <c r="EL6" s="122">
        <v>0</v>
      </c>
      <c r="EM6" s="122">
        <v>0</v>
      </c>
      <c r="EN6" s="122">
        <v>0</v>
      </c>
      <c r="EP6" s="124" t="s">
        <v>66</v>
      </c>
      <c r="EQ6" s="122">
        <v>22</v>
      </c>
      <c r="ER6" s="122">
        <v>0</v>
      </c>
      <c r="ES6" s="122">
        <v>0</v>
      </c>
      <c r="ET6" s="122">
        <v>0</v>
      </c>
      <c r="EU6" s="122">
        <v>0</v>
      </c>
      <c r="EV6" s="122">
        <v>0</v>
      </c>
      <c r="EW6" s="122">
        <v>0</v>
      </c>
      <c r="EY6" s="124" t="s">
        <v>66</v>
      </c>
      <c r="EZ6" s="122">
        <v>27</v>
      </c>
      <c r="FA6" s="122">
        <v>0</v>
      </c>
      <c r="FB6" s="122">
        <v>0</v>
      </c>
      <c r="FC6" s="122">
        <v>0</v>
      </c>
      <c r="FD6" s="122">
        <v>0</v>
      </c>
      <c r="FE6" s="122">
        <v>0</v>
      </c>
      <c r="FF6" s="122">
        <v>0</v>
      </c>
      <c r="FH6" s="124" t="s">
        <v>66</v>
      </c>
      <c r="FI6" s="122">
        <v>27</v>
      </c>
      <c r="FJ6" s="122">
        <v>0</v>
      </c>
      <c r="FK6" s="122">
        <v>0</v>
      </c>
      <c r="FL6" s="122">
        <v>0</v>
      </c>
      <c r="FM6" s="129">
        <v>0</v>
      </c>
      <c r="FN6" s="129">
        <v>0</v>
      </c>
      <c r="FO6" s="129">
        <v>0</v>
      </c>
      <c r="FQ6" s="124" t="s">
        <v>66</v>
      </c>
      <c r="FR6" s="129">
        <v>27</v>
      </c>
      <c r="FS6" s="131">
        <v>0</v>
      </c>
      <c r="FT6" s="131">
        <v>0</v>
      </c>
      <c r="FU6" s="131">
        <v>0</v>
      </c>
      <c r="FV6" s="133">
        <v>0</v>
      </c>
      <c r="FW6" s="133">
        <v>0</v>
      </c>
      <c r="FX6" s="133">
        <v>0</v>
      </c>
      <c r="FZ6" s="124" t="s">
        <v>66</v>
      </c>
      <c r="GA6" s="129">
        <v>27</v>
      </c>
      <c r="GB6" s="129">
        <v>0</v>
      </c>
      <c r="GC6" s="129">
        <v>0</v>
      </c>
      <c r="GD6" s="129">
        <v>0</v>
      </c>
      <c r="GE6" s="129">
        <v>0</v>
      </c>
      <c r="GF6" s="129">
        <v>0</v>
      </c>
      <c r="GG6" s="129">
        <v>0</v>
      </c>
    </row>
    <row r="7" spans="1:189" x14ac:dyDescent="0.25">
      <c r="A7" s="75" t="s">
        <v>156</v>
      </c>
      <c r="B7" s="84" t="s">
        <v>67</v>
      </c>
      <c r="C7" s="81">
        <v>20</v>
      </c>
      <c r="D7" s="82">
        <v>52810</v>
      </c>
      <c r="E7" s="82">
        <v>38180</v>
      </c>
      <c r="F7" s="82">
        <v>42498</v>
      </c>
      <c r="G7" s="81">
        <v>0</v>
      </c>
      <c r="H7" s="81">
        <v>0</v>
      </c>
      <c r="I7" s="82">
        <v>52810</v>
      </c>
      <c r="K7" s="88" t="s">
        <v>67</v>
      </c>
      <c r="L7" s="86">
        <v>19</v>
      </c>
      <c r="M7" s="87">
        <v>52850</v>
      </c>
      <c r="N7" s="87">
        <v>39850</v>
      </c>
      <c r="O7" s="87">
        <v>44258</v>
      </c>
      <c r="P7" s="86">
        <v>0</v>
      </c>
      <c r="Q7" s="86">
        <v>0</v>
      </c>
      <c r="R7" s="87">
        <v>52850</v>
      </c>
      <c r="T7" s="88" t="s">
        <v>67</v>
      </c>
      <c r="U7" s="86">
        <v>15</v>
      </c>
      <c r="V7" s="87">
        <v>14460</v>
      </c>
      <c r="W7" s="87">
        <v>8820</v>
      </c>
      <c r="X7" s="87">
        <v>13098</v>
      </c>
      <c r="Y7" s="86">
        <v>0</v>
      </c>
      <c r="Z7" s="86">
        <v>0</v>
      </c>
      <c r="AA7" s="87">
        <v>14460</v>
      </c>
      <c r="AC7" s="88" t="s">
        <v>67</v>
      </c>
      <c r="AD7" s="86">
        <v>14</v>
      </c>
      <c r="AE7" s="87">
        <v>10770</v>
      </c>
      <c r="AF7" s="87">
        <v>8800</v>
      </c>
      <c r="AG7" s="87">
        <v>13078</v>
      </c>
      <c r="AH7" s="86">
        <v>0</v>
      </c>
      <c r="AI7" s="86">
        <v>0</v>
      </c>
      <c r="AJ7" s="87">
        <v>10770</v>
      </c>
      <c r="AL7" s="88" t="s">
        <v>67</v>
      </c>
      <c r="AM7" s="86">
        <v>25</v>
      </c>
      <c r="AN7" s="87">
        <v>11960</v>
      </c>
      <c r="AO7" s="87">
        <v>9910</v>
      </c>
      <c r="AP7" s="87">
        <v>14904</v>
      </c>
      <c r="AQ7" s="86">
        <v>0</v>
      </c>
      <c r="AR7" s="86">
        <v>0</v>
      </c>
      <c r="AS7" s="87">
        <v>11960</v>
      </c>
      <c r="AU7" s="88" t="s">
        <v>67</v>
      </c>
      <c r="AV7" s="86">
        <v>25</v>
      </c>
      <c r="AW7" s="87">
        <v>30960</v>
      </c>
      <c r="AX7" s="87">
        <v>28980</v>
      </c>
      <c r="AY7" s="87">
        <v>40534</v>
      </c>
      <c r="AZ7" s="86">
        <v>0</v>
      </c>
      <c r="BA7" s="86">
        <v>0</v>
      </c>
      <c r="BB7" s="87">
        <v>30960</v>
      </c>
      <c r="BD7" s="124" t="s">
        <v>67</v>
      </c>
      <c r="BE7" s="122">
        <v>24</v>
      </c>
      <c r="BF7" s="123">
        <v>33380</v>
      </c>
      <c r="BG7" s="123">
        <v>32080</v>
      </c>
      <c r="BH7" s="123">
        <v>40514</v>
      </c>
      <c r="BI7" s="122">
        <v>0</v>
      </c>
      <c r="BJ7" s="122">
        <v>0</v>
      </c>
      <c r="BK7" s="123">
        <v>33380</v>
      </c>
      <c r="BM7" s="88" t="s">
        <v>67</v>
      </c>
      <c r="BN7" s="86">
        <v>18</v>
      </c>
      <c r="BO7" s="87">
        <v>33990</v>
      </c>
      <c r="BP7" s="87">
        <v>28803</v>
      </c>
      <c r="BQ7" s="87">
        <v>39207</v>
      </c>
      <c r="BR7" s="86">
        <v>0</v>
      </c>
      <c r="BS7" s="86">
        <v>0</v>
      </c>
      <c r="BT7" s="87">
        <v>33990</v>
      </c>
      <c r="BV7" s="88" t="s">
        <v>67</v>
      </c>
      <c r="BW7" s="86">
        <v>21</v>
      </c>
      <c r="BX7" s="87">
        <v>50190</v>
      </c>
      <c r="BY7" s="87">
        <v>34090</v>
      </c>
      <c r="BZ7" s="87">
        <v>44884</v>
      </c>
      <c r="CA7" s="86">
        <v>0</v>
      </c>
      <c r="CB7" s="86">
        <v>0</v>
      </c>
      <c r="CC7" s="87">
        <v>50190</v>
      </c>
      <c r="CE7" s="88" t="s">
        <v>67</v>
      </c>
      <c r="CF7" s="86">
        <v>22</v>
      </c>
      <c r="CG7" s="87">
        <v>50700</v>
      </c>
      <c r="CH7" s="87">
        <v>34890</v>
      </c>
      <c r="CI7" s="87">
        <v>46074</v>
      </c>
      <c r="CJ7" s="86">
        <v>0</v>
      </c>
      <c r="CK7" s="86">
        <v>0</v>
      </c>
      <c r="CL7" s="87">
        <v>50700</v>
      </c>
      <c r="CN7" s="88" t="s">
        <v>67</v>
      </c>
      <c r="CO7" s="86">
        <v>22</v>
      </c>
      <c r="CP7" s="87">
        <v>50610</v>
      </c>
      <c r="CQ7" s="87">
        <v>35130</v>
      </c>
      <c r="CR7" s="87">
        <v>46404</v>
      </c>
      <c r="CS7" s="86">
        <v>0</v>
      </c>
      <c r="CT7" s="86">
        <v>0</v>
      </c>
      <c r="CU7" s="87">
        <v>50610</v>
      </c>
      <c r="CW7" s="88" t="s">
        <v>67</v>
      </c>
      <c r="CX7" s="86">
        <v>23</v>
      </c>
      <c r="CY7" s="87">
        <v>54830</v>
      </c>
      <c r="CZ7" s="87">
        <v>39470</v>
      </c>
      <c r="DA7" s="87">
        <v>51014</v>
      </c>
      <c r="DB7" s="86">
        <v>0</v>
      </c>
      <c r="DC7" s="87">
        <v>2490</v>
      </c>
      <c r="DD7" s="87">
        <v>52340</v>
      </c>
      <c r="DF7" s="84" t="s">
        <v>67</v>
      </c>
      <c r="DG7" s="81">
        <v>25</v>
      </c>
      <c r="DH7" s="82">
        <v>53490</v>
      </c>
      <c r="DI7" s="82">
        <v>38450</v>
      </c>
      <c r="DJ7" s="82">
        <v>51884</v>
      </c>
      <c r="DK7" s="81">
        <v>0</v>
      </c>
      <c r="DL7" s="82">
        <v>2140</v>
      </c>
      <c r="DM7" s="82">
        <v>51350</v>
      </c>
      <c r="DO7" s="120" t="s">
        <v>67</v>
      </c>
      <c r="DP7" s="118">
        <v>30</v>
      </c>
      <c r="DQ7" s="119">
        <v>69510</v>
      </c>
      <c r="DR7" s="119">
        <v>44550</v>
      </c>
      <c r="DS7" s="119">
        <v>61734</v>
      </c>
      <c r="DT7" s="122">
        <v>0</v>
      </c>
      <c r="DU7" s="123">
        <v>4040</v>
      </c>
      <c r="DV7" s="123">
        <v>65470</v>
      </c>
      <c r="DX7" s="124" t="s">
        <v>67</v>
      </c>
      <c r="DY7" s="122">
        <v>27</v>
      </c>
      <c r="DZ7" s="123">
        <v>54020</v>
      </c>
      <c r="EA7" s="123">
        <v>39130</v>
      </c>
      <c r="EB7" s="123">
        <v>56314</v>
      </c>
      <c r="EC7" s="122">
        <v>0</v>
      </c>
      <c r="ED7" s="122">
        <v>0</v>
      </c>
      <c r="EE7" s="123">
        <v>54020</v>
      </c>
      <c r="EG7" s="124" t="s">
        <v>67</v>
      </c>
      <c r="EH7" s="122">
        <v>26</v>
      </c>
      <c r="EI7" s="123">
        <v>53510</v>
      </c>
      <c r="EJ7" s="123">
        <v>38880</v>
      </c>
      <c r="EK7" s="123">
        <v>55704</v>
      </c>
      <c r="EL7" s="122">
        <v>0</v>
      </c>
      <c r="EM7" s="122">
        <v>0</v>
      </c>
      <c r="EN7" s="123">
        <v>53510</v>
      </c>
      <c r="EP7" s="124" t="s">
        <v>67</v>
      </c>
      <c r="EQ7" s="122">
        <v>26</v>
      </c>
      <c r="ER7" s="123">
        <v>53510</v>
      </c>
      <c r="ES7" s="123">
        <v>39150</v>
      </c>
      <c r="ET7" s="123">
        <v>55974</v>
      </c>
      <c r="EU7" s="122">
        <v>0</v>
      </c>
      <c r="EV7" s="122">
        <v>0</v>
      </c>
      <c r="EW7" s="123">
        <v>53510</v>
      </c>
      <c r="EY7" s="124" t="s">
        <v>67</v>
      </c>
      <c r="EZ7" s="122">
        <v>29</v>
      </c>
      <c r="FA7" s="123">
        <v>63590</v>
      </c>
      <c r="FB7" s="123">
        <v>45680</v>
      </c>
      <c r="FC7" s="123">
        <v>73444</v>
      </c>
      <c r="FD7" s="123">
        <v>63590</v>
      </c>
      <c r="FE7" s="123">
        <v>45680</v>
      </c>
      <c r="FF7" s="123">
        <v>73444</v>
      </c>
      <c r="FH7" s="124" t="s">
        <v>67</v>
      </c>
      <c r="FI7" s="122">
        <v>27</v>
      </c>
      <c r="FJ7" s="123">
        <v>54400</v>
      </c>
      <c r="FK7" s="123">
        <v>40270</v>
      </c>
      <c r="FL7" s="123">
        <v>66154</v>
      </c>
      <c r="FM7" s="129">
        <v>0</v>
      </c>
      <c r="FN7" s="129">
        <v>0</v>
      </c>
      <c r="FO7" s="130">
        <v>54400</v>
      </c>
      <c r="FQ7" s="124" t="s">
        <v>67</v>
      </c>
      <c r="FR7" s="129">
        <v>27</v>
      </c>
      <c r="FS7" s="132">
        <v>54400</v>
      </c>
      <c r="FT7" s="132">
        <v>40400</v>
      </c>
      <c r="FU7" s="132">
        <v>66284</v>
      </c>
      <c r="FV7" s="133">
        <v>0</v>
      </c>
      <c r="FW7" s="133">
        <v>0</v>
      </c>
      <c r="FX7" s="134">
        <v>54400</v>
      </c>
      <c r="FZ7" s="124" t="s">
        <v>67</v>
      </c>
      <c r="GA7" s="129">
        <v>27</v>
      </c>
      <c r="GB7" s="130">
        <v>68370</v>
      </c>
      <c r="GC7" s="130">
        <v>50220</v>
      </c>
      <c r="GD7" s="130">
        <v>66414</v>
      </c>
      <c r="GE7" s="129">
        <v>0</v>
      </c>
      <c r="GF7" s="129">
        <v>0</v>
      </c>
      <c r="GG7" s="130">
        <v>68370</v>
      </c>
    </row>
    <row r="8" spans="1:189" x14ac:dyDescent="0.25">
      <c r="A8" s="75" t="s">
        <v>178</v>
      </c>
      <c r="B8" s="81">
        <v>100</v>
      </c>
      <c r="C8" s="81">
        <v>424</v>
      </c>
      <c r="D8" s="82">
        <v>13302270</v>
      </c>
      <c r="E8" s="82">
        <v>9945830</v>
      </c>
      <c r="F8" s="82">
        <v>9962330</v>
      </c>
      <c r="G8" s="81">
        <v>0</v>
      </c>
      <c r="H8" s="81">
        <v>0</v>
      </c>
      <c r="I8" s="82">
        <v>13302270</v>
      </c>
      <c r="K8" s="86">
        <v>100</v>
      </c>
      <c r="L8" s="86">
        <v>448</v>
      </c>
      <c r="M8" s="87">
        <v>16457300</v>
      </c>
      <c r="N8" s="87">
        <v>11995030</v>
      </c>
      <c r="O8" s="87">
        <v>12005590</v>
      </c>
      <c r="P8" s="86">
        <v>0</v>
      </c>
      <c r="Q8" s="86">
        <v>0</v>
      </c>
      <c r="R8" s="87">
        <v>16457300</v>
      </c>
      <c r="T8" s="88" t="s">
        <v>71</v>
      </c>
      <c r="U8" s="86">
        <v>432</v>
      </c>
      <c r="V8" s="87">
        <v>11292380</v>
      </c>
      <c r="W8" s="87">
        <v>10037290</v>
      </c>
      <c r="X8" s="87">
        <v>12252108</v>
      </c>
      <c r="Y8" s="87">
        <v>109040</v>
      </c>
      <c r="Z8" s="87">
        <v>11292380</v>
      </c>
      <c r="AA8" s="86">
        <v>0</v>
      </c>
      <c r="AC8" s="88" t="s">
        <v>71</v>
      </c>
      <c r="AD8" s="86">
        <v>559</v>
      </c>
      <c r="AE8" s="87">
        <v>15621240</v>
      </c>
      <c r="AF8" s="87">
        <v>14337570</v>
      </c>
      <c r="AG8" s="87">
        <v>18423226</v>
      </c>
      <c r="AH8" s="87">
        <v>84200</v>
      </c>
      <c r="AI8" s="87">
        <v>15621240</v>
      </c>
      <c r="AJ8" s="86">
        <v>0</v>
      </c>
      <c r="AL8" s="88" t="s">
        <v>71</v>
      </c>
      <c r="AM8" s="86">
        <v>525</v>
      </c>
      <c r="AN8" s="87">
        <v>14068770</v>
      </c>
      <c r="AO8" s="87">
        <v>12987800</v>
      </c>
      <c r="AP8" s="87">
        <v>16795604</v>
      </c>
      <c r="AQ8" s="87">
        <v>101410</v>
      </c>
      <c r="AR8" s="87">
        <v>14068770</v>
      </c>
      <c r="AS8" s="86">
        <v>0</v>
      </c>
      <c r="AU8" s="88" t="s">
        <v>71</v>
      </c>
      <c r="AV8" s="86">
        <v>482</v>
      </c>
      <c r="AW8" s="87">
        <v>11687210</v>
      </c>
      <c r="AX8" s="87">
        <v>10892900</v>
      </c>
      <c r="AY8" s="87">
        <v>14917351</v>
      </c>
      <c r="AZ8" s="87">
        <v>34430</v>
      </c>
      <c r="BA8" s="87">
        <v>11687210</v>
      </c>
      <c r="BB8" s="86">
        <v>0</v>
      </c>
      <c r="BD8" s="124" t="s">
        <v>71</v>
      </c>
      <c r="BE8" s="122">
        <v>472</v>
      </c>
      <c r="BF8" s="123">
        <v>11095810</v>
      </c>
      <c r="BG8" s="123">
        <v>10406300</v>
      </c>
      <c r="BH8" s="123">
        <v>14424851</v>
      </c>
      <c r="BI8" s="123">
        <v>37320</v>
      </c>
      <c r="BJ8" s="123">
        <v>11095810</v>
      </c>
      <c r="BK8" s="122">
        <v>0</v>
      </c>
      <c r="BM8" s="88" t="s">
        <v>71</v>
      </c>
      <c r="BN8" s="86">
        <v>470</v>
      </c>
      <c r="BO8" s="87">
        <v>10390720</v>
      </c>
      <c r="BP8" s="87">
        <v>9704780</v>
      </c>
      <c r="BQ8" s="87">
        <v>14397981</v>
      </c>
      <c r="BR8" s="87">
        <v>37230</v>
      </c>
      <c r="BS8" s="87">
        <v>10390720</v>
      </c>
      <c r="BT8" s="86">
        <v>0</v>
      </c>
      <c r="BV8" s="88" t="s">
        <v>71</v>
      </c>
      <c r="BW8" s="86">
        <v>482</v>
      </c>
      <c r="BX8" s="87">
        <v>11624350</v>
      </c>
      <c r="BY8" s="87">
        <v>10489680</v>
      </c>
      <c r="BZ8" s="87">
        <v>14529201</v>
      </c>
      <c r="CA8" s="87">
        <v>261260</v>
      </c>
      <c r="CB8" s="87">
        <v>11624350</v>
      </c>
      <c r="CC8" s="86">
        <v>0</v>
      </c>
      <c r="CE8" s="88" t="s">
        <v>71</v>
      </c>
      <c r="CF8" s="86">
        <v>475</v>
      </c>
      <c r="CG8" s="87">
        <v>10573790</v>
      </c>
      <c r="CH8" s="87">
        <v>9721740</v>
      </c>
      <c r="CI8" s="87">
        <v>14234144</v>
      </c>
      <c r="CJ8" s="87">
        <v>213960</v>
      </c>
      <c r="CK8" s="87">
        <v>10573790</v>
      </c>
      <c r="CL8" s="86">
        <v>0</v>
      </c>
      <c r="CN8" s="88" t="s">
        <v>71</v>
      </c>
      <c r="CO8" s="86">
        <v>481</v>
      </c>
      <c r="CP8" s="87">
        <v>10091760</v>
      </c>
      <c r="CQ8" s="87">
        <v>9265870</v>
      </c>
      <c r="CR8" s="87">
        <v>13991838</v>
      </c>
      <c r="CS8" s="87">
        <v>271630</v>
      </c>
      <c r="CT8" s="87">
        <v>10091760</v>
      </c>
      <c r="CU8" s="86">
        <v>0</v>
      </c>
      <c r="CW8" s="88" t="s">
        <v>71</v>
      </c>
      <c r="CX8" s="86">
        <v>476</v>
      </c>
      <c r="CY8" s="87">
        <v>9372090</v>
      </c>
      <c r="CZ8" s="87">
        <v>8604930</v>
      </c>
      <c r="DA8" s="87">
        <v>13775345</v>
      </c>
      <c r="DB8" s="87">
        <v>294950</v>
      </c>
      <c r="DC8" s="87">
        <v>9372090</v>
      </c>
      <c r="DD8" s="86">
        <v>0</v>
      </c>
      <c r="DF8" s="84" t="s">
        <v>71</v>
      </c>
      <c r="DG8" s="81">
        <v>478</v>
      </c>
      <c r="DH8" s="82">
        <v>8962270</v>
      </c>
      <c r="DI8" s="82">
        <v>8302350</v>
      </c>
      <c r="DJ8" s="82">
        <v>13845885</v>
      </c>
      <c r="DK8" s="82">
        <v>262210</v>
      </c>
      <c r="DL8" s="82">
        <v>8962270</v>
      </c>
      <c r="DM8" s="81">
        <v>0</v>
      </c>
      <c r="DO8" s="120" t="s">
        <v>71</v>
      </c>
      <c r="DP8" s="118">
        <v>464</v>
      </c>
      <c r="DQ8" s="119">
        <v>8107100</v>
      </c>
      <c r="DR8" s="119">
        <v>7525450</v>
      </c>
      <c r="DS8" s="119">
        <v>13602975</v>
      </c>
      <c r="DT8" s="123">
        <v>278210</v>
      </c>
      <c r="DU8" s="123">
        <v>8107100</v>
      </c>
      <c r="DV8" s="122">
        <v>0</v>
      </c>
      <c r="DX8" s="124" t="s">
        <v>71</v>
      </c>
      <c r="DY8" s="122">
        <v>464</v>
      </c>
      <c r="DZ8" s="123">
        <v>8956310</v>
      </c>
      <c r="EA8" s="123">
        <v>8273480</v>
      </c>
      <c r="EB8" s="123">
        <v>13647269</v>
      </c>
      <c r="EC8" s="123">
        <v>289420</v>
      </c>
      <c r="ED8" s="123">
        <v>8956310</v>
      </c>
      <c r="EE8" s="122">
        <v>0</v>
      </c>
      <c r="EG8" s="124" t="s">
        <v>71</v>
      </c>
      <c r="EH8" s="122">
        <v>465</v>
      </c>
      <c r="EI8" s="123">
        <v>9811900</v>
      </c>
      <c r="EJ8" s="123">
        <v>8974950</v>
      </c>
      <c r="EK8" s="123">
        <v>13644139</v>
      </c>
      <c r="EL8" s="123">
        <v>304540</v>
      </c>
      <c r="EM8" s="123">
        <v>9811900</v>
      </c>
      <c r="EN8" s="122">
        <v>0</v>
      </c>
      <c r="EP8" s="124" t="s">
        <v>71</v>
      </c>
      <c r="EQ8" s="122">
        <v>465</v>
      </c>
      <c r="ER8" s="123">
        <v>11091840</v>
      </c>
      <c r="ES8" s="123">
        <v>10048640</v>
      </c>
      <c r="ET8" s="123">
        <v>13686639</v>
      </c>
      <c r="EU8" s="123">
        <v>310100</v>
      </c>
      <c r="EV8" s="123">
        <v>11091840</v>
      </c>
      <c r="EW8" s="122">
        <v>0</v>
      </c>
      <c r="EY8" s="124" t="s">
        <v>71</v>
      </c>
      <c r="EZ8" s="122">
        <v>466</v>
      </c>
      <c r="FA8" s="123">
        <v>12271610</v>
      </c>
      <c r="FB8" s="123">
        <v>10901740</v>
      </c>
      <c r="FC8" s="123">
        <v>13877819</v>
      </c>
      <c r="FD8" s="123">
        <v>12271610</v>
      </c>
      <c r="FE8" s="123">
        <v>10901740</v>
      </c>
      <c r="FF8" s="123">
        <v>13877819</v>
      </c>
      <c r="FH8" s="124" t="s">
        <v>71</v>
      </c>
      <c r="FI8" s="122">
        <v>463</v>
      </c>
      <c r="FJ8" s="123">
        <v>16682000</v>
      </c>
      <c r="FK8" s="123">
        <v>11237990</v>
      </c>
      <c r="FL8" s="123">
        <v>12255659</v>
      </c>
      <c r="FM8" s="130">
        <v>2455910</v>
      </c>
      <c r="FN8" s="130">
        <v>16682000</v>
      </c>
      <c r="FO8" s="129">
        <v>0</v>
      </c>
      <c r="FQ8" s="124" t="s">
        <v>71</v>
      </c>
      <c r="FR8" s="129">
        <v>466</v>
      </c>
      <c r="FS8" s="132">
        <v>20589930</v>
      </c>
      <c r="FT8" s="132">
        <v>12258800</v>
      </c>
      <c r="FU8" s="132">
        <v>14482749</v>
      </c>
      <c r="FV8" s="134">
        <v>69580</v>
      </c>
      <c r="FW8" s="134">
        <v>20589930</v>
      </c>
      <c r="FX8" s="133">
        <v>0</v>
      </c>
      <c r="FZ8" s="124" t="s">
        <v>71</v>
      </c>
      <c r="GA8" s="129">
        <v>468</v>
      </c>
      <c r="GB8" s="130">
        <v>22227150</v>
      </c>
      <c r="GC8" s="130">
        <v>12603499</v>
      </c>
      <c r="GD8" s="130">
        <v>14882129</v>
      </c>
      <c r="GE8" s="129">
        <v>0</v>
      </c>
      <c r="GF8" s="130">
        <v>22227150</v>
      </c>
      <c r="GG8" s="129">
        <v>0</v>
      </c>
    </row>
    <row r="9" spans="1:189" x14ac:dyDescent="0.25">
      <c r="B9" s="81">
        <v>101</v>
      </c>
      <c r="C9" s="81">
        <v>4145</v>
      </c>
      <c r="D9" s="82">
        <v>453086800</v>
      </c>
      <c r="E9" s="82">
        <v>360359855</v>
      </c>
      <c r="F9" s="82">
        <v>362800806</v>
      </c>
      <c r="G9" s="82">
        <v>736850</v>
      </c>
      <c r="H9" s="82">
        <v>264779980</v>
      </c>
      <c r="I9" s="82">
        <v>188306820</v>
      </c>
      <c r="K9" s="86">
        <v>101</v>
      </c>
      <c r="L9" s="86">
        <v>4301</v>
      </c>
      <c r="M9" s="87">
        <v>485885230</v>
      </c>
      <c r="N9" s="87">
        <v>392416733</v>
      </c>
      <c r="O9" s="87">
        <v>394953246</v>
      </c>
      <c r="P9" s="87">
        <v>997230</v>
      </c>
      <c r="Q9" s="87">
        <v>286895860</v>
      </c>
      <c r="R9" s="87">
        <v>198989370</v>
      </c>
      <c r="T9" s="88" t="s">
        <v>72</v>
      </c>
      <c r="U9" s="86">
        <v>21</v>
      </c>
      <c r="V9" s="87">
        <v>605880</v>
      </c>
      <c r="W9" s="87">
        <v>574050</v>
      </c>
      <c r="X9" s="87">
        <v>680660</v>
      </c>
      <c r="Y9" s="87">
        <v>21670</v>
      </c>
      <c r="Z9" s="87">
        <v>605880</v>
      </c>
      <c r="AA9" s="86">
        <v>0</v>
      </c>
      <c r="AC9" s="88" t="s">
        <v>72</v>
      </c>
      <c r="AD9" s="86">
        <v>21</v>
      </c>
      <c r="AE9" s="87">
        <v>535840</v>
      </c>
      <c r="AF9" s="87">
        <v>511360</v>
      </c>
      <c r="AG9" s="87">
        <v>709560</v>
      </c>
      <c r="AH9" s="87">
        <v>12020</v>
      </c>
      <c r="AI9" s="87">
        <v>535840</v>
      </c>
      <c r="AJ9" s="86">
        <v>0</v>
      </c>
      <c r="AL9" s="88" t="s">
        <v>72</v>
      </c>
      <c r="AM9" s="86">
        <v>24</v>
      </c>
      <c r="AN9" s="87">
        <v>569840</v>
      </c>
      <c r="AO9" s="87">
        <v>484450</v>
      </c>
      <c r="AP9" s="87">
        <v>669700</v>
      </c>
      <c r="AQ9" s="87">
        <v>70320</v>
      </c>
      <c r="AR9" s="87">
        <v>569840</v>
      </c>
      <c r="AS9" s="86">
        <v>0</v>
      </c>
      <c r="AU9" s="88" t="s">
        <v>72</v>
      </c>
      <c r="AV9" s="86">
        <v>22</v>
      </c>
      <c r="AW9" s="87">
        <v>552720</v>
      </c>
      <c r="AX9" s="87">
        <v>423100</v>
      </c>
      <c r="AY9" s="87">
        <v>608370</v>
      </c>
      <c r="AZ9" s="87">
        <v>128530</v>
      </c>
      <c r="BA9" s="87">
        <v>552720</v>
      </c>
      <c r="BB9" s="86">
        <v>0</v>
      </c>
      <c r="BD9" s="124" t="s">
        <v>72</v>
      </c>
      <c r="BE9" s="122">
        <v>21</v>
      </c>
      <c r="BF9" s="123">
        <v>597570</v>
      </c>
      <c r="BG9" s="123">
        <v>485990</v>
      </c>
      <c r="BH9" s="123">
        <v>671260</v>
      </c>
      <c r="BI9" s="123">
        <v>83910</v>
      </c>
      <c r="BJ9" s="123">
        <v>597570</v>
      </c>
      <c r="BK9" s="122">
        <v>0</v>
      </c>
      <c r="BM9" s="88" t="s">
        <v>72</v>
      </c>
      <c r="BN9" s="86">
        <v>17</v>
      </c>
      <c r="BO9" s="87">
        <v>422710</v>
      </c>
      <c r="BP9" s="87">
        <v>419390</v>
      </c>
      <c r="BQ9" s="87">
        <v>604660</v>
      </c>
      <c r="BR9" s="87">
        <v>3320</v>
      </c>
      <c r="BS9" s="87">
        <v>422710</v>
      </c>
      <c r="BT9" s="86">
        <v>0</v>
      </c>
      <c r="BV9" s="88" t="s">
        <v>72</v>
      </c>
      <c r="BW9" s="86">
        <v>17</v>
      </c>
      <c r="BX9" s="87">
        <v>415140</v>
      </c>
      <c r="BY9" s="87">
        <v>403550</v>
      </c>
      <c r="BZ9" s="87">
        <v>578350</v>
      </c>
      <c r="CA9" s="87">
        <v>3450</v>
      </c>
      <c r="CB9" s="87">
        <v>415140</v>
      </c>
      <c r="CC9" s="86">
        <v>0</v>
      </c>
      <c r="CE9" s="88" t="s">
        <v>72</v>
      </c>
      <c r="CF9" s="86">
        <v>16</v>
      </c>
      <c r="CG9" s="87">
        <v>397520</v>
      </c>
      <c r="CH9" s="87">
        <v>393120</v>
      </c>
      <c r="CI9" s="87">
        <v>567920</v>
      </c>
      <c r="CJ9" s="87">
        <v>3230</v>
      </c>
      <c r="CK9" s="87">
        <v>397520</v>
      </c>
      <c r="CL9" s="86">
        <v>0</v>
      </c>
      <c r="CN9" s="88" t="s">
        <v>72</v>
      </c>
      <c r="CO9" s="86">
        <v>16</v>
      </c>
      <c r="CP9" s="87">
        <v>395300</v>
      </c>
      <c r="CQ9" s="87">
        <v>391310</v>
      </c>
      <c r="CR9" s="87">
        <v>568270</v>
      </c>
      <c r="CS9" s="87">
        <v>2950</v>
      </c>
      <c r="CT9" s="87">
        <v>395300</v>
      </c>
      <c r="CU9" s="86">
        <v>0</v>
      </c>
      <c r="CW9" s="88" t="s">
        <v>72</v>
      </c>
      <c r="CX9" s="86">
        <v>16</v>
      </c>
      <c r="CY9" s="87">
        <v>428620</v>
      </c>
      <c r="CZ9" s="87">
        <v>424580</v>
      </c>
      <c r="DA9" s="87">
        <v>568360</v>
      </c>
      <c r="DB9" s="87">
        <v>3200</v>
      </c>
      <c r="DC9" s="87">
        <v>428620</v>
      </c>
      <c r="DD9" s="86">
        <v>0</v>
      </c>
      <c r="DF9" s="84" t="s">
        <v>72</v>
      </c>
      <c r="DG9" s="81">
        <v>14</v>
      </c>
      <c r="DH9" s="82">
        <v>340050</v>
      </c>
      <c r="DI9" s="82">
        <v>335790</v>
      </c>
      <c r="DJ9" s="82">
        <v>425580</v>
      </c>
      <c r="DK9" s="82">
        <v>3310</v>
      </c>
      <c r="DL9" s="82">
        <v>340050</v>
      </c>
      <c r="DM9" s="81">
        <v>0</v>
      </c>
      <c r="DO9" s="120" t="s">
        <v>72</v>
      </c>
      <c r="DP9" s="118">
        <v>15</v>
      </c>
      <c r="DQ9" s="119">
        <v>354990</v>
      </c>
      <c r="DR9" s="119">
        <v>350300</v>
      </c>
      <c r="DS9" s="119">
        <v>446720</v>
      </c>
      <c r="DT9" s="123">
        <v>3310</v>
      </c>
      <c r="DU9" s="123">
        <v>354990</v>
      </c>
      <c r="DV9" s="122">
        <v>0</v>
      </c>
      <c r="DX9" s="124" t="s">
        <v>72</v>
      </c>
      <c r="DY9" s="122">
        <v>13</v>
      </c>
      <c r="DZ9" s="123">
        <v>283390</v>
      </c>
      <c r="EA9" s="123">
        <v>279330</v>
      </c>
      <c r="EB9" s="123">
        <v>372280</v>
      </c>
      <c r="EC9" s="123">
        <v>3310</v>
      </c>
      <c r="ED9" s="123">
        <v>283390</v>
      </c>
      <c r="EE9" s="122">
        <v>0</v>
      </c>
      <c r="EG9" s="124" t="s">
        <v>72</v>
      </c>
      <c r="EH9" s="122">
        <v>13</v>
      </c>
      <c r="EI9" s="123">
        <v>273360</v>
      </c>
      <c r="EJ9" s="123">
        <v>269410</v>
      </c>
      <c r="EK9" s="123">
        <v>372390</v>
      </c>
      <c r="EL9" s="123">
        <v>3310</v>
      </c>
      <c r="EM9" s="123">
        <v>273360</v>
      </c>
      <c r="EN9" s="122">
        <v>0</v>
      </c>
      <c r="EP9" s="124" t="s">
        <v>72</v>
      </c>
      <c r="EQ9" s="122">
        <v>10</v>
      </c>
      <c r="ER9" s="123">
        <v>323390</v>
      </c>
      <c r="ES9" s="123">
        <v>313270</v>
      </c>
      <c r="ET9" s="123">
        <v>348990</v>
      </c>
      <c r="EU9" s="123">
        <v>4540</v>
      </c>
      <c r="EV9" s="123">
        <v>323390</v>
      </c>
      <c r="EW9" s="122">
        <v>0</v>
      </c>
      <c r="EY9" s="124" t="s">
        <v>72</v>
      </c>
      <c r="EZ9" s="122">
        <v>10</v>
      </c>
      <c r="FA9" s="123">
        <v>222450</v>
      </c>
      <c r="FB9" s="123">
        <v>218370</v>
      </c>
      <c r="FC9" s="123">
        <v>352780</v>
      </c>
      <c r="FD9" s="123">
        <v>222450</v>
      </c>
      <c r="FE9" s="123">
        <v>218370</v>
      </c>
      <c r="FF9" s="123">
        <v>352780</v>
      </c>
      <c r="FH9" s="124" t="s">
        <v>72</v>
      </c>
      <c r="FI9" s="122">
        <v>10</v>
      </c>
      <c r="FJ9" s="123">
        <v>280010</v>
      </c>
      <c r="FK9" s="123">
        <v>238760</v>
      </c>
      <c r="FL9" s="123">
        <v>300570</v>
      </c>
      <c r="FM9" s="130">
        <v>41250</v>
      </c>
      <c r="FN9" s="130">
        <v>280010</v>
      </c>
      <c r="FO9" s="129">
        <v>0</v>
      </c>
      <c r="FQ9" s="124" t="s">
        <v>72</v>
      </c>
      <c r="FR9" s="129">
        <v>10</v>
      </c>
      <c r="FS9" s="132">
        <v>326070</v>
      </c>
      <c r="FT9" s="132">
        <v>284120</v>
      </c>
      <c r="FU9" s="132">
        <v>352950</v>
      </c>
      <c r="FV9" s="133">
        <v>0</v>
      </c>
      <c r="FW9" s="134">
        <v>326070</v>
      </c>
      <c r="FX9" s="133">
        <v>0</v>
      </c>
      <c r="FZ9" s="124" t="s">
        <v>72</v>
      </c>
      <c r="GA9" s="129">
        <v>10</v>
      </c>
      <c r="GB9" s="130">
        <v>308150</v>
      </c>
      <c r="GC9" s="130">
        <v>257610</v>
      </c>
      <c r="GD9" s="130">
        <v>357740</v>
      </c>
      <c r="GE9" s="129">
        <v>0</v>
      </c>
      <c r="GF9" s="130">
        <v>308150</v>
      </c>
      <c r="GG9" s="129">
        <v>0</v>
      </c>
    </row>
    <row r="10" spans="1:189" x14ac:dyDescent="0.25">
      <c r="A10" s="76" t="s">
        <v>33</v>
      </c>
      <c r="B10" s="81">
        <v>102</v>
      </c>
      <c r="C10" s="81">
        <v>150</v>
      </c>
      <c r="D10" s="82">
        <v>6678720</v>
      </c>
      <c r="E10" s="82">
        <v>5529970</v>
      </c>
      <c r="F10" s="82">
        <v>5807320</v>
      </c>
      <c r="G10" s="81">
        <v>0</v>
      </c>
      <c r="H10" s="82">
        <v>6678720</v>
      </c>
      <c r="I10" s="81">
        <v>0</v>
      </c>
      <c r="K10" s="86">
        <v>102</v>
      </c>
      <c r="L10" s="86">
        <v>150</v>
      </c>
      <c r="M10" s="87">
        <v>7219520</v>
      </c>
      <c r="N10" s="87">
        <v>5774380</v>
      </c>
      <c r="O10" s="87">
        <v>5854880</v>
      </c>
      <c r="P10" s="86">
        <v>0</v>
      </c>
      <c r="Q10" s="87">
        <v>7219520</v>
      </c>
      <c r="R10" s="86">
        <v>0</v>
      </c>
      <c r="T10" s="88" t="s">
        <v>73</v>
      </c>
      <c r="U10" s="86">
        <v>151</v>
      </c>
      <c r="V10" s="87">
        <v>6310550</v>
      </c>
      <c r="W10" s="87">
        <v>6260100</v>
      </c>
      <c r="X10" s="87">
        <v>7067103</v>
      </c>
      <c r="Y10" s="86">
        <v>0</v>
      </c>
      <c r="Z10" s="87">
        <v>6310550</v>
      </c>
      <c r="AA10" s="86">
        <v>0</v>
      </c>
      <c r="AC10" s="88" t="s">
        <v>73</v>
      </c>
      <c r="AD10" s="86">
        <v>1</v>
      </c>
      <c r="AE10" s="87">
        <v>21870</v>
      </c>
      <c r="AF10" s="87">
        <v>21870</v>
      </c>
      <c r="AG10" s="87">
        <v>28420</v>
      </c>
      <c r="AH10" s="86">
        <v>0</v>
      </c>
      <c r="AI10" s="87">
        <v>21870</v>
      </c>
      <c r="AJ10" s="86">
        <v>0</v>
      </c>
      <c r="AL10" s="88" t="s">
        <v>73</v>
      </c>
      <c r="AM10" s="86">
        <v>1</v>
      </c>
      <c r="AN10" s="87">
        <v>21870</v>
      </c>
      <c r="AO10" s="87">
        <v>21870</v>
      </c>
      <c r="AP10" s="87">
        <v>28420</v>
      </c>
      <c r="AQ10" s="86">
        <v>0</v>
      </c>
      <c r="AR10" s="87">
        <v>21870</v>
      </c>
      <c r="AS10" s="86">
        <v>0</v>
      </c>
      <c r="AU10" s="86">
        <v>100</v>
      </c>
      <c r="AV10" s="86">
        <v>197</v>
      </c>
      <c r="AW10" s="87">
        <v>8163380</v>
      </c>
      <c r="AX10" s="87">
        <v>5599000</v>
      </c>
      <c r="AY10" s="87">
        <v>5680087</v>
      </c>
      <c r="AZ10" s="86">
        <v>0</v>
      </c>
      <c r="BA10" s="86">
        <v>0</v>
      </c>
      <c r="BB10" s="87">
        <v>8163380</v>
      </c>
      <c r="BD10" s="124" t="s">
        <v>104</v>
      </c>
      <c r="BE10" s="122">
        <v>270</v>
      </c>
      <c r="BF10" s="123">
        <v>10102440</v>
      </c>
      <c r="BG10" s="123">
        <v>6072260</v>
      </c>
      <c r="BH10" s="123">
        <v>6157302</v>
      </c>
      <c r="BI10" s="122">
        <v>0</v>
      </c>
      <c r="BJ10" s="122">
        <v>0</v>
      </c>
      <c r="BK10" s="123">
        <v>10102440</v>
      </c>
      <c r="BM10" s="86">
        <v>100</v>
      </c>
      <c r="BN10" s="86">
        <v>255</v>
      </c>
      <c r="BO10" s="87">
        <v>20983850</v>
      </c>
      <c r="BP10" s="87">
        <v>10473931</v>
      </c>
      <c r="BQ10" s="87">
        <v>10501791</v>
      </c>
      <c r="BR10" s="86">
        <v>0</v>
      </c>
      <c r="BS10" s="86">
        <v>0</v>
      </c>
      <c r="BT10" s="87">
        <v>20983850</v>
      </c>
      <c r="BV10" s="86">
        <v>100</v>
      </c>
      <c r="BW10" s="86">
        <v>333</v>
      </c>
      <c r="BX10" s="87">
        <v>25898860</v>
      </c>
      <c r="BY10" s="87">
        <v>14242130</v>
      </c>
      <c r="BZ10" s="87">
        <v>14305020</v>
      </c>
      <c r="CA10" s="86">
        <v>0</v>
      </c>
      <c r="CB10" s="86">
        <v>0</v>
      </c>
      <c r="CC10" s="87">
        <v>25898860</v>
      </c>
      <c r="CE10" s="86">
        <v>100</v>
      </c>
      <c r="CF10" s="86">
        <v>297</v>
      </c>
      <c r="CG10" s="87">
        <v>21293330</v>
      </c>
      <c r="CH10" s="87">
        <v>15187200</v>
      </c>
      <c r="CI10" s="87">
        <v>15340430</v>
      </c>
      <c r="CJ10" s="86">
        <v>0</v>
      </c>
      <c r="CK10" s="86">
        <v>0</v>
      </c>
      <c r="CL10" s="87">
        <v>21293330</v>
      </c>
      <c r="CN10" s="86">
        <v>100</v>
      </c>
      <c r="CO10" s="86">
        <v>290</v>
      </c>
      <c r="CP10" s="87">
        <v>19931830</v>
      </c>
      <c r="CQ10" s="87">
        <v>15324270</v>
      </c>
      <c r="CR10" s="87">
        <v>15486900</v>
      </c>
      <c r="CS10" s="86">
        <v>0</v>
      </c>
      <c r="CT10" s="86">
        <v>0</v>
      </c>
      <c r="CU10" s="87">
        <v>19931830</v>
      </c>
      <c r="CW10" s="86">
        <v>100</v>
      </c>
      <c r="CX10" s="86">
        <v>286</v>
      </c>
      <c r="CY10" s="87">
        <v>17233610</v>
      </c>
      <c r="CZ10" s="87">
        <v>14955100</v>
      </c>
      <c r="DA10" s="87">
        <v>15663280</v>
      </c>
      <c r="DB10" s="86">
        <v>0</v>
      </c>
      <c r="DC10" s="86">
        <v>0</v>
      </c>
      <c r="DD10" s="87">
        <v>17233610</v>
      </c>
      <c r="DF10" s="81">
        <v>100</v>
      </c>
      <c r="DG10" s="81">
        <v>277</v>
      </c>
      <c r="DH10" s="82">
        <v>13754160</v>
      </c>
      <c r="DI10" s="82">
        <v>12170580</v>
      </c>
      <c r="DJ10" s="82">
        <v>15467010</v>
      </c>
      <c r="DK10" s="81">
        <v>0</v>
      </c>
      <c r="DL10" s="81">
        <v>0</v>
      </c>
      <c r="DM10" s="82">
        <v>13754160</v>
      </c>
      <c r="DO10" s="120" t="s">
        <v>104</v>
      </c>
      <c r="DP10" s="118">
        <v>254</v>
      </c>
      <c r="DQ10" s="119">
        <v>9824150</v>
      </c>
      <c r="DR10" s="119">
        <v>8512350</v>
      </c>
      <c r="DS10" s="119">
        <v>12425920</v>
      </c>
      <c r="DT10" s="122">
        <v>0</v>
      </c>
      <c r="DU10" s="122">
        <v>0</v>
      </c>
      <c r="DV10" s="123">
        <v>9824150</v>
      </c>
      <c r="DX10" s="124" t="s">
        <v>104</v>
      </c>
      <c r="DY10" s="122">
        <v>239</v>
      </c>
      <c r="DZ10" s="123">
        <v>12193100</v>
      </c>
      <c r="EA10" s="123">
        <v>10197970</v>
      </c>
      <c r="EB10" s="123">
        <v>12013700</v>
      </c>
      <c r="EC10" s="122">
        <v>0</v>
      </c>
      <c r="ED10" s="122">
        <v>0</v>
      </c>
      <c r="EE10" s="123">
        <v>12193100</v>
      </c>
      <c r="EG10" s="124" t="s">
        <v>104</v>
      </c>
      <c r="EH10" s="122">
        <v>161</v>
      </c>
      <c r="EI10" s="123">
        <v>7900680</v>
      </c>
      <c r="EJ10" s="123">
        <v>6027740</v>
      </c>
      <c r="EK10" s="123">
        <v>7246430</v>
      </c>
      <c r="EL10" s="122">
        <v>0</v>
      </c>
      <c r="EM10" s="122">
        <v>0</v>
      </c>
      <c r="EN10" s="123">
        <v>7900680</v>
      </c>
      <c r="EP10" s="124" t="s">
        <v>104</v>
      </c>
      <c r="EQ10" s="122">
        <v>124</v>
      </c>
      <c r="ER10" s="123">
        <v>6025760</v>
      </c>
      <c r="ES10" s="123">
        <v>4398140</v>
      </c>
      <c r="ET10" s="123">
        <v>5036070</v>
      </c>
      <c r="EU10" s="122">
        <v>0</v>
      </c>
      <c r="EV10" s="122">
        <v>0</v>
      </c>
      <c r="EW10" s="123">
        <v>6025760</v>
      </c>
      <c r="EY10" s="124" t="s">
        <v>104</v>
      </c>
      <c r="EZ10" s="122">
        <v>142</v>
      </c>
      <c r="FA10" s="123">
        <v>7028480</v>
      </c>
      <c r="FB10" s="123">
        <v>3818730</v>
      </c>
      <c r="FC10" s="123">
        <v>3933960</v>
      </c>
      <c r="FD10" s="123">
        <v>7028480</v>
      </c>
      <c r="FE10" s="123">
        <v>3818730</v>
      </c>
      <c r="FF10" s="123">
        <v>3933960</v>
      </c>
      <c r="FH10" s="124" t="s">
        <v>104</v>
      </c>
      <c r="FI10" s="122">
        <v>146</v>
      </c>
      <c r="FJ10" s="123">
        <v>6511980</v>
      </c>
      <c r="FK10" s="123">
        <v>3905160</v>
      </c>
      <c r="FL10" s="123">
        <v>4034350</v>
      </c>
      <c r="FM10" s="129">
        <v>0</v>
      </c>
      <c r="FN10" s="129">
        <v>0</v>
      </c>
      <c r="FO10" s="130">
        <v>6511980</v>
      </c>
      <c r="FQ10" s="124" t="s">
        <v>104</v>
      </c>
      <c r="FR10" s="129">
        <v>126</v>
      </c>
      <c r="FS10" s="132">
        <v>6618870</v>
      </c>
      <c r="FT10" s="132">
        <v>4026840</v>
      </c>
      <c r="FU10" s="132">
        <v>4118550</v>
      </c>
      <c r="FV10" s="133">
        <v>0</v>
      </c>
      <c r="FW10" s="133">
        <v>0</v>
      </c>
      <c r="FX10" s="134">
        <v>6618870</v>
      </c>
      <c r="FZ10" s="124" t="s">
        <v>104</v>
      </c>
      <c r="GA10" s="129">
        <v>161</v>
      </c>
      <c r="GB10" s="130">
        <v>7467590</v>
      </c>
      <c r="GC10" s="130">
        <v>3972020</v>
      </c>
      <c r="GD10" s="130">
        <v>4063470</v>
      </c>
      <c r="GE10" s="129">
        <v>0</v>
      </c>
      <c r="GF10" s="129">
        <v>0</v>
      </c>
      <c r="GG10" s="130">
        <v>7467590</v>
      </c>
    </row>
    <row r="11" spans="1:189" x14ac:dyDescent="0.25">
      <c r="A11" s="75" t="s">
        <v>156</v>
      </c>
      <c r="B11" s="81">
        <v>121</v>
      </c>
      <c r="C11" s="81">
        <v>17</v>
      </c>
      <c r="D11" s="82">
        <v>1567350</v>
      </c>
      <c r="E11" s="82">
        <v>909470</v>
      </c>
      <c r="F11" s="82">
        <v>921490</v>
      </c>
      <c r="G11" s="81">
        <v>0</v>
      </c>
      <c r="H11" s="82">
        <v>853260</v>
      </c>
      <c r="I11" s="82">
        <v>714090</v>
      </c>
      <c r="K11" s="86">
        <v>121</v>
      </c>
      <c r="L11" s="86">
        <v>17</v>
      </c>
      <c r="M11" s="87">
        <v>1600480</v>
      </c>
      <c r="N11" s="87">
        <v>936670</v>
      </c>
      <c r="O11" s="87">
        <v>949050</v>
      </c>
      <c r="P11" s="86">
        <v>0</v>
      </c>
      <c r="Q11" s="87">
        <v>872140</v>
      </c>
      <c r="R11" s="87">
        <v>728340</v>
      </c>
      <c r="T11" s="86">
        <v>100</v>
      </c>
      <c r="U11" s="86">
        <v>372</v>
      </c>
      <c r="V11" s="87">
        <v>11865870</v>
      </c>
      <c r="W11" s="87">
        <v>8890657</v>
      </c>
      <c r="X11" s="87">
        <v>8971840</v>
      </c>
      <c r="Y11" s="86">
        <v>0</v>
      </c>
      <c r="Z11" s="86">
        <v>0</v>
      </c>
      <c r="AA11" s="87">
        <v>11865870</v>
      </c>
      <c r="AC11" s="86">
        <v>100</v>
      </c>
      <c r="AD11" s="86">
        <v>362</v>
      </c>
      <c r="AE11" s="87">
        <v>12781520</v>
      </c>
      <c r="AF11" s="87">
        <v>9632900</v>
      </c>
      <c r="AG11" s="87">
        <v>9654982</v>
      </c>
      <c r="AH11" s="86">
        <v>0</v>
      </c>
      <c r="AI11" s="86">
        <v>0</v>
      </c>
      <c r="AJ11" s="87">
        <v>12781520</v>
      </c>
      <c r="AL11" s="86">
        <v>100</v>
      </c>
      <c r="AM11" s="86">
        <v>270</v>
      </c>
      <c r="AN11" s="87">
        <v>8278750</v>
      </c>
      <c r="AO11" s="87">
        <v>5623110</v>
      </c>
      <c r="AP11" s="87">
        <v>5647128</v>
      </c>
      <c r="AQ11" s="86">
        <v>0</v>
      </c>
      <c r="AR11" s="86">
        <v>0</v>
      </c>
      <c r="AS11" s="87">
        <v>8278750</v>
      </c>
      <c r="AU11" s="86">
        <v>101</v>
      </c>
      <c r="AV11" s="86">
        <v>4841</v>
      </c>
      <c r="AW11" s="87">
        <v>676052000</v>
      </c>
      <c r="AX11" s="87">
        <v>525351753</v>
      </c>
      <c r="AY11" s="87">
        <v>528170112</v>
      </c>
      <c r="AZ11" s="87">
        <v>330090</v>
      </c>
      <c r="BA11" s="87">
        <v>408067630</v>
      </c>
      <c r="BB11" s="87">
        <v>267984370</v>
      </c>
      <c r="BD11" s="124" t="s">
        <v>105</v>
      </c>
      <c r="BE11" s="122">
        <v>4922</v>
      </c>
      <c r="BF11" s="123">
        <v>807632030</v>
      </c>
      <c r="BG11" s="123">
        <v>557480110</v>
      </c>
      <c r="BH11" s="123">
        <v>561312059</v>
      </c>
      <c r="BI11" s="123">
        <v>372740</v>
      </c>
      <c r="BJ11" s="123">
        <v>492495510</v>
      </c>
      <c r="BK11" s="123">
        <v>315136520</v>
      </c>
      <c r="BM11" s="86">
        <v>101</v>
      </c>
      <c r="BN11" s="86">
        <v>5041</v>
      </c>
      <c r="BO11" s="87">
        <v>1014935080</v>
      </c>
      <c r="BP11" s="87">
        <v>590764100</v>
      </c>
      <c r="BQ11" s="87">
        <v>594757640</v>
      </c>
      <c r="BR11" s="87">
        <v>406750</v>
      </c>
      <c r="BS11" s="87">
        <v>544200930</v>
      </c>
      <c r="BT11" s="87">
        <v>470734150</v>
      </c>
      <c r="BV11" s="86">
        <v>101</v>
      </c>
      <c r="BW11" s="86">
        <v>5121</v>
      </c>
      <c r="BX11" s="87">
        <v>1056896770</v>
      </c>
      <c r="BY11" s="87">
        <v>625037030</v>
      </c>
      <c r="BZ11" s="87">
        <v>629216710</v>
      </c>
      <c r="CA11" s="87">
        <v>413950</v>
      </c>
      <c r="CB11" s="87">
        <v>547236930</v>
      </c>
      <c r="CC11" s="87">
        <v>509659840</v>
      </c>
      <c r="CE11" s="86">
        <v>101</v>
      </c>
      <c r="CF11" s="86">
        <v>5158</v>
      </c>
      <c r="CG11" s="87">
        <v>956576480</v>
      </c>
      <c r="CH11" s="87">
        <v>652985300</v>
      </c>
      <c r="CI11" s="87">
        <v>657350220</v>
      </c>
      <c r="CJ11" s="87">
        <v>375730</v>
      </c>
      <c r="CK11" s="87">
        <v>497437370</v>
      </c>
      <c r="CL11" s="87">
        <v>459139110</v>
      </c>
      <c r="CN11" s="86">
        <v>101</v>
      </c>
      <c r="CO11" s="86">
        <v>5166</v>
      </c>
      <c r="CP11" s="87">
        <v>819942890</v>
      </c>
      <c r="CQ11" s="87">
        <v>664950490</v>
      </c>
      <c r="CR11" s="87">
        <v>678771010</v>
      </c>
      <c r="CS11" s="87">
        <v>357900</v>
      </c>
      <c r="CT11" s="87">
        <v>379488340</v>
      </c>
      <c r="CU11" s="87">
        <v>440454550</v>
      </c>
      <c r="CW11" s="86">
        <v>101</v>
      </c>
      <c r="CX11" s="86">
        <v>5166</v>
      </c>
      <c r="CY11" s="87">
        <v>736629380</v>
      </c>
      <c r="CZ11" s="87">
        <v>663360740</v>
      </c>
      <c r="DA11" s="87">
        <v>696751960</v>
      </c>
      <c r="DB11" s="87">
        <v>343100</v>
      </c>
      <c r="DC11" s="87">
        <v>342333930</v>
      </c>
      <c r="DD11" s="87">
        <v>394295450</v>
      </c>
      <c r="DF11" s="81">
        <v>101</v>
      </c>
      <c r="DG11" s="81">
        <v>5179</v>
      </c>
      <c r="DH11" s="82">
        <v>662578720</v>
      </c>
      <c r="DI11" s="82">
        <v>631913720</v>
      </c>
      <c r="DJ11" s="82">
        <v>711032800</v>
      </c>
      <c r="DK11" s="82">
        <v>296850</v>
      </c>
      <c r="DL11" s="82">
        <v>315158490</v>
      </c>
      <c r="DM11" s="82">
        <v>347420230</v>
      </c>
      <c r="DO11" s="120" t="s">
        <v>105</v>
      </c>
      <c r="DP11" s="118">
        <v>5189</v>
      </c>
      <c r="DQ11" s="119">
        <v>667144030</v>
      </c>
      <c r="DR11" s="119">
        <v>639585750</v>
      </c>
      <c r="DS11" s="119">
        <v>720051620</v>
      </c>
      <c r="DT11" s="123">
        <v>361720</v>
      </c>
      <c r="DU11" s="123">
        <v>360536150</v>
      </c>
      <c r="DV11" s="123">
        <v>306607880</v>
      </c>
      <c r="DX11" s="124" t="s">
        <v>105</v>
      </c>
      <c r="DY11" s="122">
        <v>5192</v>
      </c>
      <c r="DZ11" s="123">
        <v>803822420</v>
      </c>
      <c r="EA11" s="123">
        <v>706267810</v>
      </c>
      <c r="EB11" s="123">
        <v>733117370</v>
      </c>
      <c r="EC11" s="123">
        <v>432700</v>
      </c>
      <c r="ED11" s="123">
        <v>452468190</v>
      </c>
      <c r="EE11" s="123">
        <v>351354230</v>
      </c>
      <c r="EG11" s="124" t="s">
        <v>105</v>
      </c>
      <c r="EH11" s="122">
        <v>5271</v>
      </c>
      <c r="EI11" s="123">
        <v>912076750</v>
      </c>
      <c r="EJ11" s="123">
        <v>758281320</v>
      </c>
      <c r="EK11" s="123">
        <v>767125350</v>
      </c>
      <c r="EL11" s="123">
        <v>444330</v>
      </c>
      <c r="EM11" s="123">
        <v>555634590</v>
      </c>
      <c r="EN11" s="123">
        <v>356442160</v>
      </c>
      <c r="EP11" s="124" t="s">
        <v>105</v>
      </c>
      <c r="EQ11" s="122">
        <v>5308</v>
      </c>
      <c r="ER11" s="123">
        <v>1014569310</v>
      </c>
      <c r="ES11" s="123">
        <v>793235330</v>
      </c>
      <c r="ET11" s="123">
        <v>798480150</v>
      </c>
      <c r="EU11" s="123">
        <v>472150</v>
      </c>
      <c r="EV11" s="123">
        <v>655653070</v>
      </c>
      <c r="EW11" s="123">
        <v>358916240</v>
      </c>
      <c r="EY11" s="124" t="s">
        <v>105</v>
      </c>
      <c r="EZ11" s="122">
        <v>5331</v>
      </c>
      <c r="FA11" s="123">
        <v>1209557960</v>
      </c>
      <c r="FB11" s="123">
        <v>826048960</v>
      </c>
      <c r="FC11" s="123">
        <v>831259820</v>
      </c>
      <c r="FD11" s="123">
        <v>1209557960</v>
      </c>
      <c r="FE11" s="123">
        <v>826048960</v>
      </c>
      <c r="FF11" s="123">
        <v>831259820</v>
      </c>
      <c r="FH11" s="124" t="s">
        <v>105</v>
      </c>
      <c r="FI11" s="122">
        <v>5236</v>
      </c>
      <c r="FJ11" s="123">
        <v>1320500740</v>
      </c>
      <c r="FK11" s="123">
        <v>839521870</v>
      </c>
      <c r="FL11" s="123">
        <v>844556220</v>
      </c>
      <c r="FM11" s="130">
        <v>566510</v>
      </c>
      <c r="FN11" s="130">
        <v>956997830</v>
      </c>
      <c r="FO11" s="130">
        <v>363502910</v>
      </c>
      <c r="FQ11" s="124" t="s">
        <v>105</v>
      </c>
      <c r="FR11" s="129">
        <v>5276</v>
      </c>
      <c r="FS11" s="132">
        <v>1471974130</v>
      </c>
      <c r="FT11" s="132">
        <v>875228690</v>
      </c>
      <c r="FU11" s="132">
        <v>880219600</v>
      </c>
      <c r="FV11" s="134">
        <v>627670</v>
      </c>
      <c r="FW11" s="134">
        <v>1053756810</v>
      </c>
      <c r="FX11" s="134">
        <v>418217320</v>
      </c>
      <c r="FZ11" s="124" t="s">
        <v>105</v>
      </c>
      <c r="GA11" s="129">
        <v>5292</v>
      </c>
      <c r="GB11" s="130">
        <v>1540429150</v>
      </c>
      <c r="GC11" s="130">
        <v>906068860</v>
      </c>
      <c r="GD11" s="130">
        <v>911355600</v>
      </c>
      <c r="GE11" s="130">
        <v>657390</v>
      </c>
      <c r="GF11" s="130">
        <v>1041150370</v>
      </c>
      <c r="GG11" s="130">
        <v>499278780</v>
      </c>
    </row>
    <row r="12" spans="1:189" x14ac:dyDescent="0.25">
      <c r="A12" s="75" t="s">
        <v>175</v>
      </c>
      <c r="B12" s="81">
        <v>160</v>
      </c>
      <c r="C12" s="81">
        <v>47</v>
      </c>
      <c r="D12" s="82">
        <v>1029250</v>
      </c>
      <c r="E12" s="82">
        <v>729490</v>
      </c>
      <c r="F12" s="82">
        <v>814998</v>
      </c>
      <c r="G12" s="81">
        <v>0</v>
      </c>
      <c r="H12" s="81">
        <v>0</v>
      </c>
      <c r="I12" s="82">
        <v>1029250</v>
      </c>
      <c r="K12" s="86">
        <v>160</v>
      </c>
      <c r="L12" s="86">
        <v>23</v>
      </c>
      <c r="M12" s="87">
        <v>104970</v>
      </c>
      <c r="N12" s="87">
        <v>61880</v>
      </c>
      <c r="O12" s="87">
        <v>88918</v>
      </c>
      <c r="P12" s="86">
        <v>0</v>
      </c>
      <c r="Q12" s="86">
        <v>0</v>
      </c>
      <c r="R12" s="87">
        <v>104970</v>
      </c>
      <c r="T12" s="86">
        <v>101</v>
      </c>
      <c r="U12" s="86">
        <v>4450</v>
      </c>
      <c r="V12" s="87">
        <v>525204730</v>
      </c>
      <c r="W12" s="87">
        <v>422820700</v>
      </c>
      <c r="X12" s="87">
        <v>425615183</v>
      </c>
      <c r="Y12" s="87">
        <v>1441330</v>
      </c>
      <c r="Z12" s="87">
        <v>310595780</v>
      </c>
      <c r="AA12" s="87">
        <v>214608950</v>
      </c>
      <c r="AC12" s="86">
        <v>101</v>
      </c>
      <c r="AD12" s="86">
        <v>4602</v>
      </c>
      <c r="AE12" s="87">
        <v>553661610</v>
      </c>
      <c r="AF12" s="87">
        <v>454966600</v>
      </c>
      <c r="AG12" s="87">
        <v>457935868</v>
      </c>
      <c r="AH12" s="87">
        <v>1037140</v>
      </c>
      <c r="AI12" s="87">
        <v>328955180</v>
      </c>
      <c r="AJ12" s="87">
        <v>224706430</v>
      </c>
      <c r="AL12" s="86">
        <v>101</v>
      </c>
      <c r="AM12" s="86">
        <v>4734</v>
      </c>
      <c r="AN12" s="87">
        <v>613969440</v>
      </c>
      <c r="AO12" s="87">
        <v>490365700</v>
      </c>
      <c r="AP12" s="87">
        <v>493084466</v>
      </c>
      <c r="AQ12" s="87">
        <v>533940</v>
      </c>
      <c r="AR12" s="87">
        <v>367311900</v>
      </c>
      <c r="AS12" s="87">
        <v>246657540</v>
      </c>
      <c r="AU12" s="86">
        <v>102</v>
      </c>
      <c r="AV12" s="86">
        <v>150</v>
      </c>
      <c r="AW12" s="87">
        <v>7383100</v>
      </c>
      <c r="AX12" s="87">
        <v>6290630</v>
      </c>
      <c r="AY12" s="87">
        <v>6403670</v>
      </c>
      <c r="AZ12" s="86">
        <v>0</v>
      </c>
      <c r="BA12" s="87">
        <v>7383100</v>
      </c>
      <c r="BB12" s="86">
        <v>0</v>
      </c>
      <c r="BD12" s="124" t="s">
        <v>106</v>
      </c>
      <c r="BE12" s="122">
        <v>150</v>
      </c>
      <c r="BF12" s="123">
        <v>8390380</v>
      </c>
      <c r="BG12" s="123">
        <v>6454450</v>
      </c>
      <c r="BH12" s="123">
        <v>6550450</v>
      </c>
      <c r="BI12" s="122">
        <v>0</v>
      </c>
      <c r="BJ12" s="123">
        <v>8390380</v>
      </c>
      <c r="BK12" s="122">
        <v>0</v>
      </c>
      <c r="BM12" s="86">
        <v>102</v>
      </c>
      <c r="BN12" s="86">
        <v>150</v>
      </c>
      <c r="BO12" s="87">
        <v>9450600</v>
      </c>
      <c r="BP12" s="87">
        <v>6662220</v>
      </c>
      <c r="BQ12" s="87">
        <v>6745650</v>
      </c>
      <c r="BR12" s="86">
        <v>0</v>
      </c>
      <c r="BS12" s="87">
        <v>9450600</v>
      </c>
      <c r="BT12" s="86">
        <v>0</v>
      </c>
      <c r="BV12" s="86">
        <v>102</v>
      </c>
      <c r="BW12" s="86">
        <v>150</v>
      </c>
      <c r="BX12" s="87">
        <v>9923340</v>
      </c>
      <c r="BY12" s="87">
        <v>6861200</v>
      </c>
      <c r="BZ12" s="87">
        <v>6947130</v>
      </c>
      <c r="CA12" s="86">
        <v>0</v>
      </c>
      <c r="CB12" s="87">
        <v>9923340</v>
      </c>
      <c r="CC12" s="86">
        <v>0</v>
      </c>
      <c r="CE12" s="86">
        <v>102</v>
      </c>
      <c r="CF12" s="86">
        <v>150</v>
      </c>
      <c r="CG12" s="87">
        <v>9430700</v>
      </c>
      <c r="CH12" s="87">
        <v>7050050</v>
      </c>
      <c r="CI12" s="87">
        <v>7154950</v>
      </c>
      <c r="CJ12" s="86">
        <v>0</v>
      </c>
      <c r="CK12" s="87">
        <v>9430700</v>
      </c>
      <c r="CL12" s="86">
        <v>0</v>
      </c>
      <c r="CN12" s="86">
        <v>102</v>
      </c>
      <c r="CO12" s="86">
        <v>150</v>
      </c>
      <c r="CP12" s="87">
        <v>8978280</v>
      </c>
      <c r="CQ12" s="87">
        <v>7206950</v>
      </c>
      <c r="CR12" s="87">
        <v>7369130</v>
      </c>
      <c r="CS12" s="86">
        <v>0</v>
      </c>
      <c r="CT12" s="87">
        <v>8978280</v>
      </c>
      <c r="CU12" s="86">
        <v>0</v>
      </c>
      <c r="CW12" s="86">
        <v>102</v>
      </c>
      <c r="CX12" s="86">
        <v>150</v>
      </c>
      <c r="CY12" s="87">
        <v>8316120</v>
      </c>
      <c r="CZ12" s="87">
        <v>7020090</v>
      </c>
      <c r="DA12" s="87">
        <v>7557500</v>
      </c>
      <c r="DB12" s="86">
        <v>0</v>
      </c>
      <c r="DC12" s="87">
        <v>8316120</v>
      </c>
      <c r="DD12" s="86">
        <v>0</v>
      </c>
      <c r="DF12" s="81">
        <v>102</v>
      </c>
      <c r="DG12" s="81">
        <v>116</v>
      </c>
      <c r="DH12" s="82">
        <v>4940880</v>
      </c>
      <c r="DI12" s="82">
        <v>4750930</v>
      </c>
      <c r="DJ12" s="82">
        <v>6431520</v>
      </c>
      <c r="DK12" s="81">
        <v>0</v>
      </c>
      <c r="DL12" s="82">
        <v>4940880</v>
      </c>
      <c r="DM12" s="81">
        <v>0</v>
      </c>
      <c r="DO12" s="120" t="s">
        <v>106</v>
      </c>
      <c r="DP12" s="118">
        <v>116</v>
      </c>
      <c r="DQ12" s="119">
        <v>5055420</v>
      </c>
      <c r="DR12" s="119">
        <v>4859680</v>
      </c>
      <c r="DS12" s="119">
        <v>6453100</v>
      </c>
      <c r="DT12" s="122">
        <v>0</v>
      </c>
      <c r="DU12" s="123">
        <v>5055420</v>
      </c>
      <c r="DV12" s="122">
        <v>0</v>
      </c>
      <c r="DX12" s="124" t="s">
        <v>106</v>
      </c>
      <c r="DY12" s="122">
        <v>116</v>
      </c>
      <c r="DZ12" s="123">
        <v>5584980</v>
      </c>
      <c r="EA12" s="123">
        <v>5387680</v>
      </c>
      <c r="EB12" s="123">
        <v>6480530</v>
      </c>
      <c r="EC12" s="122">
        <v>0</v>
      </c>
      <c r="ED12" s="123">
        <v>5584980</v>
      </c>
      <c r="EE12" s="122">
        <v>0</v>
      </c>
      <c r="EG12" s="124" t="s">
        <v>106</v>
      </c>
      <c r="EH12" s="122">
        <v>116</v>
      </c>
      <c r="EI12" s="123">
        <v>5172970</v>
      </c>
      <c r="EJ12" s="123">
        <v>4975350</v>
      </c>
      <c r="EK12" s="123">
        <v>6502690</v>
      </c>
      <c r="EL12" s="122">
        <v>0</v>
      </c>
      <c r="EM12" s="123">
        <v>5172970</v>
      </c>
      <c r="EN12" s="122">
        <v>0</v>
      </c>
      <c r="EP12" s="124" t="s">
        <v>106</v>
      </c>
      <c r="EQ12" s="122">
        <v>116</v>
      </c>
      <c r="ER12" s="123">
        <v>5916040</v>
      </c>
      <c r="ES12" s="123">
        <v>5504950</v>
      </c>
      <c r="ET12" s="123">
        <v>6534560</v>
      </c>
      <c r="EU12" s="122">
        <v>0</v>
      </c>
      <c r="EV12" s="123">
        <v>5916040</v>
      </c>
      <c r="EW12" s="122">
        <v>0</v>
      </c>
      <c r="EY12" s="124" t="s">
        <v>106</v>
      </c>
      <c r="EZ12" s="122">
        <v>116</v>
      </c>
      <c r="FA12" s="123">
        <v>6475600</v>
      </c>
      <c r="FB12" s="123">
        <v>5845760</v>
      </c>
      <c r="FC12" s="123">
        <v>6606750</v>
      </c>
      <c r="FD12" s="123">
        <v>6475600</v>
      </c>
      <c r="FE12" s="123">
        <v>5845760</v>
      </c>
      <c r="FF12" s="123">
        <v>6606750</v>
      </c>
      <c r="FH12" s="124" t="s">
        <v>106</v>
      </c>
      <c r="FI12" s="122">
        <v>116</v>
      </c>
      <c r="FJ12" s="123">
        <v>10630940</v>
      </c>
      <c r="FK12" s="123">
        <v>6448890</v>
      </c>
      <c r="FL12" s="123">
        <v>6688430</v>
      </c>
      <c r="FM12" s="129">
        <v>0</v>
      </c>
      <c r="FN12" s="130">
        <v>10630940</v>
      </c>
      <c r="FO12" s="129">
        <v>0</v>
      </c>
      <c r="FQ12" s="124" t="s">
        <v>106</v>
      </c>
      <c r="FR12" s="129">
        <v>116</v>
      </c>
      <c r="FS12" s="132">
        <v>12456040</v>
      </c>
      <c r="FT12" s="132">
        <v>6672680</v>
      </c>
      <c r="FU12" s="132">
        <v>6888540</v>
      </c>
      <c r="FV12" s="133">
        <v>0</v>
      </c>
      <c r="FW12" s="134">
        <v>12456040</v>
      </c>
      <c r="FX12" s="133">
        <v>0</v>
      </c>
      <c r="FZ12" s="124" t="s">
        <v>106</v>
      </c>
      <c r="GA12" s="129">
        <v>116</v>
      </c>
      <c r="GB12" s="130">
        <v>13294550</v>
      </c>
      <c r="GC12" s="130">
        <v>6872180</v>
      </c>
      <c r="GD12" s="130">
        <v>7094500</v>
      </c>
      <c r="GE12" s="129">
        <v>0</v>
      </c>
      <c r="GF12" s="130">
        <v>13294550</v>
      </c>
      <c r="GG12" s="129">
        <v>0</v>
      </c>
    </row>
    <row r="13" spans="1:189" x14ac:dyDescent="0.25">
      <c r="B13" s="81">
        <v>161</v>
      </c>
      <c r="C13" s="81">
        <v>355</v>
      </c>
      <c r="D13" s="82">
        <v>30665830</v>
      </c>
      <c r="E13" s="82">
        <v>25603270</v>
      </c>
      <c r="F13" s="82">
        <v>25749220</v>
      </c>
      <c r="G13" s="81">
        <v>0</v>
      </c>
      <c r="H13" s="82">
        <v>14127900</v>
      </c>
      <c r="I13" s="82">
        <v>16537930</v>
      </c>
      <c r="K13" s="86">
        <v>161</v>
      </c>
      <c r="L13" s="86">
        <v>320</v>
      </c>
      <c r="M13" s="87">
        <v>28275880</v>
      </c>
      <c r="N13" s="87">
        <v>24440950</v>
      </c>
      <c r="O13" s="87">
        <v>24922810</v>
      </c>
      <c r="P13" s="86">
        <v>0</v>
      </c>
      <c r="Q13" s="87">
        <v>11803650</v>
      </c>
      <c r="R13" s="87">
        <v>16472230</v>
      </c>
      <c r="T13" s="86">
        <v>102</v>
      </c>
      <c r="U13" s="86">
        <v>150</v>
      </c>
      <c r="V13" s="87">
        <v>6900200</v>
      </c>
      <c r="W13" s="87">
        <v>5801430</v>
      </c>
      <c r="X13" s="87">
        <v>6030000</v>
      </c>
      <c r="Y13" s="86">
        <v>0</v>
      </c>
      <c r="Z13" s="87">
        <v>6900200</v>
      </c>
      <c r="AA13" s="86">
        <v>0</v>
      </c>
      <c r="AC13" s="86">
        <v>102</v>
      </c>
      <c r="AD13" s="86">
        <v>150</v>
      </c>
      <c r="AE13" s="87">
        <v>7027520</v>
      </c>
      <c r="AF13" s="87">
        <v>5971790</v>
      </c>
      <c r="AG13" s="87">
        <v>6100200</v>
      </c>
      <c r="AH13" s="86">
        <v>0</v>
      </c>
      <c r="AI13" s="87">
        <v>7027520</v>
      </c>
      <c r="AJ13" s="86">
        <v>0</v>
      </c>
      <c r="AL13" s="86">
        <v>102</v>
      </c>
      <c r="AM13" s="86">
        <v>150</v>
      </c>
      <c r="AN13" s="87">
        <v>7238040</v>
      </c>
      <c r="AO13" s="87">
        <v>6150270</v>
      </c>
      <c r="AP13" s="87">
        <v>6227170</v>
      </c>
      <c r="AQ13" s="86">
        <v>0</v>
      </c>
      <c r="AR13" s="87">
        <v>7238040</v>
      </c>
      <c r="AS13" s="86">
        <v>0</v>
      </c>
      <c r="AU13" s="86">
        <v>121</v>
      </c>
      <c r="AV13" s="86">
        <v>43</v>
      </c>
      <c r="AW13" s="87">
        <v>5202870</v>
      </c>
      <c r="AX13" s="87">
        <v>2994660</v>
      </c>
      <c r="AY13" s="87">
        <v>2994660</v>
      </c>
      <c r="AZ13" s="86">
        <v>0</v>
      </c>
      <c r="BA13" s="87">
        <v>2873420</v>
      </c>
      <c r="BB13" s="87">
        <v>2329450</v>
      </c>
      <c r="BD13" s="124" t="s">
        <v>107</v>
      </c>
      <c r="BE13" s="122">
        <v>44</v>
      </c>
      <c r="BF13" s="123">
        <v>6143450</v>
      </c>
      <c r="BG13" s="123">
        <v>3160670</v>
      </c>
      <c r="BH13" s="123">
        <v>3160670</v>
      </c>
      <c r="BI13" s="122">
        <v>0</v>
      </c>
      <c r="BJ13" s="123">
        <v>3393070</v>
      </c>
      <c r="BK13" s="123">
        <v>2750380</v>
      </c>
      <c r="BM13" s="86">
        <v>121</v>
      </c>
      <c r="BN13" s="86">
        <v>44</v>
      </c>
      <c r="BO13" s="87">
        <v>7894020</v>
      </c>
      <c r="BP13" s="87">
        <v>3315490</v>
      </c>
      <c r="BQ13" s="87">
        <v>3315490</v>
      </c>
      <c r="BR13" s="86">
        <v>0</v>
      </c>
      <c r="BS13" s="87">
        <v>3894700</v>
      </c>
      <c r="BT13" s="87">
        <v>3999320</v>
      </c>
      <c r="BV13" s="86">
        <v>121</v>
      </c>
      <c r="BW13" s="86">
        <v>44</v>
      </c>
      <c r="BX13" s="87">
        <v>8444370</v>
      </c>
      <c r="BY13" s="87">
        <v>3414760</v>
      </c>
      <c r="BZ13" s="87">
        <v>3414760</v>
      </c>
      <c r="CA13" s="86">
        <v>0</v>
      </c>
      <c r="CB13" s="87">
        <v>4059540</v>
      </c>
      <c r="CC13" s="87">
        <v>4384830</v>
      </c>
      <c r="CE13" s="86">
        <v>121</v>
      </c>
      <c r="CF13" s="86">
        <v>44</v>
      </c>
      <c r="CG13" s="87">
        <v>7367580</v>
      </c>
      <c r="CH13" s="87">
        <v>3489110</v>
      </c>
      <c r="CI13" s="87">
        <v>3489110</v>
      </c>
      <c r="CJ13" s="86">
        <v>0</v>
      </c>
      <c r="CK13" s="87">
        <v>3576910</v>
      </c>
      <c r="CL13" s="87">
        <v>3790670</v>
      </c>
      <c r="CN13" s="86">
        <v>121</v>
      </c>
      <c r="CO13" s="86">
        <v>44</v>
      </c>
      <c r="CP13" s="87">
        <v>6371340</v>
      </c>
      <c r="CQ13" s="87">
        <v>3593570</v>
      </c>
      <c r="CR13" s="87">
        <v>3593570</v>
      </c>
      <c r="CS13" s="86">
        <v>0</v>
      </c>
      <c r="CT13" s="87">
        <v>2736460</v>
      </c>
      <c r="CU13" s="87">
        <v>3634880</v>
      </c>
      <c r="CW13" s="86">
        <v>121</v>
      </c>
      <c r="CX13" s="86">
        <v>44</v>
      </c>
      <c r="CY13" s="87">
        <v>5865020</v>
      </c>
      <c r="CZ13" s="87">
        <v>3831280</v>
      </c>
      <c r="DA13" s="87">
        <v>3831280</v>
      </c>
      <c r="DB13" s="86">
        <v>0</v>
      </c>
      <c r="DC13" s="87">
        <v>2528690</v>
      </c>
      <c r="DD13" s="87">
        <v>3336330</v>
      </c>
      <c r="DF13" s="81">
        <v>121</v>
      </c>
      <c r="DG13" s="81">
        <v>44</v>
      </c>
      <c r="DH13" s="82">
        <v>5390500</v>
      </c>
      <c r="DI13" s="82">
        <v>3930340</v>
      </c>
      <c r="DJ13" s="82">
        <v>3955830</v>
      </c>
      <c r="DK13" s="81">
        <v>0</v>
      </c>
      <c r="DL13" s="82">
        <v>2383130</v>
      </c>
      <c r="DM13" s="82">
        <v>3007370</v>
      </c>
      <c r="DO13" s="120" t="s">
        <v>107</v>
      </c>
      <c r="DP13" s="118">
        <v>45</v>
      </c>
      <c r="DQ13" s="119">
        <v>5507010</v>
      </c>
      <c r="DR13" s="119">
        <v>4189190</v>
      </c>
      <c r="DS13" s="119">
        <v>4230650</v>
      </c>
      <c r="DT13" s="122">
        <v>0</v>
      </c>
      <c r="DU13" s="123">
        <v>2798420</v>
      </c>
      <c r="DV13" s="123">
        <v>2708590</v>
      </c>
      <c r="DX13" s="124" t="s">
        <v>107</v>
      </c>
      <c r="DY13" s="122">
        <v>50</v>
      </c>
      <c r="DZ13" s="123">
        <v>6959660</v>
      </c>
      <c r="EA13" s="123">
        <v>4734170</v>
      </c>
      <c r="EB13" s="123">
        <v>4742080</v>
      </c>
      <c r="EC13" s="122">
        <v>0</v>
      </c>
      <c r="ED13" s="123">
        <v>3561430</v>
      </c>
      <c r="EE13" s="123">
        <v>3398230</v>
      </c>
      <c r="EG13" s="124" t="s">
        <v>107</v>
      </c>
      <c r="EH13" s="122">
        <v>50</v>
      </c>
      <c r="EI13" s="123">
        <v>7565240</v>
      </c>
      <c r="EJ13" s="123">
        <v>4942890</v>
      </c>
      <c r="EK13" s="123">
        <v>4945410</v>
      </c>
      <c r="EL13" s="122">
        <v>0</v>
      </c>
      <c r="EM13" s="123">
        <v>4172010</v>
      </c>
      <c r="EN13" s="123">
        <v>3393230</v>
      </c>
      <c r="EP13" s="124" t="s">
        <v>107</v>
      </c>
      <c r="EQ13" s="122">
        <v>50</v>
      </c>
      <c r="ER13" s="123">
        <v>8246590</v>
      </c>
      <c r="ES13" s="123">
        <v>5090940</v>
      </c>
      <c r="ET13" s="123">
        <v>5090940</v>
      </c>
      <c r="EU13" s="122">
        <v>0</v>
      </c>
      <c r="EV13" s="123">
        <v>4853350</v>
      </c>
      <c r="EW13" s="123">
        <v>3393240</v>
      </c>
      <c r="EY13" s="124" t="s">
        <v>107</v>
      </c>
      <c r="EZ13" s="122">
        <v>50</v>
      </c>
      <c r="FA13" s="123">
        <v>9723980</v>
      </c>
      <c r="FB13" s="123">
        <v>5297840</v>
      </c>
      <c r="FC13" s="123">
        <v>5297840</v>
      </c>
      <c r="FD13" s="123">
        <v>9723980</v>
      </c>
      <c r="FE13" s="123">
        <v>5297840</v>
      </c>
      <c r="FF13" s="123">
        <v>5297840</v>
      </c>
      <c r="FH13" s="124" t="s">
        <v>139</v>
      </c>
      <c r="FI13" s="122">
        <v>98</v>
      </c>
      <c r="FJ13" s="123">
        <v>19630120</v>
      </c>
      <c r="FK13" s="123">
        <v>12316330</v>
      </c>
      <c r="FL13" s="123">
        <v>12342000</v>
      </c>
      <c r="FM13" s="130">
        <v>2500</v>
      </c>
      <c r="FN13" s="130">
        <v>12903190</v>
      </c>
      <c r="FO13" s="130">
        <v>6726930</v>
      </c>
      <c r="FQ13" s="124" t="s">
        <v>139</v>
      </c>
      <c r="FR13" s="129">
        <v>98</v>
      </c>
      <c r="FS13" s="132">
        <v>23707720</v>
      </c>
      <c r="FT13" s="132">
        <v>12685320</v>
      </c>
      <c r="FU13" s="132">
        <v>12711760</v>
      </c>
      <c r="FV13" s="134">
        <v>2500</v>
      </c>
      <c r="FW13" s="134">
        <v>16059250</v>
      </c>
      <c r="FX13" s="134">
        <v>7648470</v>
      </c>
      <c r="FZ13" s="124" t="s">
        <v>139</v>
      </c>
      <c r="GA13" s="129">
        <v>98</v>
      </c>
      <c r="GB13" s="130">
        <v>24264970</v>
      </c>
      <c r="GC13" s="130">
        <v>13065360</v>
      </c>
      <c r="GD13" s="130">
        <v>13092590</v>
      </c>
      <c r="GE13" s="130">
        <v>2500</v>
      </c>
      <c r="GF13" s="130">
        <v>15544620</v>
      </c>
      <c r="GG13" s="130">
        <v>8720350</v>
      </c>
    </row>
    <row r="14" spans="1:189" x14ac:dyDescent="0.25">
      <c r="A14" s="76" t="s">
        <v>102</v>
      </c>
      <c r="B14" s="81">
        <v>200</v>
      </c>
      <c r="C14" s="81">
        <v>72</v>
      </c>
      <c r="D14" s="82">
        <v>19374020</v>
      </c>
      <c r="E14" s="82">
        <v>8146400</v>
      </c>
      <c r="F14" s="82">
        <v>8155357</v>
      </c>
      <c r="G14" s="81">
        <v>0</v>
      </c>
      <c r="H14" s="81">
        <v>0</v>
      </c>
      <c r="I14" s="82">
        <v>19374020</v>
      </c>
      <c r="K14" s="86">
        <v>200</v>
      </c>
      <c r="L14" s="86">
        <v>71</v>
      </c>
      <c r="M14" s="87">
        <v>19657710</v>
      </c>
      <c r="N14" s="87">
        <v>8610900</v>
      </c>
      <c r="O14" s="87">
        <v>8612417</v>
      </c>
      <c r="P14" s="86">
        <v>0</v>
      </c>
      <c r="Q14" s="86">
        <v>0</v>
      </c>
      <c r="R14" s="87">
        <v>19657710</v>
      </c>
      <c r="T14" s="86">
        <v>121</v>
      </c>
      <c r="U14" s="86">
        <v>17</v>
      </c>
      <c r="V14" s="87">
        <v>1664530</v>
      </c>
      <c r="W14" s="87">
        <v>977440</v>
      </c>
      <c r="X14" s="87">
        <v>977440</v>
      </c>
      <c r="Y14" s="86">
        <v>0</v>
      </c>
      <c r="Z14" s="87">
        <v>907050</v>
      </c>
      <c r="AA14" s="87">
        <v>757480</v>
      </c>
      <c r="AC14" s="86">
        <v>121</v>
      </c>
      <c r="AD14" s="86">
        <v>17</v>
      </c>
      <c r="AE14" s="87">
        <v>1664530</v>
      </c>
      <c r="AF14" s="87">
        <v>1006690</v>
      </c>
      <c r="AG14" s="87">
        <v>1006690</v>
      </c>
      <c r="AH14" s="86">
        <v>0</v>
      </c>
      <c r="AI14" s="87">
        <v>907050</v>
      </c>
      <c r="AJ14" s="87">
        <v>757480</v>
      </c>
      <c r="AL14" s="86">
        <v>121</v>
      </c>
      <c r="AM14" s="86">
        <v>17</v>
      </c>
      <c r="AN14" s="87">
        <v>1764400</v>
      </c>
      <c r="AO14" s="87">
        <v>1036800</v>
      </c>
      <c r="AP14" s="87">
        <v>1036800</v>
      </c>
      <c r="AQ14" s="86">
        <v>0</v>
      </c>
      <c r="AR14" s="87">
        <v>961460</v>
      </c>
      <c r="AS14" s="87">
        <v>802940</v>
      </c>
      <c r="AU14" s="86">
        <v>160</v>
      </c>
      <c r="AV14" s="86">
        <v>49</v>
      </c>
      <c r="AW14" s="87">
        <v>1466060</v>
      </c>
      <c r="AX14" s="87">
        <v>1172590</v>
      </c>
      <c r="AY14" s="87">
        <v>1199198</v>
      </c>
      <c r="AZ14" s="86">
        <v>0</v>
      </c>
      <c r="BA14" s="86">
        <v>0</v>
      </c>
      <c r="BB14" s="87">
        <v>1466060</v>
      </c>
      <c r="BD14" s="124" t="s">
        <v>108</v>
      </c>
      <c r="BE14" s="122">
        <v>41</v>
      </c>
      <c r="BF14" s="123">
        <v>1379660</v>
      </c>
      <c r="BG14" s="123">
        <v>1097190</v>
      </c>
      <c r="BH14" s="123">
        <v>1122068</v>
      </c>
      <c r="BI14" s="122">
        <v>0</v>
      </c>
      <c r="BJ14" s="122">
        <v>0</v>
      </c>
      <c r="BK14" s="123">
        <v>1379660</v>
      </c>
      <c r="BM14" s="86">
        <v>160</v>
      </c>
      <c r="BN14" s="86">
        <v>20</v>
      </c>
      <c r="BO14" s="87">
        <v>991390</v>
      </c>
      <c r="BP14" s="87">
        <v>677206</v>
      </c>
      <c r="BQ14" s="87">
        <v>677206</v>
      </c>
      <c r="BR14" s="86">
        <v>0</v>
      </c>
      <c r="BS14" s="86">
        <v>0</v>
      </c>
      <c r="BT14" s="87">
        <v>991390</v>
      </c>
      <c r="BV14" s="86">
        <v>160</v>
      </c>
      <c r="BW14" s="86">
        <v>14</v>
      </c>
      <c r="BX14" s="87">
        <v>759750</v>
      </c>
      <c r="BY14" s="87">
        <v>442520</v>
      </c>
      <c r="BZ14" s="87">
        <v>470440</v>
      </c>
      <c r="CA14" s="86">
        <v>0</v>
      </c>
      <c r="CB14" s="86">
        <v>0</v>
      </c>
      <c r="CC14" s="87">
        <v>759750</v>
      </c>
      <c r="CE14" s="86">
        <v>160</v>
      </c>
      <c r="CF14" s="86">
        <v>13</v>
      </c>
      <c r="CG14" s="87">
        <v>648000</v>
      </c>
      <c r="CH14" s="87">
        <v>405960</v>
      </c>
      <c r="CI14" s="87">
        <v>435630</v>
      </c>
      <c r="CJ14" s="86">
        <v>0</v>
      </c>
      <c r="CK14" s="86">
        <v>0</v>
      </c>
      <c r="CL14" s="87">
        <v>648000</v>
      </c>
      <c r="CN14" s="86">
        <v>160</v>
      </c>
      <c r="CO14" s="86">
        <v>13</v>
      </c>
      <c r="CP14" s="87">
        <v>615620</v>
      </c>
      <c r="CQ14" s="87">
        <v>413270</v>
      </c>
      <c r="CR14" s="87">
        <v>445940</v>
      </c>
      <c r="CS14" s="86">
        <v>0</v>
      </c>
      <c r="CT14" s="86">
        <v>0</v>
      </c>
      <c r="CU14" s="87">
        <v>615620</v>
      </c>
      <c r="CW14" s="86">
        <v>160</v>
      </c>
      <c r="CX14" s="86">
        <v>13</v>
      </c>
      <c r="CY14" s="87">
        <v>542820</v>
      </c>
      <c r="CZ14" s="87">
        <v>416880</v>
      </c>
      <c r="DA14" s="87">
        <v>456550</v>
      </c>
      <c r="DB14" s="86">
        <v>0</v>
      </c>
      <c r="DC14" s="86">
        <v>0</v>
      </c>
      <c r="DD14" s="87">
        <v>542820</v>
      </c>
      <c r="DF14" s="81">
        <v>160</v>
      </c>
      <c r="DG14" s="81">
        <v>16</v>
      </c>
      <c r="DH14" s="82">
        <v>404900</v>
      </c>
      <c r="DI14" s="82">
        <v>359310</v>
      </c>
      <c r="DJ14" s="82">
        <v>466940</v>
      </c>
      <c r="DK14" s="81">
        <v>0</v>
      </c>
      <c r="DL14" s="81">
        <v>0</v>
      </c>
      <c r="DM14" s="82">
        <v>404900</v>
      </c>
      <c r="DO14" s="120" t="s">
        <v>108</v>
      </c>
      <c r="DP14" s="118">
        <v>17</v>
      </c>
      <c r="DQ14" s="119">
        <v>341860</v>
      </c>
      <c r="DR14" s="119">
        <v>299270</v>
      </c>
      <c r="DS14" s="119">
        <v>474950</v>
      </c>
      <c r="DT14" s="122">
        <v>0</v>
      </c>
      <c r="DU14" s="122">
        <v>0</v>
      </c>
      <c r="DV14" s="123">
        <v>341860</v>
      </c>
      <c r="DX14" s="124" t="s">
        <v>108</v>
      </c>
      <c r="DY14" s="122">
        <v>16</v>
      </c>
      <c r="DZ14" s="123">
        <v>346790</v>
      </c>
      <c r="EA14" s="123">
        <v>293670</v>
      </c>
      <c r="EB14" s="123">
        <v>468000</v>
      </c>
      <c r="EC14" s="122">
        <v>0</v>
      </c>
      <c r="ED14" s="122">
        <v>0</v>
      </c>
      <c r="EE14" s="123">
        <v>346790</v>
      </c>
      <c r="EG14" s="124" t="s">
        <v>108</v>
      </c>
      <c r="EH14" s="122">
        <v>15</v>
      </c>
      <c r="EI14" s="123">
        <v>313190</v>
      </c>
      <c r="EJ14" s="123">
        <v>260630</v>
      </c>
      <c r="EK14" s="123">
        <v>418130</v>
      </c>
      <c r="EL14" s="122">
        <v>0</v>
      </c>
      <c r="EM14" s="122">
        <v>0</v>
      </c>
      <c r="EN14" s="123">
        <v>313190</v>
      </c>
      <c r="EP14" s="124" t="s">
        <v>108</v>
      </c>
      <c r="EQ14" s="122">
        <v>15</v>
      </c>
      <c r="ER14" s="123">
        <v>454290</v>
      </c>
      <c r="ES14" s="123">
        <v>382070</v>
      </c>
      <c r="ET14" s="123">
        <v>418690</v>
      </c>
      <c r="EU14" s="122">
        <v>0</v>
      </c>
      <c r="EV14" s="122">
        <v>0</v>
      </c>
      <c r="EW14" s="123">
        <v>454290</v>
      </c>
      <c r="EY14" s="124" t="s">
        <v>108</v>
      </c>
      <c r="EZ14" s="122">
        <v>13</v>
      </c>
      <c r="FA14" s="123">
        <v>357010</v>
      </c>
      <c r="FB14" s="123">
        <v>289480</v>
      </c>
      <c r="FC14" s="123">
        <v>324450</v>
      </c>
      <c r="FD14" s="123">
        <v>357010</v>
      </c>
      <c r="FE14" s="123">
        <v>289480</v>
      </c>
      <c r="FF14" s="123">
        <v>324450</v>
      </c>
      <c r="FH14" s="124" t="s">
        <v>107</v>
      </c>
      <c r="FI14" s="122">
        <v>48</v>
      </c>
      <c r="FJ14" s="123">
        <v>10758880</v>
      </c>
      <c r="FK14" s="123">
        <v>5196690</v>
      </c>
      <c r="FL14" s="123">
        <v>5196690</v>
      </c>
      <c r="FM14" s="129">
        <v>0</v>
      </c>
      <c r="FN14" s="130">
        <v>7313950</v>
      </c>
      <c r="FO14" s="130">
        <v>3444930</v>
      </c>
      <c r="FQ14" s="124" t="s">
        <v>107</v>
      </c>
      <c r="FR14" s="129">
        <v>49</v>
      </c>
      <c r="FS14" s="132">
        <v>12265760</v>
      </c>
      <c r="FT14" s="132">
        <v>5555300</v>
      </c>
      <c r="FU14" s="132">
        <v>5555300</v>
      </c>
      <c r="FV14" s="133">
        <v>0</v>
      </c>
      <c r="FW14" s="134">
        <v>8450190</v>
      </c>
      <c r="FX14" s="134">
        <v>3815570</v>
      </c>
      <c r="FZ14" s="124" t="s">
        <v>107</v>
      </c>
      <c r="GA14" s="129">
        <v>49</v>
      </c>
      <c r="GB14" s="130">
        <v>12936530</v>
      </c>
      <c r="GC14" s="130">
        <v>5721690</v>
      </c>
      <c r="GD14" s="130">
        <v>5721690</v>
      </c>
      <c r="GE14" s="129">
        <v>0</v>
      </c>
      <c r="GF14" s="130">
        <v>8417760</v>
      </c>
      <c r="GG14" s="130">
        <v>4518770</v>
      </c>
    </row>
    <row r="15" spans="1:189" x14ac:dyDescent="0.25">
      <c r="A15" s="75" t="s">
        <v>156</v>
      </c>
      <c r="B15" s="81">
        <v>201</v>
      </c>
      <c r="C15" s="81">
        <v>321</v>
      </c>
      <c r="D15" s="82">
        <v>205641290</v>
      </c>
      <c r="E15" s="82">
        <v>135615670</v>
      </c>
      <c r="F15" s="82">
        <v>135624954</v>
      </c>
      <c r="G15" s="82">
        <v>1685928</v>
      </c>
      <c r="H15" s="82">
        <v>146657800</v>
      </c>
      <c r="I15" s="82">
        <v>58983490</v>
      </c>
      <c r="K15" s="86">
        <v>201</v>
      </c>
      <c r="L15" s="86">
        <v>322</v>
      </c>
      <c r="M15" s="87">
        <v>219412590</v>
      </c>
      <c r="N15" s="87">
        <v>141401090</v>
      </c>
      <c r="O15" s="87">
        <v>141628720</v>
      </c>
      <c r="P15" s="87">
        <v>3631330</v>
      </c>
      <c r="Q15" s="87">
        <v>155844690</v>
      </c>
      <c r="R15" s="87">
        <v>63567900</v>
      </c>
      <c r="T15" s="86">
        <v>160</v>
      </c>
      <c r="U15" s="86">
        <v>22</v>
      </c>
      <c r="V15" s="87">
        <v>107150</v>
      </c>
      <c r="W15" s="87">
        <v>56370</v>
      </c>
      <c r="X15" s="87">
        <v>87078</v>
      </c>
      <c r="Y15" s="86">
        <v>0</v>
      </c>
      <c r="Z15" s="86">
        <v>0</v>
      </c>
      <c r="AA15" s="87">
        <v>107150</v>
      </c>
      <c r="AC15" s="86">
        <v>160</v>
      </c>
      <c r="AD15" s="86">
        <v>22</v>
      </c>
      <c r="AE15" s="87">
        <v>116060</v>
      </c>
      <c r="AF15" s="87">
        <v>61790</v>
      </c>
      <c r="AG15" s="87">
        <v>88398</v>
      </c>
      <c r="AH15" s="86">
        <v>0</v>
      </c>
      <c r="AI15" s="86">
        <v>0</v>
      </c>
      <c r="AJ15" s="87">
        <v>116060</v>
      </c>
      <c r="AL15" s="86">
        <v>160</v>
      </c>
      <c r="AM15" s="86">
        <v>55</v>
      </c>
      <c r="AN15" s="87">
        <v>1790860</v>
      </c>
      <c r="AO15" s="87">
        <v>1397950</v>
      </c>
      <c r="AP15" s="87">
        <v>1424558</v>
      </c>
      <c r="AQ15" s="86">
        <v>0</v>
      </c>
      <c r="AR15" s="86">
        <v>0</v>
      </c>
      <c r="AS15" s="87">
        <v>1790860</v>
      </c>
      <c r="AU15" s="86">
        <v>161</v>
      </c>
      <c r="AV15" s="86">
        <v>337</v>
      </c>
      <c r="AW15" s="87">
        <v>38354500</v>
      </c>
      <c r="AX15" s="87">
        <v>31591530</v>
      </c>
      <c r="AY15" s="87">
        <v>31776290</v>
      </c>
      <c r="AZ15" s="86">
        <v>0</v>
      </c>
      <c r="BA15" s="87">
        <v>19581750</v>
      </c>
      <c r="BB15" s="87">
        <v>18772750</v>
      </c>
      <c r="BD15" s="124" t="s">
        <v>109</v>
      </c>
      <c r="BE15" s="122">
        <v>338</v>
      </c>
      <c r="BF15" s="123">
        <v>43548620</v>
      </c>
      <c r="BG15" s="123">
        <v>33060060</v>
      </c>
      <c r="BH15" s="123">
        <v>33289270</v>
      </c>
      <c r="BI15" s="122">
        <v>0</v>
      </c>
      <c r="BJ15" s="123">
        <v>22485750</v>
      </c>
      <c r="BK15" s="123">
        <v>21062870</v>
      </c>
      <c r="BM15" s="86">
        <v>161</v>
      </c>
      <c r="BN15" s="86">
        <v>361</v>
      </c>
      <c r="BO15" s="87">
        <v>49524610</v>
      </c>
      <c r="BP15" s="87">
        <v>35165232</v>
      </c>
      <c r="BQ15" s="87">
        <v>35469362</v>
      </c>
      <c r="BR15" s="86">
        <v>0</v>
      </c>
      <c r="BS15" s="87">
        <v>19910690</v>
      </c>
      <c r="BT15" s="87">
        <v>29613920</v>
      </c>
      <c r="BV15" s="86">
        <v>161</v>
      </c>
      <c r="BW15" s="86">
        <v>363</v>
      </c>
      <c r="BX15" s="87">
        <v>51533670</v>
      </c>
      <c r="BY15" s="87">
        <v>36815210</v>
      </c>
      <c r="BZ15" s="87">
        <v>37118530</v>
      </c>
      <c r="CA15" s="86">
        <v>0</v>
      </c>
      <c r="CB15" s="87">
        <v>19214010</v>
      </c>
      <c r="CC15" s="87">
        <v>32319660</v>
      </c>
      <c r="CE15" s="86">
        <v>161</v>
      </c>
      <c r="CF15" s="86">
        <v>364</v>
      </c>
      <c r="CG15" s="87">
        <v>49046800</v>
      </c>
      <c r="CH15" s="87">
        <v>38294920</v>
      </c>
      <c r="CI15" s="87">
        <v>38703320</v>
      </c>
      <c r="CJ15" s="86">
        <v>0</v>
      </c>
      <c r="CK15" s="87">
        <v>20126540</v>
      </c>
      <c r="CL15" s="87">
        <v>28920260</v>
      </c>
      <c r="CN15" s="86">
        <v>161</v>
      </c>
      <c r="CO15" s="86">
        <v>363</v>
      </c>
      <c r="CP15" s="87">
        <v>45704580</v>
      </c>
      <c r="CQ15" s="87">
        <v>39143950</v>
      </c>
      <c r="CR15" s="87">
        <v>40074820</v>
      </c>
      <c r="CS15" s="86">
        <v>0</v>
      </c>
      <c r="CT15" s="87">
        <v>17962590</v>
      </c>
      <c r="CU15" s="87">
        <v>27741990</v>
      </c>
      <c r="CW15" s="86">
        <v>161</v>
      </c>
      <c r="CX15" s="86">
        <v>363</v>
      </c>
      <c r="CY15" s="87">
        <v>42624890</v>
      </c>
      <c r="CZ15" s="87">
        <v>38228920</v>
      </c>
      <c r="DA15" s="87">
        <v>41012990</v>
      </c>
      <c r="DB15" s="86">
        <v>0</v>
      </c>
      <c r="DC15" s="87">
        <v>17384370</v>
      </c>
      <c r="DD15" s="87">
        <v>25240520</v>
      </c>
      <c r="DF15" s="81">
        <v>161</v>
      </c>
      <c r="DG15" s="81">
        <v>360</v>
      </c>
      <c r="DH15" s="82">
        <v>38256150</v>
      </c>
      <c r="DI15" s="82">
        <v>35896280</v>
      </c>
      <c r="DJ15" s="82">
        <v>41611350</v>
      </c>
      <c r="DK15" s="81">
        <v>0</v>
      </c>
      <c r="DL15" s="82">
        <v>15926650</v>
      </c>
      <c r="DM15" s="82">
        <v>22329500</v>
      </c>
      <c r="DO15" s="120" t="s">
        <v>109</v>
      </c>
      <c r="DP15" s="118">
        <v>365</v>
      </c>
      <c r="DQ15" s="119">
        <v>32771490</v>
      </c>
      <c r="DR15" s="119">
        <v>31570000</v>
      </c>
      <c r="DS15" s="119">
        <v>42834900</v>
      </c>
      <c r="DT15" s="122">
        <v>0</v>
      </c>
      <c r="DU15" s="123">
        <v>13228770</v>
      </c>
      <c r="DV15" s="123">
        <v>19542720</v>
      </c>
      <c r="DX15" s="124" t="s">
        <v>109</v>
      </c>
      <c r="DY15" s="122">
        <v>365</v>
      </c>
      <c r="DZ15" s="123">
        <v>39692430</v>
      </c>
      <c r="EA15" s="123">
        <v>38093636</v>
      </c>
      <c r="EB15" s="123">
        <v>43005026</v>
      </c>
      <c r="EC15" s="122">
        <v>0</v>
      </c>
      <c r="ED15" s="123">
        <v>17521860</v>
      </c>
      <c r="EE15" s="123">
        <v>22170570</v>
      </c>
      <c r="EG15" s="124" t="s">
        <v>109</v>
      </c>
      <c r="EH15" s="122">
        <v>366</v>
      </c>
      <c r="EI15" s="123">
        <v>45587470</v>
      </c>
      <c r="EJ15" s="123">
        <v>41963250</v>
      </c>
      <c r="EK15" s="123">
        <v>43476560</v>
      </c>
      <c r="EL15" s="122">
        <v>0</v>
      </c>
      <c r="EM15" s="123">
        <v>23362020</v>
      </c>
      <c r="EN15" s="123">
        <v>22225450</v>
      </c>
      <c r="EP15" s="124" t="s">
        <v>109</v>
      </c>
      <c r="EQ15" s="122">
        <v>366</v>
      </c>
      <c r="ER15" s="123">
        <v>52368580</v>
      </c>
      <c r="ES15" s="123">
        <v>43874380</v>
      </c>
      <c r="ET15" s="123">
        <v>44428940</v>
      </c>
      <c r="EU15" s="123">
        <v>2500</v>
      </c>
      <c r="EV15" s="123">
        <v>27142790</v>
      </c>
      <c r="EW15" s="123">
        <v>25225790</v>
      </c>
      <c r="EY15" s="124" t="s">
        <v>109</v>
      </c>
      <c r="EZ15" s="122">
        <v>368</v>
      </c>
      <c r="FA15" s="123">
        <v>59782770</v>
      </c>
      <c r="FB15" s="123">
        <v>45555410</v>
      </c>
      <c r="FC15" s="123">
        <v>46037950</v>
      </c>
      <c r="FD15" s="123">
        <v>59782770</v>
      </c>
      <c r="FE15" s="123">
        <v>45555410</v>
      </c>
      <c r="FF15" s="123">
        <v>46037950</v>
      </c>
      <c r="FH15" s="124" t="s">
        <v>140</v>
      </c>
      <c r="FI15" s="122">
        <v>2</v>
      </c>
      <c r="FJ15" s="123">
        <v>330340</v>
      </c>
      <c r="FK15" s="123">
        <v>248310</v>
      </c>
      <c r="FL15" s="123">
        <v>248310</v>
      </c>
      <c r="FM15" s="129">
        <v>0</v>
      </c>
      <c r="FN15" s="130">
        <v>187340</v>
      </c>
      <c r="FO15" s="130">
        <v>143000</v>
      </c>
      <c r="FQ15" s="124" t="s">
        <v>140</v>
      </c>
      <c r="FR15" s="129">
        <v>2</v>
      </c>
      <c r="FS15" s="132">
        <v>377440</v>
      </c>
      <c r="FT15" s="132">
        <v>255750</v>
      </c>
      <c r="FU15" s="132">
        <v>255750</v>
      </c>
      <c r="FV15" s="133">
        <v>0</v>
      </c>
      <c r="FW15" s="134">
        <v>232710</v>
      </c>
      <c r="FX15" s="134">
        <v>144730</v>
      </c>
      <c r="FZ15" s="124" t="s">
        <v>140</v>
      </c>
      <c r="GA15" s="129">
        <v>2</v>
      </c>
      <c r="GB15" s="130">
        <v>415900</v>
      </c>
      <c r="GC15" s="130">
        <v>263410</v>
      </c>
      <c r="GD15" s="130">
        <v>263410</v>
      </c>
      <c r="GE15" s="129">
        <v>0</v>
      </c>
      <c r="GF15" s="130">
        <v>222900</v>
      </c>
      <c r="GG15" s="130">
        <v>193000</v>
      </c>
    </row>
    <row r="16" spans="1:189" x14ac:dyDescent="0.25">
      <c r="A16" s="75" t="s">
        <v>176</v>
      </c>
      <c r="B16" s="81">
        <v>300</v>
      </c>
      <c r="C16" s="81">
        <v>14</v>
      </c>
      <c r="D16" s="82">
        <v>1816600</v>
      </c>
      <c r="E16" s="82">
        <v>1035680</v>
      </c>
      <c r="F16" s="82">
        <v>1035680</v>
      </c>
      <c r="G16" s="81">
        <v>0</v>
      </c>
      <c r="H16" s="81">
        <v>0</v>
      </c>
      <c r="I16" s="82">
        <v>1816600</v>
      </c>
      <c r="K16" s="86">
        <v>300</v>
      </c>
      <c r="L16" s="86">
        <v>14</v>
      </c>
      <c r="M16" s="87">
        <v>1871110</v>
      </c>
      <c r="N16" s="87">
        <v>1066690</v>
      </c>
      <c r="O16" s="87">
        <v>1066690</v>
      </c>
      <c r="P16" s="86">
        <v>0</v>
      </c>
      <c r="Q16" s="86">
        <v>0</v>
      </c>
      <c r="R16" s="87">
        <v>1871110</v>
      </c>
      <c r="T16" s="86">
        <v>161</v>
      </c>
      <c r="U16" s="86">
        <v>321</v>
      </c>
      <c r="V16" s="87">
        <v>29092470</v>
      </c>
      <c r="W16" s="87">
        <v>23568610</v>
      </c>
      <c r="X16" s="87">
        <v>25778400</v>
      </c>
      <c r="Y16" s="86">
        <v>0</v>
      </c>
      <c r="Z16" s="87">
        <v>14934090</v>
      </c>
      <c r="AA16" s="87">
        <v>14158380</v>
      </c>
      <c r="AC16" s="86">
        <v>161</v>
      </c>
      <c r="AD16" s="86">
        <v>322</v>
      </c>
      <c r="AE16" s="87">
        <v>34985280</v>
      </c>
      <c r="AF16" s="87">
        <v>27040870</v>
      </c>
      <c r="AG16" s="87">
        <v>27122490</v>
      </c>
      <c r="AH16" s="86">
        <v>0</v>
      </c>
      <c r="AI16" s="87">
        <v>17250930</v>
      </c>
      <c r="AJ16" s="87">
        <v>17734350</v>
      </c>
      <c r="AL16" s="86">
        <v>161</v>
      </c>
      <c r="AM16" s="86">
        <v>331</v>
      </c>
      <c r="AN16" s="87">
        <v>36573680</v>
      </c>
      <c r="AO16" s="87">
        <v>29176470</v>
      </c>
      <c r="AP16" s="87">
        <v>29274350</v>
      </c>
      <c r="AQ16" s="86">
        <v>0</v>
      </c>
      <c r="AR16" s="87">
        <v>18215330</v>
      </c>
      <c r="AS16" s="87">
        <v>18358350</v>
      </c>
      <c r="AU16" s="86">
        <v>200</v>
      </c>
      <c r="AV16" s="86">
        <v>68</v>
      </c>
      <c r="AW16" s="87">
        <v>27168510</v>
      </c>
      <c r="AX16" s="87">
        <v>17140600</v>
      </c>
      <c r="AY16" s="87">
        <v>17151277</v>
      </c>
      <c r="AZ16" s="87">
        <v>186830</v>
      </c>
      <c r="BA16" s="86">
        <v>0</v>
      </c>
      <c r="BB16" s="87">
        <v>27168510</v>
      </c>
      <c r="BD16" s="124" t="s">
        <v>110</v>
      </c>
      <c r="BE16" s="122">
        <v>67</v>
      </c>
      <c r="BF16" s="123">
        <v>30201700</v>
      </c>
      <c r="BG16" s="123">
        <v>17717897</v>
      </c>
      <c r="BH16" s="123">
        <v>17724007</v>
      </c>
      <c r="BI16" s="123">
        <v>207370</v>
      </c>
      <c r="BJ16" s="122">
        <v>0</v>
      </c>
      <c r="BK16" s="123">
        <v>30201700</v>
      </c>
      <c r="BM16" s="86">
        <v>200</v>
      </c>
      <c r="BN16" s="86">
        <v>64</v>
      </c>
      <c r="BO16" s="87">
        <v>31326020</v>
      </c>
      <c r="BP16" s="87">
        <v>18984340</v>
      </c>
      <c r="BQ16" s="87">
        <v>18990450</v>
      </c>
      <c r="BR16" s="87">
        <v>207370</v>
      </c>
      <c r="BS16" s="86">
        <v>0</v>
      </c>
      <c r="BT16" s="87">
        <v>31326020</v>
      </c>
      <c r="BV16" s="86">
        <v>200</v>
      </c>
      <c r="BW16" s="86">
        <v>36</v>
      </c>
      <c r="BX16" s="87">
        <v>27973860</v>
      </c>
      <c r="BY16" s="87">
        <v>17541090</v>
      </c>
      <c r="BZ16" s="87">
        <v>17780240</v>
      </c>
      <c r="CA16" s="86">
        <v>0</v>
      </c>
      <c r="CB16" s="86">
        <v>0</v>
      </c>
      <c r="CC16" s="87">
        <v>27973860</v>
      </c>
      <c r="CE16" s="86">
        <v>200</v>
      </c>
      <c r="CF16" s="86">
        <v>38</v>
      </c>
      <c r="CG16" s="87">
        <v>28171510</v>
      </c>
      <c r="CH16" s="87">
        <v>17750010</v>
      </c>
      <c r="CI16" s="87">
        <v>17989160</v>
      </c>
      <c r="CJ16" s="86">
        <v>0</v>
      </c>
      <c r="CK16" s="86">
        <v>0</v>
      </c>
      <c r="CL16" s="87">
        <v>28171510</v>
      </c>
      <c r="CN16" s="86">
        <v>200</v>
      </c>
      <c r="CO16" s="86">
        <v>41</v>
      </c>
      <c r="CP16" s="87">
        <v>31755150</v>
      </c>
      <c r="CQ16" s="87">
        <v>18739630</v>
      </c>
      <c r="CR16" s="87">
        <v>18978780</v>
      </c>
      <c r="CS16" s="86">
        <v>0</v>
      </c>
      <c r="CT16" s="86">
        <v>0</v>
      </c>
      <c r="CU16" s="87">
        <v>31755150</v>
      </c>
      <c r="CW16" s="86">
        <v>200</v>
      </c>
      <c r="CX16" s="86">
        <v>41</v>
      </c>
      <c r="CY16" s="87">
        <v>31326000</v>
      </c>
      <c r="CZ16" s="87">
        <v>19546260</v>
      </c>
      <c r="DA16" s="87">
        <v>19888490</v>
      </c>
      <c r="DB16" s="86">
        <v>0</v>
      </c>
      <c r="DC16" s="86">
        <v>0</v>
      </c>
      <c r="DD16" s="87">
        <v>31326000</v>
      </c>
      <c r="DF16" s="81">
        <v>200</v>
      </c>
      <c r="DG16" s="81">
        <v>41</v>
      </c>
      <c r="DH16" s="82">
        <v>28444110</v>
      </c>
      <c r="DI16" s="82">
        <v>19345170</v>
      </c>
      <c r="DJ16" s="82">
        <v>20173090</v>
      </c>
      <c r="DK16" s="81">
        <v>0</v>
      </c>
      <c r="DL16" s="81">
        <v>0</v>
      </c>
      <c r="DM16" s="82">
        <v>28444110</v>
      </c>
      <c r="DO16" s="120" t="s">
        <v>110</v>
      </c>
      <c r="DP16" s="118">
        <v>52</v>
      </c>
      <c r="DQ16" s="119">
        <v>29222520</v>
      </c>
      <c r="DR16" s="119">
        <v>18615360</v>
      </c>
      <c r="DS16" s="119">
        <v>21372910</v>
      </c>
      <c r="DT16" s="122">
        <v>0</v>
      </c>
      <c r="DU16" s="122">
        <v>0</v>
      </c>
      <c r="DV16" s="123">
        <v>29222520</v>
      </c>
      <c r="DX16" s="124" t="s">
        <v>110</v>
      </c>
      <c r="DY16" s="122">
        <v>52</v>
      </c>
      <c r="DZ16" s="123">
        <v>28041990</v>
      </c>
      <c r="EA16" s="123">
        <v>16869070</v>
      </c>
      <c r="EB16" s="123">
        <v>21659840</v>
      </c>
      <c r="EC16" s="122">
        <v>0</v>
      </c>
      <c r="ED16" s="122">
        <v>0</v>
      </c>
      <c r="EE16" s="123">
        <v>28041990</v>
      </c>
      <c r="EG16" s="124" t="s">
        <v>110</v>
      </c>
      <c r="EH16" s="122">
        <v>55</v>
      </c>
      <c r="EI16" s="123">
        <v>30471340</v>
      </c>
      <c r="EJ16" s="123">
        <v>18850040</v>
      </c>
      <c r="EK16" s="123">
        <v>23641580</v>
      </c>
      <c r="EL16" s="122">
        <v>0</v>
      </c>
      <c r="EM16" s="123">
        <v>7450</v>
      </c>
      <c r="EN16" s="123">
        <v>30463890</v>
      </c>
      <c r="EP16" s="124" t="s">
        <v>110</v>
      </c>
      <c r="EQ16" s="122">
        <v>56</v>
      </c>
      <c r="ER16" s="123">
        <v>29302660</v>
      </c>
      <c r="ES16" s="123">
        <v>18628260</v>
      </c>
      <c r="ET16" s="123">
        <v>23423110</v>
      </c>
      <c r="EU16" s="122">
        <v>0</v>
      </c>
      <c r="EV16" s="122">
        <v>0</v>
      </c>
      <c r="EW16" s="123">
        <v>29302660</v>
      </c>
      <c r="EY16" s="124" t="s">
        <v>110</v>
      </c>
      <c r="EZ16" s="122">
        <v>50</v>
      </c>
      <c r="FA16" s="123">
        <v>26337940</v>
      </c>
      <c r="FB16" s="123">
        <v>16553160</v>
      </c>
      <c r="FC16" s="123">
        <v>21348010</v>
      </c>
      <c r="FD16" s="123">
        <v>26337940</v>
      </c>
      <c r="FE16" s="123">
        <v>16553160</v>
      </c>
      <c r="FF16" s="123">
        <v>21348010</v>
      </c>
      <c r="FH16" s="124" t="s">
        <v>108</v>
      </c>
      <c r="FI16" s="122">
        <v>12</v>
      </c>
      <c r="FJ16" s="123">
        <v>302010</v>
      </c>
      <c r="FK16" s="123">
        <v>242790</v>
      </c>
      <c r="FL16" s="123">
        <v>277760</v>
      </c>
      <c r="FM16" s="129">
        <v>0</v>
      </c>
      <c r="FN16" s="129">
        <v>0</v>
      </c>
      <c r="FO16" s="130">
        <v>302010</v>
      </c>
      <c r="FQ16" s="124" t="s">
        <v>108</v>
      </c>
      <c r="FR16" s="129">
        <v>11</v>
      </c>
      <c r="FS16" s="132">
        <v>245520</v>
      </c>
      <c r="FT16" s="132">
        <v>193830</v>
      </c>
      <c r="FU16" s="132">
        <v>228080</v>
      </c>
      <c r="FV16" s="133">
        <v>0</v>
      </c>
      <c r="FW16" s="133">
        <v>0</v>
      </c>
      <c r="FX16" s="134">
        <v>245520</v>
      </c>
      <c r="FZ16" s="124" t="s">
        <v>108</v>
      </c>
      <c r="GA16" s="129">
        <v>11</v>
      </c>
      <c r="GB16" s="130">
        <v>359280</v>
      </c>
      <c r="GC16" s="130">
        <v>219040</v>
      </c>
      <c r="GD16" s="130">
        <v>228710</v>
      </c>
      <c r="GE16" s="129">
        <v>0</v>
      </c>
      <c r="GF16" s="129">
        <v>0</v>
      </c>
      <c r="GG16" s="130">
        <v>359280</v>
      </c>
    </row>
    <row r="17" spans="1:189" x14ac:dyDescent="0.25">
      <c r="A17" s="75" t="s">
        <v>180</v>
      </c>
      <c r="B17" s="81">
        <v>301</v>
      </c>
      <c r="C17" s="81">
        <v>31</v>
      </c>
      <c r="D17" s="82">
        <v>26755360</v>
      </c>
      <c r="E17" s="82">
        <v>18558440</v>
      </c>
      <c r="F17" s="82">
        <v>18558440</v>
      </c>
      <c r="G17" s="81">
        <v>0</v>
      </c>
      <c r="H17" s="82">
        <v>21002840</v>
      </c>
      <c r="I17" s="82">
        <v>5752520</v>
      </c>
      <c r="K17" s="86">
        <v>301</v>
      </c>
      <c r="L17" s="86">
        <v>31</v>
      </c>
      <c r="M17" s="87">
        <v>27865160</v>
      </c>
      <c r="N17" s="87">
        <v>19360690</v>
      </c>
      <c r="O17" s="87">
        <v>19360690</v>
      </c>
      <c r="P17" s="86">
        <v>0</v>
      </c>
      <c r="Q17" s="87">
        <v>21691340</v>
      </c>
      <c r="R17" s="87">
        <v>6173820</v>
      </c>
      <c r="T17" s="86">
        <v>200</v>
      </c>
      <c r="U17" s="86">
        <v>64</v>
      </c>
      <c r="V17" s="87">
        <v>20052670</v>
      </c>
      <c r="W17" s="87">
        <v>12028480</v>
      </c>
      <c r="X17" s="87">
        <v>12029607</v>
      </c>
      <c r="Y17" s="87">
        <v>163310</v>
      </c>
      <c r="Z17" s="86">
        <v>0</v>
      </c>
      <c r="AA17" s="87">
        <v>20052670</v>
      </c>
      <c r="AC17" s="86">
        <v>200</v>
      </c>
      <c r="AD17" s="86">
        <v>63</v>
      </c>
      <c r="AE17" s="87">
        <v>16781710</v>
      </c>
      <c r="AF17" s="87">
        <v>10040670</v>
      </c>
      <c r="AG17" s="87">
        <v>10041797</v>
      </c>
      <c r="AH17" s="87">
        <v>163310</v>
      </c>
      <c r="AI17" s="86">
        <v>0</v>
      </c>
      <c r="AJ17" s="87">
        <v>16781710</v>
      </c>
      <c r="AL17" s="86">
        <v>200</v>
      </c>
      <c r="AM17" s="86">
        <v>61</v>
      </c>
      <c r="AN17" s="87">
        <v>16580440</v>
      </c>
      <c r="AO17" s="87">
        <v>9840150</v>
      </c>
      <c r="AP17" s="87">
        <v>9852537</v>
      </c>
      <c r="AQ17" s="87">
        <v>179630</v>
      </c>
      <c r="AR17" s="86">
        <v>0</v>
      </c>
      <c r="AS17" s="87">
        <v>16580440</v>
      </c>
      <c r="AU17" s="86">
        <v>201</v>
      </c>
      <c r="AV17" s="86">
        <v>312</v>
      </c>
      <c r="AW17" s="87">
        <v>298184340</v>
      </c>
      <c r="AX17" s="87">
        <v>184620790</v>
      </c>
      <c r="AY17" s="87">
        <v>186505330</v>
      </c>
      <c r="AZ17" s="87">
        <v>6637530</v>
      </c>
      <c r="BA17" s="87">
        <v>208977930</v>
      </c>
      <c r="BB17" s="87">
        <v>89206410</v>
      </c>
      <c r="BD17" s="124" t="s">
        <v>111</v>
      </c>
      <c r="BE17" s="122">
        <v>307</v>
      </c>
      <c r="BF17" s="123">
        <v>315236320</v>
      </c>
      <c r="BG17" s="123">
        <v>192690010</v>
      </c>
      <c r="BH17" s="123">
        <v>194291840</v>
      </c>
      <c r="BI17" s="123">
        <v>5574860</v>
      </c>
      <c r="BJ17" s="123">
        <v>223182880</v>
      </c>
      <c r="BK17" s="123">
        <v>92053440</v>
      </c>
      <c r="BM17" s="86">
        <v>201</v>
      </c>
      <c r="BN17" s="86">
        <v>309</v>
      </c>
      <c r="BO17" s="87">
        <v>352551920</v>
      </c>
      <c r="BP17" s="87">
        <v>204681260</v>
      </c>
      <c r="BQ17" s="87">
        <v>206192990</v>
      </c>
      <c r="BR17" s="87">
        <v>7016710</v>
      </c>
      <c r="BS17" s="87">
        <v>259375660</v>
      </c>
      <c r="BT17" s="87">
        <v>93176260</v>
      </c>
      <c r="BV17" s="86">
        <v>201</v>
      </c>
      <c r="BW17" s="86">
        <v>331</v>
      </c>
      <c r="BX17" s="87">
        <v>362158360</v>
      </c>
      <c r="BY17" s="87">
        <v>209504700</v>
      </c>
      <c r="BZ17" s="87">
        <v>210788150</v>
      </c>
      <c r="CA17" s="87">
        <v>10347990</v>
      </c>
      <c r="CB17" s="87">
        <v>256269030</v>
      </c>
      <c r="CC17" s="87">
        <v>105889330</v>
      </c>
      <c r="CE17" s="86">
        <v>201</v>
      </c>
      <c r="CF17" s="86">
        <v>316</v>
      </c>
      <c r="CG17" s="87">
        <v>353895880</v>
      </c>
      <c r="CH17" s="87">
        <v>210227040</v>
      </c>
      <c r="CI17" s="87">
        <v>213369470</v>
      </c>
      <c r="CJ17" s="87">
        <v>12872750</v>
      </c>
      <c r="CK17" s="87">
        <v>251626780</v>
      </c>
      <c r="CL17" s="87">
        <v>102269100</v>
      </c>
      <c r="CN17" s="86">
        <v>201</v>
      </c>
      <c r="CO17" s="86">
        <v>321</v>
      </c>
      <c r="CP17" s="87">
        <v>360682460</v>
      </c>
      <c r="CQ17" s="87">
        <v>215863940</v>
      </c>
      <c r="CR17" s="87">
        <v>215954250</v>
      </c>
      <c r="CS17" s="87">
        <v>12467710</v>
      </c>
      <c r="CT17" s="87">
        <v>252705430</v>
      </c>
      <c r="CU17" s="87">
        <v>107977030</v>
      </c>
      <c r="CW17" s="86">
        <v>201</v>
      </c>
      <c r="CX17" s="86">
        <v>321</v>
      </c>
      <c r="CY17" s="87">
        <v>360878723</v>
      </c>
      <c r="CZ17" s="87">
        <v>226198788</v>
      </c>
      <c r="DA17" s="87">
        <v>226368300</v>
      </c>
      <c r="DB17" s="87">
        <v>12948410</v>
      </c>
      <c r="DC17" s="87">
        <v>255949080</v>
      </c>
      <c r="DD17" s="87">
        <v>104929643</v>
      </c>
      <c r="DF17" s="81">
        <v>201</v>
      </c>
      <c r="DG17" s="81">
        <v>318</v>
      </c>
      <c r="DH17" s="82">
        <v>359211620</v>
      </c>
      <c r="DI17" s="82">
        <v>231631690</v>
      </c>
      <c r="DJ17" s="82">
        <v>233738080</v>
      </c>
      <c r="DK17" s="82">
        <v>10478390</v>
      </c>
      <c r="DL17" s="82">
        <v>254186360</v>
      </c>
      <c r="DM17" s="82">
        <v>105025260</v>
      </c>
      <c r="DO17" s="120" t="s">
        <v>111</v>
      </c>
      <c r="DP17" s="118">
        <v>356</v>
      </c>
      <c r="DQ17" s="119">
        <v>405675760</v>
      </c>
      <c r="DR17" s="119">
        <v>284988460</v>
      </c>
      <c r="DS17" s="119">
        <v>292050620</v>
      </c>
      <c r="DT17" s="122">
        <v>0</v>
      </c>
      <c r="DU17" s="123">
        <v>281755880</v>
      </c>
      <c r="DV17" s="123">
        <v>123919880</v>
      </c>
      <c r="DX17" s="124" t="s">
        <v>111</v>
      </c>
      <c r="DY17" s="122">
        <v>354</v>
      </c>
      <c r="DZ17" s="123">
        <v>400956590</v>
      </c>
      <c r="EA17" s="123">
        <v>289434130</v>
      </c>
      <c r="EB17" s="123">
        <v>301615430</v>
      </c>
      <c r="EC17" s="122">
        <v>0</v>
      </c>
      <c r="ED17" s="123">
        <v>272648570</v>
      </c>
      <c r="EE17" s="123">
        <v>128308020</v>
      </c>
      <c r="EG17" s="124" t="s">
        <v>111</v>
      </c>
      <c r="EH17" s="122">
        <v>367</v>
      </c>
      <c r="EI17" s="123">
        <v>426091020</v>
      </c>
      <c r="EJ17" s="123">
        <v>300292580</v>
      </c>
      <c r="EK17" s="123">
        <v>312303530</v>
      </c>
      <c r="EL17" s="123">
        <v>7907700</v>
      </c>
      <c r="EM17" s="123">
        <v>292931660</v>
      </c>
      <c r="EN17" s="123">
        <v>133159360</v>
      </c>
      <c r="EP17" s="124" t="s">
        <v>111</v>
      </c>
      <c r="EQ17" s="122">
        <v>361</v>
      </c>
      <c r="ER17" s="123">
        <v>437327310</v>
      </c>
      <c r="ES17" s="123">
        <v>313271870</v>
      </c>
      <c r="ET17" s="123">
        <v>324191580</v>
      </c>
      <c r="EU17" s="123">
        <v>9680450</v>
      </c>
      <c r="EV17" s="123">
        <v>307547190</v>
      </c>
      <c r="EW17" s="123">
        <v>129780120</v>
      </c>
      <c r="EY17" s="124" t="s">
        <v>111</v>
      </c>
      <c r="EZ17" s="122">
        <v>361</v>
      </c>
      <c r="FA17" s="123">
        <v>442714410</v>
      </c>
      <c r="FB17" s="123">
        <v>324397810</v>
      </c>
      <c r="FC17" s="123">
        <v>335454630</v>
      </c>
      <c r="FD17" s="123">
        <v>442714410</v>
      </c>
      <c r="FE17" s="123">
        <v>324397810</v>
      </c>
      <c r="FF17" s="123">
        <v>335454630</v>
      </c>
      <c r="FH17" s="124" t="s">
        <v>109</v>
      </c>
      <c r="FI17" s="122">
        <v>369</v>
      </c>
      <c r="FJ17" s="123">
        <v>68469920</v>
      </c>
      <c r="FK17" s="123">
        <v>47364350</v>
      </c>
      <c r="FL17" s="123">
        <v>47870900</v>
      </c>
      <c r="FM17" s="130">
        <v>2500</v>
      </c>
      <c r="FN17" s="130">
        <v>42377430</v>
      </c>
      <c r="FO17" s="130">
        <v>26092490</v>
      </c>
      <c r="FQ17" s="124" t="s">
        <v>109</v>
      </c>
      <c r="FR17" s="129">
        <v>366</v>
      </c>
      <c r="FS17" s="132">
        <v>78963650</v>
      </c>
      <c r="FT17" s="132">
        <v>49090170</v>
      </c>
      <c r="FU17" s="132">
        <v>49588030</v>
      </c>
      <c r="FV17" s="134">
        <v>2500</v>
      </c>
      <c r="FW17" s="134">
        <v>52053510</v>
      </c>
      <c r="FX17" s="134">
        <v>26910140</v>
      </c>
      <c r="FZ17" s="124" t="s">
        <v>109</v>
      </c>
      <c r="GA17" s="129">
        <v>366</v>
      </c>
      <c r="GB17" s="130">
        <v>85940960</v>
      </c>
      <c r="GC17" s="130">
        <v>50891020</v>
      </c>
      <c r="GD17" s="130">
        <v>51322080</v>
      </c>
      <c r="GE17" s="130">
        <v>2500</v>
      </c>
      <c r="GF17" s="130">
        <v>50967230</v>
      </c>
      <c r="GG17" s="130">
        <v>34973730</v>
      </c>
    </row>
    <row r="18" spans="1:189" x14ac:dyDescent="0.25">
      <c r="A18" s="75" t="s">
        <v>181</v>
      </c>
      <c r="B18" s="81">
        <v>303</v>
      </c>
      <c r="C18" s="81">
        <v>21</v>
      </c>
      <c r="D18" s="82">
        <v>59141950</v>
      </c>
      <c r="E18" s="82">
        <v>51329910</v>
      </c>
      <c r="F18" s="82">
        <v>53278042</v>
      </c>
      <c r="G18" s="82">
        <v>34270</v>
      </c>
      <c r="H18" s="82">
        <v>52127820</v>
      </c>
      <c r="I18" s="82">
        <v>7014130</v>
      </c>
      <c r="K18" s="86">
        <v>303</v>
      </c>
      <c r="L18" s="86">
        <v>21</v>
      </c>
      <c r="M18" s="87">
        <v>58564790</v>
      </c>
      <c r="N18" s="87">
        <v>51739680</v>
      </c>
      <c r="O18" s="87">
        <v>56336530</v>
      </c>
      <c r="P18" s="86">
        <v>0</v>
      </c>
      <c r="Q18" s="87">
        <v>51340230</v>
      </c>
      <c r="R18" s="87">
        <v>7224560</v>
      </c>
      <c r="T18" s="86">
        <v>201</v>
      </c>
      <c r="U18" s="86">
        <v>337</v>
      </c>
      <c r="V18" s="87">
        <v>246968980</v>
      </c>
      <c r="W18" s="87">
        <v>152616050</v>
      </c>
      <c r="X18" s="87">
        <v>152669420</v>
      </c>
      <c r="Y18" s="87">
        <v>5629760</v>
      </c>
      <c r="Z18" s="87">
        <v>173135540</v>
      </c>
      <c r="AA18" s="87">
        <v>73833440</v>
      </c>
      <c r="AC18" s="86">
        <v>201</v>
      </c>
      <c r="AD18" s="86">
        <v>335</v>
      </c>
      <c r="AE18" s="87">
        <v>281614800</v>
      </c>
      <c r="AF18" s="87">
        <v>173818590</v>
      </c>
      <c r="AG18" s="87">
        <v>174485590</v>
      </c>
      <c r="AH18" s="87">
        <v>5667500</v>
      </c>
      <c r="AI18" s="87">
        <v>204700370</v>
      </c>
      <c r="AJ18" s="87">
        <v>76914430</v>
      </c>
      <c r="AL18" s="86">
        <v>201</v>
      </c>
      <c r="AM18" s="86">
        <v>339</v>
      </c>
      <c r="AN18" s="87">
        <v>303615790</v>
      </c>
      <c r="AO18" s="87">
        <v>184892270</v>
      </c>
      <c r="AP18" s="87">
        <v>185755850</v>
      </c>
      <c r="AQ18" s="87">
        <v>5948040</v>
      </c>
      <c r="AR18" s="87">
        <v>216248630</v>
      </c>
      <c r="AS18" s="87">
        <v>87367160</v>
      </c>
      <c r="AU18" s="86">
        <v>300</v>
      </c>
      <c r="AV18" s="86">
        <v>18</v>
      </c>
      <c r="AW18" s="87">
        <v>2831750</v>
      </c>
      <c r="AX18" s="87">
        <v>1439050</v>
      </c>
      <c r="AY18" s="87">
        <v>1439050</v>
      </c>
      <c r="AZ18" s="86">
        <v>0</v>
      </c>
      <c r="BA18" s="86">
        <v>0</v>
      </c>
      <c r="BB18" s="87">
        <v>2831750</v>
      </c>
      <c r="BD18" s="124" t="s">
        <v>131</v>
      </c>
      <c r="BE18" s="122">
        <v>15</v>
      </c>
      <c r="BF18" s="123">
        <v>3250270</v>
      </c>
      <c r="BG18" s="123">
        <v>1330770</v>
      </c>
      <c r="BH18" s="123">
        <v>1330770</v>
      </c>
      <c r="BI18" s="122">
        <v>0</v>
      </c>
      <c r="BJ18" s="122">
        <v>0</v>
      </c>
      <c r="BK18" s="123">
        <v>3250270</v>
      </c>
      <c r="BM18" s="86">
        <v>300</v>
      </c>
      <c r="BN18" s="86">
        <v>11</v>
      </c>
      <c r="BO18" s="87">
        <v>3096880</v>
      </c>
      <c r="BP18" s="87">
        <v>1071550</v>
      </c>
      <c r="BQ18" s="87">
        <v>1071550</v>
      </c>
      <c r="BR18" s="86">
        <v>0</v>
      </c>
      <c r="BS18" s="86">
        <v>0</v>
      </c>
      <c r="BT18" s="87">
        <v>3096880</v>
      </c>
      <c r="BV18" s="86">
        <v>300</v>
      </c>
      <c r="BW18" s="86">
        <v>11</v>
      </c>
      <c r="BX18" s="87">
        <v>3096880</v>
      </c>
      <c r="BY18" s="87">
        <v>1103650</v>
      </c>
      <c r="BZ18" s="87">
        <v>1103650</v>
      </c>
      <c r="CA18" s="86">
        <v>0</v>
      </c>
      <c r="CB18" s="86">
        <v>0</v>
      </c>
      <c r="CC18" s="87">
        <v>3096880</v>
      </c>
      <c r="CE18" s="86">
        <v>300</v>
      </c>
      <c r="CF18" s="86">
        <v>10</v>
      </c>
      <c r="CG18" s="87">
        <v>3062390</v>
      </c>
      <c r="CH18" s="87">
        <v>1120570</v>
      </c>
      <c r="CI18" s="87">
        <v>1120570</v>
      </c>
      <c r="CJ18" s="86">
        <v>0</v>
      </c>
      <c r="CK18" s="86">
        <v>0</v>
      </c>
      <c r="CL18" s="87">
        <v>3062390</v>
      </c>
      <c r="CN18" s="86">
        <v>300</v>
      </c>
      <c r="CO18" s="86">
        <v>10</v>
      </c>
      <c r="CP18" s="87">
        <v>3062390</v>
      </c>
      <c r="CQ18" s="87">
        <v>1154140</v>
      </c>
      <c r="CR18" s="87">
        <v>1154140</v>
      </c>
      <c r="CS18" s="86">
        <v>0</v>
      </c>
      <c r="CT18" s="86">
        <v>0</v>
      </c>
      <c r="CU18" s="87">
        <v>3062390</v>
      </c>
      <c r="CW18" s="86">
        <v>300</v>
      </c>
      <c r="CX18" s="86">
        <v>10</v>
      </c>
      <c r="CY18" s="87">
        <v>3062390</v>
      </c>
      <c r="CZ18" s="87">
        <v>1188720</v>
      </c>
      <c r="DA18" s="87">
        <v>1188720</v>
      </c>
      <c r="DB18" s="86">
        <v>0</v>
      </c>
      <c r="DC18" s="86">
        <v>0</v>
      </c>
      <c r="DD18" s="87">
        <v>3062390</v>
      </c>
      <c r="DF18" s="81">
        <v>202</v>
      </c>
      <c r="DG18" s="81">
        <v>34</v>
      </c>
      <c r="DH18" s="82">
        <v>1646960</v>
      </c>
      <c r="DI18" s="82">
        <v>1203260</v>
      </c>
      <c r="DJ18" s="82">
        <v>1203260</v>
      </c>
      <c r="DK18" s="81">
        <v>0</v>
      </c>
      <c r="DL18" s="82">
        <v>1646960</v>
      </c>
      <c r="DM18" s="81">
        <v>0</v>
      </c>
      <c r="DO18" s="120" t="s">
        <v>112</v>
      </c>
      <c r="DP18" s="118">
        <v>34</v>
      </c>
      <c r="DQ18" s="119">
        <v>1646960</v>
      </c>
      <c r="DR18" s="119">
        <v>1239300</v>
      </c>
      <c r="DS18" s="119">
        <v>1239300</v>
      </c>
      <c r="DT18" s="122">
        <v>0</v>
      </c>
      <c r="DU18" s="123">
        <v>1646960</v>
      </c>
      <c r="DV18" s="122">
        <v>0</v>
      </c>
      <c r="DX18" s="124" t="s">
        <v>112</v>
      </c>
      <c r="DY18" s="122">
        <v>34</v>
      </c>
      <c r="DZ18" s="123">
        <v>1646960</v>
      </c>
      <c r="EA18" s="123">
        <v>1276360</v>
      </c>
      <c r="EB18" s="123">
        <v>1276360</v>
      </c>
      <c r="EC18" s="122">
        <v>0</v>
      </c>
      <c r="ED18" s="123">
        <v>1646960</v>
      </c>
      <c r="EE18" s="122">
        <v>0</v>
      </c>
      <c r="EG18" s="124" t="s">
        <v>112</v>
      </c>
      <c r="EH18" s="122">
        <v>34</v>
      </c>
      <c r="EI18" s="123">
        <v>1646960</v>
      </c>
      <c r="EJ18" s="123">
        <v>1314440</v>
      </c>
      <c r="EK18" s="123">
        <v>1314440</v>
      </c>
      <c r="EL18" s="122">
        <v>0</v>
      </c>
      <c r="EM18" s="123">
        <v>1646960</v>
      </c>
      <c r="EN18" s="122">
        <v>0</v>
      </c>
      <c r="EP18" s="124" t="s">
        <v>112</v>
      </c>
      <c r="EQ18" s="122">
        <v>34</v>
      </c>
      <c r="ER18" s="123">
        <v>1646960</v>
      </c>
      <c r="ES18" s="123">
        <v>1353540</v>
      </c>
      <c r="ET18" s="123">
        <v>1353540</v>
      </c>
      <c r="EU18" s="122">
        <v>0</v>
      </c>
      <c r="EV18" s="123">
        <v>1646960</v>
      </c>
      <c r="EW18" s="122">
        <v>0</v>
      </c>
      <c r="EY18" s="124" t="s">
        <v>112</v>
      </c>
      <c r="EZ18" s="122">
        <v>34</v>
      </c>
      <c r="FA18" s="123">
        <v>1646960</v>
      </c>
      <c r="FB18" s="123">
        <v>1394000</v>
      </c>
      <c r="FC18" s="123">
        <v>1394000</v>
      </c>
      <c r="FD18" s="123">
        <v>1646960</v>
      </c>
      <c r="FE18" s="123">
        <v>1394000</v>
      </c>
      <c r="FF18" s="123">
        <v>1394000</v>
      </c>
      <c r="FH18" s="124" t="s">
        <v>110</v>
      </c>
      <c r="FI18" s="122">
        <v>50</v>
      </c>
      <c r="FJ18" s="123">
        <v>32060490</v>
      </c>
      <c r="FK18" s="123">
        <v>19223340</v>
      </c>
      <c r="FL18" s="123">
        <v>21538950</v>
      </c>
      <c r="FM18" s="129">
        <v>0</v>
      </c>
      <c r="FN18" s="129">
        <v>0</v>
      </c>
      <c r="FO18" s="130">
        <v>32060490</v>
      </c>
      <c r="FQ18" s="124" t="s">
        <v>110</v>
      </c>
      <c r="FR18" s="129">
        <v>53</v>
      </c>
      <c r="FS18" s="132">
        <v>33174830</v>
      </c>
      <c r="FT18" s="132">
        <v>20544550</v>
      </c>
      <c r="FU18" s="132">
        <v>23332860</v>
      </c>
      <c r="FV18" s="134">
        <v>40000</v>
      </c>
      <c r="FW18" s="133">
        <v>0</v>
      </c>
      <c r="FX18" s="134">
        <v>33174830</v>
      </c>
      <c r="FZ18" s="124" t="s">
        <v>110</v>
      </c>
      <c r="GA18" s="129">
        <v>52</v>
      </c>
      <c r="GB18" s="130">
        <v>33090060</v>
      </c>
      <c r="GC18" s="130">
        <v>20967070</v>
      </c>
      <c r="GD18" s="130">
        <v>23756400</v>
      </c>
      <c r="GE18" s="129">
        <v>0</v>
      </c>
      <c r="GF18" s="129">
        <v>0</v>
      </c>
      <c r="GG18" s="130">
        <v>33090060</v>
      </c>
    </row>
    <row r="19" spans="1:189" x14ac:dyDescent="0.25">
      <c r="A19" s="75" t="s">
        <v>152</v>
      </c>
      <c r="B19" s="81">
        <v>308</v>
      </c>
      <c r="C19" s="81">
        <v>19</v>
      </c>
      <c r="D19" s="82">
        <v>67157880</v>
      </c>
      <c r="E19" s="82">
        <v>58302150</v>
      </c>
      <c r="F19" s="82">
        <v>58697300</v>
      </c>
      <c r="G19" s="81">
        <v>0</v>
      </c>
      <c r="H19" s="82">
        <v>59252210</v>
      </c>
      <c r="I19" s="82">
        <v>7905670</v>
      </c>
      <c r="K19" s="86">
        <v>308</v>
      </c>
      <c r="L19" s="86">
        <v>18</v>
      </c>
      <c r="M19" s="87">
        <v>68291950</v>
      </c>
      <c r="N19" s="87">
        <v>60352390</v>
      </c>
      <c r="O19" s="87">
        <v>60860500</v>
      </c>
      <c r="P19" s="86">
        <v>0</v>
      </c>
      <c r="Q19" s="87">
        <v>60146080</v>
      </c>
      <c r="R19" s="87">
        <v>8145870</v>
      </c>
      <c r="T19" s="86">
        <v>300</v>
      </c>
      <c r="U19" s="86">
        <v>15</v>
      </c>
      <c r="V19" s="87">
        <v>2038840</v>
      </c>
      <c r="W19" s="87">
        <v>1111290</v>
      </c>
      <c r="X19" s="87">
        <v>1111290</v>
      </c>
      <c r="Y19" s="86">
        <v>0</v>
      </c>
      <c r="Z19" s="86">
        <v>0</v>
      </c>
      <c r="AA19" s="87">
        <v>2038840</v>
      </c>
      <c r="AC19" s="86">
        <v>300</v>
      </c>
      <c r="AD19" s="86">
        <v>17</v>
      </c>
      <c r="AE19" s="87">
        <v>2241910</v>
      </c>
      <c r="AF19" s="87">
        <v>1281020</v>
      </c>
      <c r="AG19" s="87">
        <v>1281020</v>
      </c>
      <c r="AH19" s="86">
        <v>0</v>
      </c>
      <c r="AI19" s="86">
        <v>0</v>
      </c>
      <c r="AJ19" s="87">
        <v>2241910</v>
      </c>
      <c r="AL19" s="86">
        <v>300</v>
      </c>
      <c r="AM19" s="86">
        <v>17</v>
      </c>
      <c r="AN19" s="87">
        <v>2331610</v>
      </c>
      <c r="AO19" s="87">
        <v>1319360</v>
      </c>
      <c r="AP19" s="87">
        <v>1319360</v>
      </c>
      <c r="AQ19" s="86">
        <v>0</v>
      </c>
      <c r="AR19" s="86">
        <v>0</v>
      </c>
      <c r="AS19" s="87">
        <v>2331610</v>
      </c>
      <c r="AU19" s="86">
        <v>301</v>
      </c>
      <c r="AV19" s="86">
        <v>38</v>
      </c>
      <c r="AW19" s="87">
        <v>41568780</v>
      </c>
      <c r="AX19" s="87">
        <v>26709060</v>
      </c>
      <c r="AY19" s="87">
        <v>26719520</v>
      </c>
      <c r="AZ19" s="86">
        <v>0</v>
      </c>
      <c r="BA19" s="87">
        <v>31276870</v>
      </c>
      <c r="BB19" s="87">
        <v>10291910</v>
      </c>
      <c r="BD19" s="124" t="s">
        <v>132</v>
      </c>
      <c r="BE19" s="122">
        <v>39</v>
      </c>
      <c r="BF19" s="123">
        <v>44288250</v>
      </c>
      <c r="BG19" s="123">
        <v>27991460</v>
      </c>
      <c r="BH19" s="123">
        <v>28006460</v>
      </c>
      <c r="BI19" s="122">
        <v>0</v>
      </c>
      <c r="BJ19" s="123">
        <v>32734000</v>
      </c>
      <c r="BK19" s="123">
        <v>11554250</v>
      </c>
      <c r="BM19" s="86">
        <v>301</v>
      </c>
      <c r="BN19" s="86">
        <v>43</v>
      </c>
      <c r="BO19" s="87">
        <v>55016780</v>
      </c>
      <c r="BP19" s="87">
        <v>32706190</v>
      </c>
      <c r="BQ19" s="87">
        <v>32867340</v>
      </c>
      <c r="BR19" s="86">
        <v>0</v>
      </c>
      <c r="BS19" s="87">
        <v>37210730</v>
      </c>
      <c r="BT19" s="87">
        <v>17806050</v>
      </c>
      <c r="BV19" s="86">
        <v>301</v>
      </c>
      <c r="BW19" s="86">
        <v>45</v>
      </c>
      <c r="BX19" s="87">
        <v>60652480</v>
      </c>
      <c r="BY19" s="87">
        <v>34983730</v>
      </c>
      <c r="BZ19" s="87">
        <v>34999640</v>
      </c>
      <c r="CA19" s="87">
        <v>396900</v>
      </c>
      <c r="CB19" s="87">
        <v>42060300</v>
      </c>
      <c r="CC19" s="87">
        <v>18592180</v>
      </c>
      <c r="CE19" s="86">
        <v>301</v>
      </c>
      <c r="CF19" s="86">
        <v>47</v>
      </c>
      <c r="CG19" s="87">
        <v>63873010</v>
      </c>
      <c r="CH19" s="87">
        <v>37088060</v>
      </c>
      <c r="CI19" s="87">
        <v>37089880</v>
      </c>
      <c r="CJ19" s="86">
        <v>0</v>
      </c>
      <c r="CK19" s="87">
        <v>42722040</v>
      </c>
      <c r="CL19" s="87">
        <v>21150970</v>
      </c>
      <c r="CN19" s="86">
        <v>301</v>
      </c>
      <c r="CO19" s="86">
        <v>47</v>
      </c>
      <c r="CP19" s="87">
        <v>59929740</v>
      </c>
      <c r="CQ19" s="87">
        <v>38193660</v>
      </c>
      <c r="CR19" s="87">
        <v>38200490</v>
      </c>
      <c r="CS19" s="86">
        <v>0</v>
      </c>
      <c r="CT19" s="87">
        <v>38784600</v>
      </c>
      <c r="CU19" s="87">
        <v>21145140</v>
      </c>
      <c r="CW19" s="86">
        <v>301</v>
      </c>
      <c r="CX19" s="86">
        <v>45</v>
      </c>
      <c r="CY19" s="87">
        <v>57341450</v>
      </c>
      <c r="CZ19" s="87">
        <v>38405310</v>
      </c>
      <c r="DA19" s="87">
        <v>38412870</v>
      </c>
      <c r="DB19" s="86">
        <v>0</v>
      </c>
      <c r="DC19" s="87">
        <v>36524460</v>
      </c>
      <c r="DD19" s="87">
        <v>20816990</v>
      </c>
      <c r="DF19" s="81">
        <v>208</v>
      </c>
      <c r="DG19" s="81">
        <v>65</v>
      </c>
      <c r="DH19" s="82">
        <v>172604710</v>
      </c>
      <c r="DI19" s="82">
        <v>146141260</v>
      </c>
      <c r="DJ19" s="82">
        <v>160997760</v>
      </c>
      <c r="DK19" s="81">
        <v>0</v>
      </c>
      <c r="DL19" s="82">
        <v>133922110</v>
      </c>
      <c r="DM19" s="82">
        <v>38682600</v>
      </c>
      <c r="DO19" s="120" t="s">
        <v>113</v>
      </c>
      <c r="DP19" s="118">
        <v>5</v>
      </c>
      <c r="DQ19" s="119">
        <v>99305480</v>
      </c>
      <c r="DR19" s="119">
        <v>92926360</v>
      </c>
      <c r="DS19" s="119">
        <v>99908470</v>
      </c>
      <c r="DT19" s="122">
        <v>0</v>
      </c>
      <c r="DU19" s="123">
        <v>88131060</v>
      </c>
      <c r="DV19" s="123">
        <v>11174420</v>
      </c>
      <c r="DX19" s="124" t="s">
        <v>113</v>
      </c>
      <c r="DY19" s="122">
        <v>7</v>
      </c>
      <c r="DZ19" s="123">
        <v>99770460</v>
      </c>
      <c r="EA19" s="123">
        <v>98316330</v>
      </c>
      <c r="EB19" s="123">
        <v>111890110</v>
      </c>
      <c r="EC19" s="122">
        <v>0</v>
      </c>
      <c r="ED19" s="123">
        <v>84486850</v>
      </c>
      <c r="EE19" s="123">
        <v>15283610</v>
      </c>
      <c r="EG19" s="124" t="s">
        <v>113</v>
      </c>
      <c r="EH19" s="122">
        <v>7</v>
      </c>
      <c r="EI19" s="123">
        <v>100602140</v>
      </c>
      <c r="EJ19" s="123">
        <v>99397020</v>
      </c>
      <c r="EK19" s="123">
        <v>112878230</v>
      </c>
      <c r="EL19" s="122">
        <v>0</v>
      </c>
      <c r="EM19" s="123">
        <v>84267500</v>
      </c>
      <c r="EN19" s="123">
        <v>16334640</v>
      </c>
      <c r="EP19" s="124" t="s">
        <v>113</v>
      </c>
      <c r="EQ19" s="122">
        <v>7</v>
      </c>
      <c r="ER19" s="123">
        <v>114902540</v>
      </c>
      <c r="ES19" s="123">
        <v>106972180</v>
      </c>
      <c r="ET19" s="123">
        <v>113170330</v>
      </c>
      <c r="EU19" s="122">
        <v>0</v>
      </c>
      <c r="EV19" s="123">
        <v>98186580</v>
      </c>
      <c r="EW19" s="123">
        <v>16715960</v>
      </c>
      <c r="EY19" s="124" t="s">
        <v>113</v>
      </c>
      <c r="EZ19" s="122">
        <v>7</v>
      </c>
      <c r="FA19" s="123">
        <v>103958420</v>
      </c>
      <c r="FB19" s="123">
        <v>98322490</v>
      </c>
      <c r="FC19" s="123">
        <v>113445810</v>
      </c>
      <c r="FD19" s="123">
        <v>103958420</v>
      </c>
      <c r="FE19" s="123">
        <v>98322490</v>
      </c>
      <c r="FF19" s="123">
        <v>113445810</v>
      </c>
      <c r="FH19" s="124" t="s">
        <v>111</v>
      </c>
      <c r="FI19" s="122">
        <v>361</v>
      </c>
      <c r="FJ19" s="123">
        <v>467338310</v>
      </c>
      <c r="FK19" s="123">
        <v>336350330</v>
      </c>
      <c r="FL19" s="123">
        <v>344323250</v>
      </c>
      <c r="FM19" s="130">
        <v>11391830</v>
      </c>
      <c r="FN19" s="130">
        <v>335151140</v>
      </c>
      <c r="FO19" s="130">
        <v>132187170</v>
      </c>
      <c r="FQ19" s="124" t="s">
        <v>111</v>
      </c>
      <c r="FR19" s="129">
        <v>355</v>
      </c>
      <c r="FS19" s="132">
        <v>492970430</v>
      </c>
      <c r="FT19" s="132">
        <v>350564730</v>
      </c>
      <c r="FU19" s="132">
        <v>356320530</v>
      </c>
      <c r="FV19" s="134">
        <v>16699280</v>
      </c>
      <c r="FW19" s="134">
        <v>357060870</v>
      </c>
      <c r="FX19" s="134">
        <v>135909560</v>
      </c>
      <c r="FZ19" s="124" t="s">
        <v>111</v>
      </c>
      <c r="GA19" s="129">
        <v>354</v>
      </c>
      <c r="GB19" s="130">
        <v>493695960</v>
      </c>
      <c r="GC19" s="130">
        <v>357966680</v>
      </c>
      <c r="GD19" s="130">
        <v>365397990</v>
      </c>
      <c r="GE19" s="130">
        <v>15097260</v>
      </c>
      <c r="GF19" s="130">
        <v>357044120</v>
      </c>
      <c r="GG19" s="130">
        <v>136651840</v>
      </c>
    </row>
    <row r="20" spans="1:189" x14ac:dyDescent="0.25">
      <c r="A20" s="75" t="s">
        <v>181</v>
      </c>
      <c r="B20" s="81">
        <v>400</v>
      </c>
      <c r="C20" s="81">
        <v>1</v>
      </c>
      <c r="D20" s="82">
        <v>31900</v>
      </c>
      <c r="E20" s="82">
        <v>10880</v>
      </c>
      <c r="F20" s="82">
        <v>10880</v>
      </c>
      <c r="G20" s="81">
        <v>0</v>
      </c>
      <c r="H20" s="81">
        <v>0</v>
      </c>
      <c r="I20" s="82">
        <v>31900</v>
      </c>
      <c r="K20" s="86">
        <v>400</v>
      </c>
      <c r="L20" s="86">
        <v>1</v>
      </c>
      <c r="M20" s="87">
        <v>32860</v>
      </c>
      <c r="N20" s="87">
        <v>11200</v>
      </c>
      <c r="O20" s="87">
        <v>11200</v>
      </c>
      <c r="P20" s="86">
        <v>0</v>
      </c>
      <c r="Q20" s="86">
        <v>0</v>
      </c>
      <c r="R20" s="87">
        <v>32860</v>
      </c>
      <c r="T20" s="86">
        <v>301</v>
      </c>
      <c r="U20" s="86">
        <v>33</v>
      </c>
      <c r="V20" s="87">
        <v>32971530</v>
      </c>
      <c r="W20" s="87">
        <v>21467790</v>
      </c>
      <c r="X20" s="87">
        <v>21467790</v>
      </c>
      <c r="Y20" s="86">
        <v>0</v>
      </c>
      <c r="Z20" s="87">
        <v>25751920</v>
      </c>
      <c r="AA20" s="87">
        <v>7219610</v>
      </c>
      <c r="AC20" s="86">
        <v>301</v>
      </c>
      <c r="AD20" s="86">
        <v>35</v>
      </c>
      <c r="AE20" s="87">
        <v>34780530</v>
      </c>
      <c r="AF20" s="87">
        <v>23396310</v>
      </c>
      <c r="AG20" s="87">
        <v>23396310</v>
      </c>
      <c r="AH20" s="86">
        <v>0</v>
      </c>
      <c r="AI20" s="87">
        <v>26299170</v>
      </c>
      <c r="AJ20" s="87">
        <v>8481360</v>
      </c>
      <c r="AL20" s="86">
        <v>301</v>
      </c>
      <c r="AM20" s="86">
        <v>37</v>
      </c>
      <c r="AN20" s="87">
        <v>35554570</v>
      </c>
      <c r="AO20" s="87">
        <v>23778020</v>
      </c>
      <c r="AP20" s="87">
        <v>23788180</v>
      </c>
      <c r="AQ20" s="86">
        <v>0</v>
      </c>
      <c r="AR20" s="87">
        <v>27351130</v>
      </c>
      <c r="AS20" s="87">
        <v>8203440</v>
      </c>
      <c r="AU20" s="86">
        <v>303</v>
      </c>
      <c r="AV20" s="86">
        <v>18</v>
      </c>
      <c r="AW20" s="87">
        <v>42631140</v>
      </c>
      <c r="AX20" s="87">
        <v>38533910</v>
      </c>
      <c r="AY20" s="87">
        <v>47987350</v>
      </c>
      <c r="AZ20" s="86">
        <v>0</v>
      </c>
      <c r="BA20" s="87">
        <v>34267680</v>
      </c>
      <c r="BB20" s="87">
        <v>8363460</v>
      </c>
      <c r="BD20" s="124" t="s">
        <v>114</v>
      </c>
      <c r="BE20" s="122">
        <v>19</v>
      </c>
      <c r="BF20" s="123">
        <v>51252450</v>
      </c>
      <c r="BG20" s="123">
        <v>46111785</v>
      </c>
      <c r="BH20" s="123">
        <v>56717055</v>
      </c>
      <c r="BI20" s="122">
        <v>0</v>
      </c>
      <c r="BJ20" s="123">
        <v>39238040</v>
      </c>
      <c r="BK20" s="123">
        <v>12014410</v>
      </c>
      <c r="BM20" s="86">
        <v>303</v>
      </c>
      <c r="BN20" s="86">
        <v>19</v>
      </c>
      <c r="BO20" s="87">
        <v>52616980</v>
      </c>
      <c r="BP20" s="87">
        <v>48139410</v>
      </c>
      <c r="BQ20" s="87">
        <v>58898290</v>
      </c>
      <c r="BR20" s="86">
        <v>0</v>
      </c>
      <c r="BS20" s="87">
        <v>40602570</v>
      </c>
      <c r="BT20" s="87">
        <v>12014410</v>
      </c>
      <c r="BV20" s="86">
        <v>303</v>
      </c>
      <c r="BW20" s="86">
        <v>19</v>
      </c>
      <c r="BX20" s="87">
        <v>51810460</v>
      </c>
      <c r="BY20" s="87">
        <v>48426530</v>
      </c>
      <c r="BZ20" s="87">
        <v>60469970</v>
      </c>
      <c r="CA20" s="87">
        <v>103040</v>
      </c>
      <c r="CB20" s="87">
        <v>39796050</v>
      </c>
      <c r="CC20" s="87">
        <v>12014410</v>
      </c>
      <c r="CE20" s="86">
        <v>303</v>
      </c>
      <c r="CF20" s="86">
        <v>20</v>
      </c>
      <c r="CG20" s="87">
        <v>44802930</v>
      </c>
      <c r="CH20" s="87">
        <v>42785400</v>
      </c>
      <c r="CI20" s="87">
        <v>62100260</v>
      </c>
      <c r="CJ20" s="87">
        <v>102960</v>
      </c>
      <c r="CK20" s="87">
        <v>32788520</v>
      </c>
      <c r="CL20" s="87">
        <v>12014410</v>
      </c>
      <c r="CN20" s="86">
        <v>303</v>
      </c>
      <c r="CO20" s="86">
        <v>25</v>
      </c>
      <c r="CP20" s="87">
        <v>49170320</v>
      </c>
      <c r="CQ20" s="87">
        <v>47519670</v>
      </c>
      <c r="CR20" s="87">
        <v>69973720</v>
      </c>
      <c r="CS20" s="87">
        <v>94850</v>
      </c>
      <c r="CT20" s="87">
        <v>36282940</v>
      </c>
      <c r="CU20" s="87">
        <v>12887380</v>
      </c>
      <c r="CW20" s="86">
        <v>303</v>
      </c>
      <c r="CX20" s="86">
        <v>27</v>
      </c>
      <c r="CY20" s="87">
        <v>52586350</v>
      </c>
      <c r="CZ20" s="87">
        <v>51292400</v>
      </c>
      <c r="DA20" s="87">
        <v>73957800</v>
      </c>
      <c r="DB20" s="87">
        <v>91110</v>
      </c>
      <c r="DC20" s="87">
        <v>39507310</v>
      </c>
      <c r="DD20" s="87">
        <v>13079040</v>
      </c>
      <c r="DF20" s="81">
        <v>303</v>
      </c>
      <c r="DG20" s="81">
        <v>21</v>
      </c>
      <c r="DH20" s="82">
        <v>27282010</v>
      </c>
      <c r="DI20" s="82">
        <v>26501100</v>
      </c>
      <c r="DJ20" s="82">
        <v>36771900</v>
      </c>
      <c r="DK20" s="81">
        <v>0</v>
      </c>
      <c r="DL20" s="82">
        <v>18610540</v>
      </c>
      <c r="DM20" s="82">
        <v>8671470</v>
      </c>
      <c r="DO20" s="120" t="s">
        <v>114</v>
      </c>
      <c r="DP20" s="118">
        <v>16</v>
      </c>
      <c r="DQ20" s="119">
        <v>24145150</v>
      </c>
      <c r="DR20" s="119">
        <v>23368780</v>
      </c>
      <c r="DS20" s="119">
        <v>32378860</v>
      </c>
      <c r="DT20" s="122">
        <v>0</v>
      </c>
      <c r="DU20" s="123">
        <v>15010440</v>
      </c>
      <c r="DV20" s="123">
        <v>9134710</v>
      </c>
      <c r="DX20" s="124" t="s">
        <v>114</v>
      </c>
      <c r="DY20" s="122">
        <v>17</v>
      </c>
      <c r="DZ20" s="123">
        <v>25413210</v>
      </c>
      <c r="EA20" s="123">
        <v>24315800</v>
      </c>
      <c r="EB20" s="123">
        <v>33193400</v>
      </c>
      <c r="EC20" s="122">
        <v>0</v>
      </c>
      <c r="ED20" s="123">
        <v>16102860</v>
      </c>
      <c r="EE20" s="123">
        <v>9310350</v>
      </c>
      <c r="EG20" s="124" t="s">
        <v>114</v>
      </c>
      <c r="EH20" s="122">
        <v>17</v>
      </c>
      <c r="EI20" s="123">
        <v>24075680</v>
      </c>
      <c r="EJ20" s="123">
        <v>23125990</v>
      </c>
      <c r="EK20" s="123">
        <v>33877240</v>
      </c>
      <c r="EL20" s="122">
        <v>0</v>
      </c>
      <c r="EM20" s="123">
        <v>16702340</v>
      </c>
      <c r="EN20" s="123">
        <v>7373340</v>
      </c>
      <c r="EP20" s="124" t="s">
        <v>114</v>
      </c>
      <c r="EQ20" s="122">
        <v>17</v>
      </c>
      <c r="ER20" s="123">
        <v>24677360</v>
      </c>
      <c r="ES20" s="123">
        <v>24156820</v>
      </c>
      <c r="ET20" s="123">
        <v>34594590</v>
      </c>
      <c r="EU20" s="122">
        <v>0</v>
      </c>
      <c r="EV20" s="123">
        <v>16750780</v>
      </c>
      <c r="EW20" s="123">
        <v>7926580</v>
      </c>
      <c r="EY20" s="124" t="s">
        <v>114</v>
      </c>
      <c r="EZ20" s="122">
        <v>18</v>
      </c>
      <c r="FA20" s="123">
        <v>24928840</v>
      </c>
      <c r="FB20" s="123">
        <v>24468310</v>
      </c>
      <c r="FC20" s="123">
        <v>34762270</v>
      </c>
      <c r="FD20" s="123">
        <v>24928840</v>
      </c>
      <c r="FE20" s="123">
        <v>24468310</v>
      </c>
      <c r="FF20" s="123">
        <v>34762270</v>
      </c>
      <c r="FH20" s="124" t="s">
        <v>112</v>
      </c>
      <c r="FI20" s="122">
        <v>34</v>
      </c>
      <c r="FJ20" s="123">
        <v>4327670</v>
      </c>
      <c r="FK20" s="123">
        <v>1435820</v>
      </c>
      <c r="FL20" s="123">
        <v>1435820</v>
      </c>
      <c r="FM20" s="129">
        <v>0</v>
      </c>
      <c r="FN20" s="130">
        <v>4327670</v>
      </c>
      <c r="FO20" s="129">
        <v>0</v>
      </c>
      <c r="FQ20" s="124" t="s">
        <v>112</v>
      </c>
      <c r="FR20" s="129">
        <v>34</v>
      </c>
      <c r="FS20" s="132">
        <v>4688550</v>
      </c>
      <c r="FT20" s="132">
        <v>1478660</v>
      </c>
      <c r="FU20" s="132">
        <v>1478660</v>
      </c>
      <c r="FV20" s="133">
        <v>0</v>
      </c>
      <c r="FW20" s="134">
        <v>4688550</v>
      </c>
      <c r="FX20" s="133">
        <v>0</v>
      </c>
      <c r="FZ20" s="124" t="s">
        <v>112</v>
      </c>
      <c r="GA20" s="129">
        <v>34</v>
      </c>
      <c r="GB20" s="130">
        <v>4529370</v>
      </c>
      <c r="GC20" s="130">
        <v>1522860</v>
      </c>
      <c r="GD20" s="130">
        <v>1522860</v>
      </c>
      <c r="GE20" s="129">
        <v>0</v>
      </c>
      <c r="GF20" s="130">
        <v>4529370</v>
      </c>
      <c r="GG20" s="129">
        <v>0</v>
      </c>
    </row>
    <row r="21" spans="1:189" x14ac:dyDescent="0.25">
      <c r="A21" s="75" t="s">
        <v>179</v>
      </c>
      <c r="B21" s="81">
        <v>401</v>
      </c>
      <c r="C21" s="81">
        <v>1</v>
      </c>
      <c r="D21" s="82">
        <v>250450</v>
      </c>
      <c r="E21" s="82">
        <v>7290</v>
      </c>
      <c r="F21" s="82">
        <v>7290</v>
      </c>
      <c r="G21" s="82">
        <v>240839</v>
      </c>
      <c r="H21" s="82">
        <v>163080</v>
      </c>
      <c r="I21" s="82">
        <v>87370</v>
      </c>
      <c r="K21" s="86">
        <v>490</v>
      </c>
      <c r="L21" s="86">
        <v>25</v>
      </c>
      <c r="M21" s="87">
        <v>5906760</v>
      </c>
      <c r="N21" s="87">
        <v>2926650</v>
      </c>
      <c r="O21" s="87">
        <v>2926650</v>
      </c>
      <c r="P21" s="86">
        <v>0</v>
      </c>
      <c r="Q21" s="86">
        <v>0</v>
      </c>
      <c r="R21" s="87">
        <v>5906760</v>
      </c>
      <c r="T21" s="86">
        <v>303</v>
      </c>
      <c r="U21" s="86">
        <v>19</v>
      </c>
      <c r="V21" s="87">
        <v>57616150</v>
      </c>
      <c r="W21" s="87">
        <v>49674790</v>
      </c>
      <c r="X21" s="87">
        <v>52902990</v>
      </c>
      <c r="Y21" s="86">
        <v>0</v>
      </c>
      <c r="Z21" s="87">
        <v>49604610</v>
      </c>
      <c r="AA21" s="87">
        <v>8011540</v>
      </c>
      <c r="AC21" s="86">
        <v>303</v>
      </c>
      <c r="AD21" s="86">
        <v>15</v>
      </c>
      <c r="AE21" s="87">
        <v>43924270</v>
      </c>
      <c r="AF21" s="87">
        <v>39758280</v>
      </c>
      <c r="AG21" s="87">
        <v>46410720</v>
      </c>
      <c r="AH21" s="86">
        <v>0</v>
      </c>
      <c r="AI21" s="87">
        <v>37683070</v>
      </c>
      <c r="AJ21" s="87">
        <v>6241200</v>
      </c>
      <c r="AL21" s="86">
        <v>303</v>
      </c>
      <c r="AM21" s="86">
        <v>20</v>
      </c>
      <c r="AN21" s="87">
        <v>42892590</v>
      </c>
      <c r="AO21" s="87">
        <v>39371660</v>
      </c>
      <c r="AP21" s="87">
        <v>47601800</v>
      </c>
      <c r="AQ21" s="86">
        <v>0</v>
      </c>
      <c r="AR21" s="87">
        <v>36401760</v>
      </c>
      <c r="AS21" s="87">
        <v>6490830</v>
      </c>
      <c r="AU21" s="86">
        <v>308</v>
      </c>
      <c r="AV21" s="86">
        <v>24</v>
      </c>
      <c r="AW21" s="87">
        <v>128383260</v>
      </c>
      <c r="AX21" s="87">
        <v>117572300</v>
      </c>
      <c r="AY21" s="87">
        <v>123664020</v>
      </c>
      <c r="AZ21" s="86">
        <v>0</v>
      </c>
      <c r="BA21" s="87">
        <v>109917060</v>
      </c>
      <c r="BB21" s="87">
        <v>18466200</v>
      </c>
      <c r="BD21" s="124" t="s">
        <v>115</v>
      </c>
      <c r="BE21" s="122">
        <v>22</v>
      </c>
      <c r="BF21" s="123">
        <v>120979140</v>
      </c>
      <c r="BG21" s="123">
        <v>113807240</v>
      </c>
      <c r="BH21" s="123">
        <v>119900710</v>
      </c>
      <c r="BI21" s="122">
        <v>0</v>
      </c>
      <c r="BJ21" s="123">
        <v>105421610</v>
      </c>
      <c r="BK21" s="123">
        <v>15557530</v>
      </c>
      <c r="BM21" s="86">
        <v>308</v>
      </c>
      <c r="BN21" s="86">
        <v>20</v>
      </c>
      <c r="BO21" s="87">
        <v>118326310</v>
      </c>
      <c r="BP21" s="87">
        <v>112691820</v>
      </c>
      <c r="BQ21" s="87">
        <v>118408260</v>
      </c>
      <c r="BR21" s="86">
        <v>0</v>
      </c>
      <c r="BS21" s="87">
        <v>104836720</v>
      </c>
      <c r="BT21" s="87">
        <v>13489590</v>
      </c>
      <c r="BV21" s="86">
        <v>308</v>
      </c>
      <c r="BW21" s="86">
        <v>21</v>
      </c>
      <c r="BX21" s="87">
        <v>126210870</v>
      </c>
      <c r="BY21" s="87">
        <v>117804640</v>
      </c>
      <c r="BZ21" s="87">
        <v>123075130</v>
      </c>
      <c r="CA21" s="86">
        <v>0</v>
      </c>
      <c r="CB21" s="87">
        <v>112691280</v>
      </c>
      <c r="CC21" s="87">
        <v>13519590</v>
      </c>
      <c r="CE21" s="86">
        <v>308</v>
      </c>
      <c r="CF21" s="86">
        <v>18</v>
      </c>
      <c r="CG21" s="87">
        <v>131723060</v>
      </c>
      <c r="CH21" s="87">
        <v>124132770</v>
      </c>
      <c r="CI21" s="87">
        <v>129997260</v>
      </c>
      <c r="CJ21" s="86">
        <v>0</v>
      </c>
      <c r="CK21" s="87">
        <v>118317550</v>
      </c>
      <c r="CL21" s="87">
        <v>13405510</v>
      </c>
      <c r="CN21" s="86">
        <v>308</v>
      </c>
      <c r="CO21" s="86">
        <v>15</v>
      </c>
      <c r="CP21" s="87">
        <v>113202570</v>
      </c>
      <c r="CQ21" s="87">
        <v>109225490</v>
      </c>
      <c r="CR21" s="87">
        <v>127958090</v>
      </c>
      <c r="CS21" s="86">
        <v>0</v>
      </c>
      <c r="CT21" s="87">
        <v>100640030</v>
      </c>
      <c r="CU21" s="87">
        <v>12562540</v>
      </c>
      <c r="CW21" s="86">
        <v>308</v>
      </c>
      <c r="CX21" s="86">
        <v>13</v>
      </c>
      <c r="CY21" s="87">
        <v>110187150</v>
      </c>
      <c r="CZ21" s="87">
        <v>106911200</v>
      </c>
      <c r="DA21" s="87">
        <v>126452080</v>
      </c>
      <c r="DB21" s="86">
        <v>0</v>
      </c>
      <c r="DC21" s="87">
        <v>97846270</v>
      </c>
      <c r="DD21" s="87">
        <v>12340880</v>
      </c>
      <c r="DF21" s="81">
        <v>401</v>
      </c>
      <c r="DG21" s="81">
        <v>1</v>
      </c>
      <c r="DH21" s="82">
        <v>96720</v>
      </c>
      <c r="DI21" s="82">
        <v>44260</v>
      </c>
      <c r="DJ21" s="82">
        <v>44260</v>
      </c>
      <c r="DK21" s="81">
        <v>0</v>
      </c>
      <c r="DL21" s="82">
        <v>32780</v>
      </c>
      <c r="DM21" s="82">
        <v>63940</v>
      </c>
      <c r="DO21" s="120" t="s">
        <v>115</v>
      </c>
      <c r="DP21" s="118">
        <v>2</v>
      </c>
      <c r="DQ21" s="119">
        <v>8212220</v>
      </c>
      <c r="DR21" s="119">
        <v>5907810</v>
      </c>
      <c r="DS21" s="119">
        <v>5909460</v>
      </c>
      <c r="DT21" s="122">
        <v>0</v>
      </c>
      <c r="DU21" s="123">
        <v>7536230</v>
      </c>
      <c r="DV21" s="123">
        <v>675990</v>
      </c>
      <c r="DX21" s="124" t="s">
        <v>116</v>
      </c>
      <c r="DY21" s="122">
        <v>1</v>
      </c>
      <c r="DZ21" s="123">
        <v>96040</v>
      </c>
      <c r="EA21" s="123">
        <v>46940</v>
      </c>
      <c r="EB21" s="123">
        <v>46940</v>
      </c>
      <c r="EC21" s="122">
        <v>0</v>
      </c>
      <c r="ED21" s="123">
        <v>38430</v>
      </c>
      <c r="EE21" s="123">
        <v>57610</v>
      </c>
      <c r="EG21" s="124" t="s">
        <v>116</v>
      </c>
      <c r="EH21" s="122">
        <v>1</v>
      </c>
      <c r="EI21" s="123">
        <v>103760</v>
      </c>
      <c r="EJ21" s="123">
        <v>48340</v>
      </c>
      <c r="EK21" s="123">
        <v>48340</v>
      </c>
      <c r="EL21" s="122">
        <v>0</v>
      </c>
      <c r="EM21" s="123">
        <v>40150</v>
      </c>
      <c r="EN21" s="123">
        <v>63610</v>
      </c>
      <c r="EP21" s="124" t="s">
        <v>116</v>
      </c>
      <c r="EQ21" s="122">
        <v>1</v>
      </c>
      <c r="ER21" s="123">
        <v>112460</v>
      </c>
      <c r="ES21" s="123">
        <v>49790</v>
      </c>
      <c r="ET21" s="123">
        <v>49790</v>
      </c>
      <c r="EU21" s="122">
        <v>0</v>
      </c>
      <c r="EV21" s="123">
        <v>48850</v>
      </c>
      <c r="EW21" s="123">
        <v>63610</v>
      </c>
      <c r="EY21" s="124" t="s">
        <v>116</v>
      </c>
      <c r="EZ21" s="122">
        <v>1</v>
      </c>
      <c r="FA21" s="123">
        <v>108750</v>
      </c>
      <c r="FB21" s="123">
        <v>51280</v>
      </c>
      <c r="FC21" s="123">
        <v>51280</v>
      </c>
      <c r="FD21" s="123">
        <v>108750</v>
      </c>
      <c r="FE21" s="123">
        <v>51280</v>
      </c>
      <c r="FF21" s="123">
        <v>51280</v>
      </c>
      <c r="FH21" s="124" t="s">
        <v>113</v>
      </c>
      <c r="FI21" s="122">
        <v>7</v>
      </c>
      <c r="FJ21" s="123">
        <v>103480120</v>
      </c>
      <c r="FK21" s="123">
        <v>98544750</v>
      </c>
      <c r="FL21" s="123">
        <v>113617350</v>
      </c>
      <c r="FM21" s="129">
        <v>0</v>
      </c>
      <c r="FN21" s="130">
        <v>86630960</v>
      </c>
      <c r="FO21" s="130">
        <v>16849160</v>
      </c>
      <c r="FQ21" s="124" t="s">
        <v>113</v>
      </c>
      <c r="FR21" s="129">
        <v>7</v>
      </c>
      <c r="FS21" s="132">
        <v>103903530</v>
      </c>
      <c r="FT21" s="132">
        <v>98975720</v>
      </c>
      <c r="FU21" s="132">
        <v>113794030</v>
      </c>
      <c r="FV21" s="133">
        <v>0</v>
      </c>
      <c r="FW21" s="134">
        <v>86541360</v>
      </c>
      <c r="FX21" s="134">
        <v>17362170</v>
      </c>
      <c r="FZ21" s="124" t="s">
        <v>113</v>
      </c>
      <c r="GA21" s="129">
        <v>6</v>
      </c>
      <c r="GB21" s="130">
        <v>101980550</v>
      </c>
      <c r="GC21" s="130">
        <v>97314290</v>
      </c>
      <c r="GD21" s="130">
        <v>111517100</v>
      </c>
      <c r="GE21" s="129">
        <v>0</v>
      </c>
      <c r="GF21" s="130">
        <v>85189040</v>
      </c>
      <c r="GG21" s="130">
        <v>16791510</v>
      </c>
    </row>
    <row r="22" spans="1:189" x14ac:dyDescent="0.25">
      <c r="B22" s="81">
        <v>490</v>
      </c>
      <c r="C22" s="81">
        <v>23</v>
      </c>
      <c r="D22" s="82">
        <v>4909790</v>
      </c>
      <c r="E22" s="82">
        <v>2310610</v>
      </c>
      <c r="F22" s="82">
        <v>2407810</v>
      </c>
      <c r="G22" s="82">
        <v>26160</v>
      </c>
      <c r="H22" s="81">
        <v>0</v>
      </c>
      <c r="I22" s="82">
        <v>4909790</v>
      </c>
      <c r="K22" s="86">
        <v>491</v>
      </c>
      <c r="L22" s="86">
        <v>23</v>
      </c>
      <c r="M22" s="87">
        <v>6999340</v>
      </c>
      <c r="N22" s="87">
        <v>2689150</v>
      </c>
      <c r="O22" s="87">
        <v>2701530</v>
      </c>
      <c r="P22" s="87">
        <v>2667660</v>
      </c>
      <c r="Q22" s="87">
        <v>4051320</v>
      </c>
      <c r="R22" s="87">
        <v>2948020</v>
      </c>
      <c r="T22" s="86">
        <v>308</v>
      </c>
      <c r="U22" s="86">
        <v>15</v>
      </c>
      <c r="V22" s="87">
        <v>73798370</v>
      </c>
      <c r="W22" s="87">
        <v>65327010</v>
      </c>
      <c r="X22" s="87">
        <v>66890540</v>
      </c>
      <c r="Y22" s="86">
        <v>0</v>
      </c>
      <c r="Z22" s="87">
        <v>63096900</v>
      </c>
      <c r="AA22" s="87">
        <v>10701470</v>
      </c>
      <c r="AC22" s="86">
        <v>308</v>
      </c>
      <c r="AD22" s="86">
        <v>21</v>
      </c>
      <c r="AE22" s="87">
        <v>84285780</v>
      </c>
      <c r="AF22" s="87">
        <v>77562240</v>
      </c>
      <c r="AG22" s="87">
        <v>80538520</v>
      </c>
      <c r="AH22" s="86">
        <v>0</v>
      </c>
      <c r="AI22" s="87">
        <v>71850330</v>
      </c>
      <c r="AJ22" s="87">
        <v>12435450</v>
      </c>
      <c r="AL22" s="86">
        <v>308</v>
      </c>
      <c r="AM22" s="86">
        <v>23</v>
      </c>
      <c r="AN22" s="87">
        <v>113524090</v>
      </c>
      <c r="AO22" s="87">
        <v>112052190</v>
      </c>
      <c r="AP22" s="87">
        <v>119949120</v>
      </c>
      <c r="AQ22" s="86">
        <v>0</v>
      </c>
      <c r="AR22" s="87">
        <v>97941520</v>
      </c>
      <c r="AS22" s="87">
        <v>15582570</v>
      </c>
      <c r="AU22" s="86">
        <v>401</v>
      </c>
      <c r="AV22" s="86">
        <v>1</v>
      </c>
      <c r="AW22" s="87">
        <v>102600</v>
      </c>
      <c r="AX22" s="87">
        <v>70050</v>
      </c>
      <c r="AY22" s="87">
        <v>70050</v>
      </c>
      <c r="AZ22" s="86">
        <v>0</v>
      </c>
      <c r="BA22" s="86">
        <v>0</v>
      </c>
      <c r="BB22" s="87">
        <v>102600</v>
      </c>
      <c r="BD22" s="124" t="s">
        <v>116</v>
      </c>
      <c r="BE22" s="122">
        <v>1</v>
      </c>
      <c r="BF22" s="123">
        <v>45320</v>
      </c>
      <c r="BG22" s="123">
        <v>45320</v>
      </c>
      <c r="BH22" s="123">
        <v>72150</v>
      </c>
      <c r="BI22" s="122">
        <v>0</v>
      </c>
      <c r="BJ22" s="122">
        <v>0</v>
      </c>
      <c r="BK22" s="123">
        <v>45320</v>
      </c>
      <c r="BM22" s="86">
        <v>401</v>
      </c>
      <c r="BN22" s="86">
        <v>1</v>
      </c>
      <c r="BO22" s="87">
        <v>225570</v>
      </c>
      <c r="BP22" s="87">
        <v>72150</v>
      </c>
      <c r="BQ22" s="87">
        <v>72150</v>
      </c>
      <c r="BR22" s="86">
        <v>0</v>
      </c>
      <c r="BS22" s="86">
        <v>0</v>
      </c>
      <c r="BT22" s="87">
        <v>225570</v>
      </c>
      <c r="BV22" s="86">
        <v>490</v>
      </c>
      <c r="BW22" s="86">
        <v>15</v>
      </c>
      <c r="BX22" s="87">
        <v>8538300</v>
      </c>
      <c r="BY22" s="87">
        <v>1893630</v>
      </c>
      <c r="BZ22" s="87">
        <v>1893630</v>
      </c>
      <c r="CA22" s="86">
        <v>0</v>
      </c>
      <c r="CB22" s="86">
        <v>0</v>
      </c>
      <c r="CC22" s="87">
        <v>8538300</v>
      </c>
      <c r="CE22" s="86">
        <v>490</v>
      </c>
      <c r="CF22" s="86">
        <v>16</v>
      </c>
      <c r="CG22" s="87">
        <v>10269260</v>
      </c>
      <c r="CH22" s="87">
        <v>2868350</v>
      </c>
      <c r="CI22" s="87">
        <v>2868350</v>
      </c>
      <c r="CJ22" s="86">
        <v>0</v>
      </c>
      <c r="CK22" s="86">
        <v>0</v>
      </c>
      <c r="CL22" s="87">
        <v>10269260</v>
      </c>
      <c r="CN22" s="86">
        <v>401</v>
      </c>
      <c r="CO22" s="86">
        <v>1</v>
      </c>
      <c r="CP22" s="87">
        <v>112870</v>
      </c>
      <c r="CQ22" s="87">
        <v>41730</v>
      </c>
      <c r="CR22" s="87">
        <v>41730</v>
      </c>
      <c r="CS22" s="86">
        <v>0</v>
      </c>
      <c r="CT22" s="87">
        <v>40300</v>
      </c>
      <c r="CU22" s="87">
        <v>72570</v>
      </c>
      <c r="CW22" s="86">
        <v>401</v>
      </c>
      <c r="CX22" s="86">
        <v>1</v>
      </c>
      <c r="CY22" s="87">
        <v>99810</v>
      </c>
      <c r="CZ22" s="87">
        <v>42980</v>
      </c>
      <c r="DA22" s="87">
        <v>42980</v>
      </c>
      <c r="DB22" s="86">
        <v>0</v>
      </c>
      <c r="DC22" s="87">
        <v>35870</v>
      </c>
      <c r="DD22" s="87">
        <v>63940</v>
      </c>
      <c r="DF22" s="81">
        <v>490</v>
      </c>
      <c r="DG22" s="81">
        <v>14</v>
      </c>
      <c r="DH22" s="82">
        <v>5649340</v>
      </c>
      <c r="DI22" s="82">
        <v>1708520</v>
      </c>
      <c r="DJ22" s="82">
        <v>1708520</v>
      </c>
      <c r="DK22" s="81">
        <v>0</v>
      </c>
      <c r="DL22" s="81">
        <v>0</v>
      </c>
      <c r="DM22" s="82">
        <v>5649340</v>
      </c>
      <c r="DO22" s="120" t="s">
        <v>116</v>
      </c>
      <c r="DP22" s="118">
        <v>1</v>
      </c>
      <c r="DQ22" s="119">
        <v>94930</v>
      </c>
      <c r="DR22" s="119">
        <v>45580</v>
      </c>
      <c r="DS22" s="119">
        <v>45580</v>
      </c>
      <c r="DT22" s="122">
        <v>0</v>
      </c>
      <c r="DU22" s="123">
        <v>37320</v>
      </c>
      <c r="DV22" s="123">
        <v>57610</v>
      </c>
      <c r="DX22" s="124" t="s">
        <v>117</v>
      </c>
      <c r="DY22" s="122">
        <v>13</v>
      </c>
      <c r="DZ22" s="123">
        <v>5056370</v>
      </c>
      <c r="EA22" s="123">
        <v>2179850</v>
      </c>
      <c r="EB22" s="123">
        <v>2200490</v>
      </c>
      <c r="EC22" s="122">
        <v>0</v>
      </c>
      <c r="ED22" s="122">
        <v>0</v>
      </c>
      <c r="EE22" s="123">
        <v>5056370</v>
      </c>
      <c r="EG22" s="124" t="s">
        <v>117</v>
      </c>
      <c r="EH22" s="122">
        <v>11</v>
      </c>
      <c r="EI22" s="123">
        <v>3495640</v>
      </c>
      <c r="EJ22" s="123">
        <v>1243670</v>
      </c>
      <c r="EK22" s="123">
        <v>1264310</v>
      </c>
      <c r="EL22" s="122">
        <v>0</v>
      </c>
      <c r="EM22" s="122">
        <v>0</v>
      </c>
      <c r="EN22" s="123">
        <v>3495640</v>
      </c>
      <c r="EP22" s="124" t="s">
        <v>117</v>
      </c>
      <c r="EQ22" s="122">
        <v>12</v>
      </c>
      <c r="ER22" s="123">
        <v>3606870</v>
      </c>
      <c r="ES22" s="123">
        <v>1353390</v>
      </c>
      <c r="ET22" s="123">
        <v>1374200</v>
      </c>
      <c r="EU22" s="122">
        <v>0</v>
      </c>
      <c r="EV22" s="122">
        <v>0</v>
      </c>
      <c r="EW22" s="123">
        <v>3606870</v>
      </c>
      <c r="EY22" s="124" t="s">
        <v>117</v>
      </c>
      <c r="EZ22" s="122">
        <v>13</v>
      </c>
      <c r="FA22" s="123">
        <v>2211920</v>
      </c>
      <c r="FB22" s="123">
        <v>749250</v>
      </c>
      <c r="FC22" s="123">
        <v>757920</v>
      </c>
      <c r="FD22" s="123">
        <v>2211920</v>
      </c>
      <c r="FE22" s="123">
        <v>749250</v>
      </c>
      <c r="FF22" s="123">
        <v>757920</v>
      </c>
      <c r="FH22" s="124" t="s">
        <v>114</v>
      </c>
      <c r="FI22" s="122">
        <v>18</v>
      </c>
      <c r="FJ22" s="123">
        <v>26941620</v>
      </c>
      <c r="FK22" s="123">
        <v>26599650</v>
      </c>
      <c r="FL22" s="123">
        <v>36595660</v>
      </c>
      <c r="FM22" s="129">
        <v>0</v>
      </c>
      <c r="FN22" s="130">
        <v>18503680</v>
      </c>
      <c r="FO22" s="130">
        <v>8437940</v>
      </c>
      <c r="FQ22" s="124" t="s">
        <v>114</v>
      </c>
      <c r="FR22" s="129">
        <v>18</v>
      </c>
      <c r="FS22" s="132">
        <v>28156450</v>
      </c>
      <c r="FT22" s="132">
        <v>27765040</v>
      </c>
      <c r="FU22" s="132">
        <v>37211690</v>
      </c>
      <c r="FV22" s="133">
        <v>0</v>
      </c>
      <c r="FW22" s="134">
        <v>19422880</v>
      </c>
      <c r="FX22" s="134">
        <v>8733570</v>
      </c>
      <c r="FZ22" s="124" t="s">
        <v>114</v>
      </c>
      <c r="GA22" s="129">
        <v>18</v>
      </c>
      <c r="GB22" s="130">
        <v>30181690</v>
      </c>
      <c r="GC22" s="130">
        <v>30099360</v>
      </c>
      <c r="GD22" s="130">
        <v>40545680</v>
      </c>
      <c r="GE22" s="129">
        <v>0</v>
      </c>
      <c r="GF22" s="130">
        <v>20896190</v>
      </c>
      <c r="GG22" s="130">
        <v>9285500</v>
      </c>
    </row>
    <row r="23" spans="1:189" x14ac:dyDescent="0.25">
      <c r="A23" s="111" t="s">
        <v>103</v>
      </c>
      <c r="B23" s="81">
        <v>491</v>
      </c>
      <c r="C23" s="81">
        <v>25</v>
      </c>
      <c r="D23" s="82">
        <v>6880200</v>
      </c>
      <c r="E23" s="82">
        <v>2642790</v>
      </c>
      <c r="F23" s="82">
        <v>2654810</v>
      </c>
      <c r="G23" s="82">
        <v>2589950</v>
      </c>
      <c r="H23" s="82">
        <v>4028830</v>
      </c>
      <c r="I23" s="82">
        <v>2851370</v>
      </c>
      <c r="K23" s="86">
        <v>540</v>
      </c>
      <c r="L23" s="86">
        <v>4</v>
      </c>
      <c r="M23" s="87">
        <v>2515190</v>
      </c>
      <c r="N23" s="87">
        <v>50530</v>
      </c>
      <c r="O23" s="86">
        <v>0</v>
      </c>
      <c r="P23" s="86">
        <v>0</v>
      </c>
      <c r="Q23" s="86">
        <v>0</v>
      </c>
      <c r="R23" s="87">
        <v>2515190</v>
      </c>
      <c r="T23" s="86">
        <v>400</v>
      </c>
      <c r="U23" s="86">
        <v>1</v>
      </c>
      <c r="V23" s="87">
        <v>33520</v>
      </c>
      <c r="W23" s="87">
        <v>11530</v>
      </c>
      <c r="X23" s="87">
        <v>11530</v>
      </c>
      <c r="Y23" s="86">
        <v>0</v>
      </c>
      <c r="Z23" s="86">
        <v>0</v>
      </c>
      <c r="AA23" s="87">
        <v>33520</v>
      </c>
      <c r="AC23" s="86">
        <v>401</v>
      </c>
      <c r="AD23" s="86">
        <v>1</v>
      </c>
      <c r="AE23" s="87">
        <v>11100</v>
      </c>
      <c r="AF23" s="87">
        <v>1540</v>
      </c>
      <c r="AG23" s="87">
        <v>1540</v>
      </c>
      <c r="AH23" s="86">
        <v>0</v>
      </c>
      <c r="AI23" s="86">
        <v>0</v>
      </c>
      <c r="AJ23" s="87">
        <v>11100</v>
      </c>
      <c r="AL23" s="86">
        <v>401</v>
      </c>
      <c r="AM23" s="86">
        <v>1</v>
      </c>
      <c r="AN23" s="87">
        <v>96540</v>
      </c>
      <c r="AO23" s="87">
        <v>68010</v>
      </c>
      <c r="AP23" s="87">
        <v>68010</v>
      </c>
      <c r="AQ23" s="86">
        <v>0</v>
      </c>
      <c r="AR23" s="86">
        <v>0</v>
      </c>
      <c r="AS23" s="87">
        <v>96540</v>
      </c>
      <c r="AU23" s="86">
        <v>490</v>
      </c>
      <c r="AV23" s="86">
        <v>22</v>
      </c>
      <c r="AW23" s="87">
        <v>6268000</v>
      </c>
      <c r="AX23" s="87">
        <v>2896270</v>
      </c>
      <c r="AY23" s="87">
        <v>2896440</v>
      </c>
      <c r="AZ23" s="86">
        <v>0</v>
      </c>
      <c r="BA23" s="86">
        <v>0</v>
      </c>
      <c r="BB23" s="87">
        <v>6268000</v>
      </c>
      <c r="BD23" s="124" t="s">
        <v>117</v>
      </c>
      <c r="BE23" s="122">
        <v>19</v>
      </c>
      <c r="BF23" s="123">
        <v>4814560</v>
      </c>
      <c r="BG23" s="123">
        <v>1900220</v>
      </c>
      <c r="BH23" s="123">
        <v>1900220</v>
      </c>
      <c r="BI23" s="122">
        <v>0</v>
      </c>
      <c r="BJ23" s="122">
        <v>0</v>
      </c>
      <c r="BK23" s="123">
        <v>4814560</v>
      </c>
      <c r="BM23" s="86">
        <v>490</v>
      </c>
      <c r="BN23" s="86">
        <v>18</v>
      </c>
      <c r="BO23" s="87">
        <v>12931660</v>
      </c>
      <c r="BP23" s="87">
        <v>3043760</v>
      </c>
      <c r="BQ23" s="87">
        <v>3043760</v>
      </c>
      <c r="BR23" s="86">
        <v>0</v>
      </c>
      <c r="BS23" s="86">
        <v>0</v>
      </c>
      <c r="BT23" s="87">
        <v>12931660</v>
      </c>
      <c r="BV23" s="86">
        <v>491</v>
      </c>
      <c r="BW23" s="86">
        <v>33</v>
      </c>
      <c r="BX23" s="87">
        <v>14282520</v>
      </c>
      <c r="BY23" s="87">
        <v>4324880</v>
      </c>
      <c r="BZ23" s="87">
        <v>4364220</v>
      </c>
      <c r="CA23" s="87">
        <v>3832140</v>
      </c>
      <c r="CB23" s="87">
        <v>5943060</v>
      </c>
      <c r="CC23" s="87">
        <v>8339460</v>
      </c>
      <c r="CE23" s="86">
        <v>491</v>
      </c>
      <c r="CF23" s="86">
        <v>33</v>
      </c>
      <c r="CG23" s="87">
        <v>14221560</v>
      </c>
      <c r="CH23" s="87">
        <v>4748740</v>
      </c>
      <c r="CI23" s="87">
        <v>4791990</v>
      </c>
      <c r="CJ23" s="87">
        <v>3720740</v>
      </c>
      <c r="CK23" s="87">
        <v>6103960</v>
      </c>
      <c r="CL23" s="87">
        <v>8117600</v>
      </c>
      <c r="CN23" s="86">
        <v>490</v>
      </c>
      <c r="CO23" s="86">
        <v>14</v>
      </c>
      <c r="CP23" s="87">
        <v>7362850</v>
      </c>
      <c r="CQ23" s="87">
        <v>1610580</v>
      </c>
      <c r="CR23" s="87">
        <v>1610580</v>
      </c>
      <c r="CS23" s="86">
        <v>0</v>
      </c>
      <c r="CT23" s="86">
        <v>0</v>
      </c>
      <c r="CU23" s="87">
        <v>7362850</v>
      </c>
      <c r="CW23" s="86">
        <v>490</v>
      </c>
      <c r="CX23" s="86">
        <v>14</v>
      </c>
      <c r="CY23" s="87">
        <v>5837710</v>
      </c>
      <c r="CZ23" s="87">
        <v>1658820</v>
      </c>
      <c r="DA23" s="87">
        <v>1658820</v>
      </c>
      <c r="DB23" s="86">
        <v>0</v>
      </c>
      <c r="DC23" s="86">
        <v>0</v>
      </c>
      <c r="DD23" s="87">
        <v>5837710</v>
      </c>
      <c r="DF23" s="81">
        <v>491</v>
      </c>
      <c r="DG23" s="81">
        <v>30</v>
      </c>
      <c r="DH23" s="82">
        <v>8407180</v>
      </c>
      <c r="DI23" s="82">
        <v>4005050</v>
      </c>
      <c r="DJ23" s="82">
        <v>4146010</v>
      </c>
      <c r="DK23" s="82">
        <v>2538530</v>
      </c>
      <c r="DL23" s="82">
        <v>3195610</v>
      </c>
      <c r="DM23" s="82">
        <v>5211570</v>
      </c>
      <c r="DO23" s="120" t="s">
        <v>117</v>
      </c>
      <c r="DP23" s="118">
        <v>12</v>
      </c>
      <c r="DQ23" s="119">
        <v>4050020</v>
      </c>
      <c r="DR23" s="119">
        <v>1289420</v>
      </c>
      <c r="DS23" s="119">
        <v>1299190</v>
      </c>
      <c r="DT23" s="122">
        <v>0</v>
      </c>
      <c r="DU23" s="122">
        <v>0</v>
      </c>
      <c r="DV23" s="123">
        <v>4050020</v>
      </c>
      <c r="DX23" s="124" t="s">
        <v>118</v>
      </c>
      <c r="DY23" s="122">
        <v>31</v>
      </c>
      <c r="DZ23" s="123">
        <v>10202690</v>
      </c>
      <c r="EA23" s="123">
        <v>4391990</v>
      </c>
      <c r="EB23" s="123">
        <v>4417580</v>
      </c>
      <c r="EC23" s="123">
        <v>3853830</v>
      </c>
      <c r="ED23" s="123">
        <v>5619530</v>
      </c>
      <c r="EE23" s="123">
        <v>4583160</v>
      </c>
      <c r="EG23" s="124" t="s">
        <v>118</v>
      </c>
      <c r="EH23" s="122">
        <v>30</v>
      </c>
      <c r="EI23" s="123">
        <v>10381850</v>
      </c>
      <c r="EJ23" s="123">
        <v>4206430</v>
      </c>
      <c r="EK23" s="123">
        <v>4233230</v>
      </c>
      <c r="EL23" s="123">
        <v>3972300</v>
      </c>
      <c r="EM23" s="123">
        <v>6120500</v>
      </c>
      <c r="EN23" s="123">
        <v>4261350</v>
      </c>
      <c r="EP23" s="124" t="s">
        <v>118</v>
      </c>
      <c r="EQ23" s="122">
        <v>29</v>
      </c>
      <c r="ER23" s="123">
        <v>10825960</v>
      </c>
      <c r="ES23" s="123">
        <v>4227390</v>
      </c>
      <c r="ET23" s="123">
        <v>4251580</v>
      </c>
      <c r="EU23" s="123">
        <v>4170100</v>
      </c>
      <c r="EV23" s="123">
        <v>6692440</v>
      </c>
      <c r="EW23" s="123">
        <v>4133520</v>
      </c>
      <c r="EY23" s="124" t="s">
        <v>118</v>
      </c>
      <c r="EZ23" s="122">
        <v>29</v>
      </c>
      <c r="FA23" s="123">
        <v>11487420</v>
      </c>
      <c r="FB23" s="123">
        <v>4446560</v>
      </c>
      <c r="FC23" s="123">
        <v>4492340</v>
      </c>
      <c r="FD23" s="123">
        <v>11487420</v>
      </c>
      <c r="FE23" s="123">
        <v>4446560</v>
      </c>
      <c r="FF23" s="123">
        <v>4492340</v>
      </c>
      <c r="FH23" s="124" t="s">
        <v>116</v>
      </c>
      <c r="FI23" s="122">
        <v>1</v>
      </c>
      <c r="FJ23" s="123">
        <v>117320</v>
      </c>
      <c r="FK23" s="123">
        <v>52810</v>
      </c>
      <c r="FL23" s="123">
        <v>52810</v>
      </c>
      <c r="FM23" s="129">
        <v>0</v>
      </c>
      <c r="FN23" s="130">
        <v>64270</v>
      </c>
      <c r="FO23" s="130">
        <v>53050</v>
      </c>
      <c r="FQ23" s="124" t="s">
        <v>173</v>
      </c>
      <c r="FR23" s="129">
        <v>2</v>
      </c>
      <c r="FS23" s="132">
        <v>1357320</v>
      </c>
      <c r="FT23" s="132">
        <v>1233550</v>
      </c>
      <c r="FU23" s="132">
        <v>1233550</v>
      </c>
      <c r="FV23" s="133">
        <v>0</v>
      </c>
      <c r="FW23" s="133">
        <v>0</v>
      </c>
      <c r="FX23" s="134">
        <v>1357320</v>
      </c>
      <c r="FZ23" s="124" t="s">
        <v>173</v>
      </c>
      <c r="GA23" s="129">
        <v>2</v>
      </c>
      <c r="GB23" s="129">
        <v>0</v>
      </c>
      <c r="GC23" s="129">
        <v>0</v>
      </c>
      <c r="GD23" s="129">
        <v>0</v>
      </c>
      <c r="GE23" s="129">
        <v>0</v>
      </c>
      <c r="GF23" s="129">
        <v>0</v>
      </c>
      <c r="GG23" s="129">
        <v>0</v>
      </c>
    </row>
    <row r="24" spans="1:189" x14ac:dyDescent="0.25">
      <c r="A24" s="75" t="s">
        <v>156</v>
      </c>
      <c r="B24" s="81">
        <v>540</v>
      </c>
      <c r="C24" s="81">
        <v>2</v>
      </c>
      <c r="D24" s="82">
        <v>169860</v>
      </c>
      <c r="E24" s="82">
        <v>1760</v>
      </c>
      <c r="F24" s="81">
        <v>0</v>
      </c>
      <c r="G24" s="81">
        <v>0</v>
      </c>
      <c r="H24" s="81">
        <v>0</v>
      </c>
      <c r="I24" s="82">
        <v>169860</v>
      </c>
      <c r="K24" s="86">
        <v>541</v>
      </c>
      <c r="L24" s="86">
        <v>1</v>
      </c>
      <c r="M24" s="87">
        <v>686080</v>
      </c>
      <c r="N24" s="87">
        <v>73740</v>
      </c>
      <c r="O24" s="87">
        <v>61200</v>
      </c>
      <c r="P24" s="86">
        <v>0</v>
      </c>
      <c r="Q24" s="87">
        <v>81620</v>
      </c>
      <c r="R24" s="87">
        <v>604460</v>
      </c>
      <c r="T24" s="86">
        <v>401</v>
      </c>
      <c r="U24" s="86">
        <v>1</v>
      </c>
      <c r="V24" s="87">
        <v>10780</v>
      </c>
      <c r="W24" s="87">
        <v>1500</v>
      </c>
      <c r="X24" s="87">
        <v>1500</v>
      </c>
      <c r="Y24" s="86">
        <v>0</v>
      </c>
      <c r="Z24" s="86">
        <v>0</v>
      </c>
      <c r="AA24" s="87">
        <v>10780</v>
      </c>
      <c r="AC24" s="86">
        <v>490</v>
      </c>
      <c r="AD24" s="86">
        <v>24</v>
      </c>
      <c r="AE24" s="87">
        <v>5715670</v>
      </c>
      <c r="AF24" s="87">
        <v>2822880</v>
      </c>
      <c r="AG24" s="87">
        <v>2823050</v>
      </c>
      <c r="AH24" s="86">
        <v>0</v>
      </c>
      <c r="AI24" s="86">
        <v>0</v>
      </c>
      <c r="AJ24" s="87">
        <v>5715670</v>
      </c>
      <c r="AL24" s="86">
        <v>490</v>
      </c>
      <c r="AM24" s="86">
        <v>23</v>
      </c>
      <c r="AN24" s="87">
        <v>6514360</v>
      </c>
      <c r="AO24" s="87">
        <v>3323150</v>
      </c>
      <c r="AP24" s="87">
        <v>3323320</v>
      </c>
      <c r="AQ24" s="86">
        <v>0</v>
      </c>
      <c r="AR24" s="86">
        <v>0</v>
      </c>
      <c r="AS24" s="87">
        <v>6514360</v>
      </c>
      <c r="AU24" s="86">
        <v>491</v>
      </c>
      <c r="AV24" s="86">
        <v>30</v>
      </c>
      <c r="AW24" s="87">
        <v>10979310</v>
      </c>
      <c r="AX24" s="87">
        <v>3916900</v>
      </c>
      <c r="AY24" s="87">
        <v>3930830</v>
      </c>
      <c r="AZ24" s="87">
        <v>4532760</v>
      </c>
      <c r="BA24" s="87">
        <v>6455900</v>
      </c>
      <c r="BB24" s="87">
        <v>4523410</v>
      </c>
      <c r="BD24" s="124" t="s">
        <v>118</v>
      </c>
      <c r="BE24" s="122">
        <v>29</v>
      </c>
      <c r="BF24" s="123">
        <v>12398320</v>
      </c>
      <c r="BG24" s="123">
        <v>3879690</v>
      </c>
      <c r="BH24" s="123">
        <v>3897690</v>
      </c>
      <c r="BI24" s="123">
        <v>5212670</v>
      </c>
      <c r="BJ24" s="123">
        <v>7454170</v>
      </c>
      <c r="BK24" s="123">
        <v>4944150</v>
      </c>
      <c r="BM24" s="86">
        <v>491</v>
      </c>
      <c r="BN24" s="86">
        <v>31</v>
      </c>
      <c r="BO24" s="87">
        <v>14557220</v>
      </c>
      <c r="BP24" s="87">
        <v>4093870</v>
      </c>
      <c r="BQ24" s="87">
        <v>4131170</v>
      </c>
      <c r="BR24" s="87">
        <v>3851510</v>
      </c>
      <c r="BS24" s="87">
        <v>5869330</v>
      </c>
      <c r="BT24" s="87">
        <v>8687890</v>
      </c>
      <c r="BV24" s="86">
        <v>540</v>
      </c>
      <c r="BW24" s="86">
        <v>2</v>
      </c>
      <c r="BX24" s="87">
        <v>3329200</v>
      </c>
      <c r="BY24" s="87">
        <v>22220</v>
      </c>
      <c r="BZ24" s="86">
        <v>0</v>
      </c>
      <c r="CA24" s="86">
        <v>0</v>
      </c>
      <c r="CB24" s="86">
        <v>0</v>
      </c>
      <c r="CC24" s="87">
        <v>3329200</v>
      </c>
      <c r="CE24" s="86">
        <v>540</v>
      </c>
      <c r="CF24" s="86">
        <v>1</v>
      </c>
      <c r="CG24" s="87">
        <v>1598800</v>
      </c>
      <c r="CH24" s="87">
        <v>10990</v>
      </c>
      <c r="CI24" s="86">
        <v>0</v>
      </c>
      <c r="CJ24" s="86">
        <v>0</v>
      </c>
      <c r="CK24" s="86">
        <v>0</v>
      </c>
      <c r="CL24" s="87">
        <v>1598800</v>
      </c>
      <c r="CN24" s="86">
        <v>491</v>
      </c>
      <c r="CO24" s="86">
        <v>30</v>
      </c>
      <c r="CP24" s="87">
        <v>11006100</v>
      </c>
      <c r="CQ24" s="87">
        <v>3870810</v>
      </c>
      <c r="CR24" s="87">
        <v>3928940</v>
      </c>
      <c r="CS24" s="87">
        <v>3290430</v>
      </c>
      <c r="CT24" s="87">
        <v>4188610</v>
      </c>
      <c r="CU24" s="87">
        <v>6817490</v>
      </c>
      <c r="CW24" s="86">
        <v>491</v>
      </c>
      <c r="CX24" s="86">
        <v>31</v>
      </c>
      <c r="CY24" s="87">
        <v>9002180</v>
      </c>
      <c r="CZ24" s="87">
        <v>3981830</v>
      </c>
      <c r="DA24" s="87">
        <v>4088860</v>
      </c>
      <c r="DB24" s="87">
        <v>2738250</v>
      </c>
      <c r="DC24" s="87">
        <v>3513950</v>
      </c>
      <c r="DD24" s="87">
        <v>5488230</v>
      </c>
      <c r="DF24" s="81">
        <v>540</v>
      </c>
      <c r="DG24" s="81">
        <v>3</v>
      </c>
      <c r="DH24" s="82">
        <v>3462330</v>
      </c>
      <c r="DI24" s="82">
        <v>728240</v>
      </c>
      <c r="DJ24" s="82">
        <v>698970</v>
      </c>
      <c r="DK24" s="81">
        <v>0</v>
      </c>
      <c r="DL24" s="81">
        <v>0</v>
      </c>
      <c r="DM24" s="82">
        <v>3462330</v>
      </c>
      <c r="DO24" s="120" t="s">
        <v>118</v>
      </c>
      <c r="DP24" s="118">
        <v>30</v>
      </c>
      <c r="DQ24" s="119">
        <v>9022880</v>
      </c>
      <c r="DR24" s="119">
        <v>4177700</v>
      </c>
      <c r="DS24" s="119">
        <v>4238100</v>
      </c>
      <c r="DT24" s="123">
        <v>3249850</v>
      </c>
      <c r="DU24" s="123">
        <v>4546370</v>
      </c>
      <c r="DV24" s="123">
        <v>4476510</v>
      </c>
      <c r="DX24" s="124" t="s">
        <v>119</v>
      </c>
      <c r="DY24" s="122">
        <v>2</v>
      </c>
      <c r="DZ24" s="123">
        <v>1724480</v>
      </c>
      <c r="EA24" s="123">
        <v>339030</v>
      </c>
      <c r="EB24" s="123">
        <v>327060</v>
      </c>
      <c r="EC24" s="122">
        <v>0</v>
      </c>
      <c r="ED24" s="122">
        <v>0</v>
      </c>
      <c r="EE24" s="123">
        <v>1724480</v>
      </c>
      <c r="EG24" s="124" t="s">
        <v>119</v>
      </c>
      <c r="EH24" s="122">
        <v>3</v>
      </c>
      <c r="EI24" s="123">
        <v>2730830</v>
      </c>
      <c r="EJ24" s="123">
        <v>736960</v>
      </c>
      <c r="EK24" s="123">
        <v>726240</v>
      </c>
      <c r="EL24" s="122">
        <v>0</v>
      </c>
      <c r="EM24" s="122">
        <v>0</v>
      </c>
      <c r="EN24" s="123">
        <v>2730830</v>
      </c>
      <c r="EP24" s="124" t="s">
        <v>119</v>
      </c>
      <c r="EQ24" s="122">
        <v>3</v>
      </c>
      <c r="ER24" s="123">
        <v>2730150</v>
      </c>
      <c r="ES24" s="123">
        <v>737730</v>
      </c>
      <c r="ET24" s="123">
        <v>726240</v>
      </c>
      <c r="EU24" s="122">
        <v>0</v>
      </c>
      <c r="EV24" s="122">
        <v>0</v>
      </c>
      <c r="EW24" s="123">
        <v>2730150</v>
      </c>
      <c r="EY24" s="124" t="s">
        <v>119</v>
      </c>
      <c r="EZ24" s="122">
        <v>3</v>
      </c>
      <c r="FA24" s="123">
        <v>1954230</v>
      </c>
      <c r="FB24" s="123">
        <v>539350</v>
      </c>
      <c r="FC24" s="123">
        <v>726240</v>
      </c>
      <c r="FD24" s="123">
        <v>1954230</v>
      </c>
      <c r="FE24" s="123">
        <v>539350</v>
      </c>
      <c r="FF24" s="123">
        <v>726240</v>
      </c>
      <c r="FH24" s="124" t="s">
        <v>117</v>
      </c>
      <c r="FI24" s="122">
        <v>9</v>
      </c>
      <c r="FJ24" s="123">
        <v>2392550</v>
      </c>
      <c r="FK24" s="123">
        <v>587720</v>
      </c>
      <c r="FL24" s="123">
        <v>594080</v>
      </c>
      <c r="FM24" s="129">
        <v>0</v>
      </c>
      <c r="FN24" s="129">
        <v>0</v>
      </c>
      <c r="FO24" s="130">
        <v>2392550</v>
      </c>
      <c r="FQ24" s="124" t="s">
        <v>117</v>
      </c>
      <c r="FR24" s="129">
        <v>9</v>
      </c>
      <c r="FS24" s="132">
        <v>2570250</v>
      </c>
      <c r="FT24" s="132">
        <v>981300</v>
      </c>
      <c r="FU24" s="132">
        <v>983460</v>
      </c>
      <c r="FV24" s="133">
        <v>0</v>
      </c>
      <c r="FW24" s="133">
        <v>0</v>
      </c>
      <c r="FX24" s="134">
        <v>2570250</v>
      </c>
      <c r="FZ24" s="124" t="s">
        <v>117</v>
      </c>
      <c r="GA24" s="129">
        <v>10</v>
      </c>
      <c r="GB24" s="130">
        <v>3545800</v>
      </c>
      <c r="GC24" s="130">
        <v>1645470</v>
      </c>
      <c r="GD24" s="130">
        <v>1715140</v>
      </c>
      <c r="GE24" s="129">
        <v>0</v>
      </c>
      <c r="GF24" s="129">
        <v>0</v>
      </c>
      <c r="GG24" s="130">
        <v>3545800</v>
      </c>
    </row>
    <row r="25" spans="1:189" x14ac:dyDescent="0.25">
      <c r="A25" s="75" t="s">
        <v>177</v>
      </c>
      <c r="B25" s="81">
        <v>541</v>
      </c>
      <c r="C25" s="81">
        <v>1</v>
      </c>
      <c r="D25" s="82">
        <v>783650</v>
      </c>
      <c r="E25" s="82">
        <v>71630</v>
      </c>
      <c r="F25" s="82">
        <v>59420</v>
      </c>
      <c r="G25" s="81">
        <v>0</v>
      </c>
      <c r="H25" s="82">
        <v>79280</v>
      </c>
      <c r="I25" s="82">
        <v>704370</v>
      </c>
      <c r="K25" s="86">
        <v>550</v>
      </c>
      <c r="L25" s="86">
        <v>1</v>
      </c>
      <c r="M25" s="87">
        <v>46660</v>
      </c>
      <c r="N25" s="87">
        <v>1110</v>
      </c>
      <c r="O25" s="86">
        <v>0</v>
      </c>
      <c r="P25" s="86">
        <v>0</v>
      </c>
      <c r="Q25" s="86">
        <v>0</v>
      </c>
      <c r="R25" s="87">
        <v>46660</v>
      </c>
      <c r="T25" s="86">
        <v>490</v>
      </c>
      <c r="U25" s="86">
        <v>24</v>
      </c>
      <c r="V25" s="87">
        <v>6177570</v>
      </c>
      <c r="W25" s="87">
        <v>3254700</v>
      </c>
      <c r="X25" s="87">
        <v>3254740</v>
      </c>
      <c r="Y25" s="86">
        <v>0</v>
      </c>
      <c r="Z25" s="86">
        <v>0</v>
      </c>
      <c r="AA25" s="87">
        <v>6177570</v>
      </c>
      <c r="AC25" s="86">
        <v>491</v>
      </c>
      <c r="AD25" s="86">
        <v>27</v>
      </c>
      <c r="AE25" s="87">
        <v>8821070</v>
      </c>
      <c r="AF25" s="87">
        <v>3639880</v>
      </c>
      <c r="AG25" s="87">
        <v>3666760</v>
      </c>
      <c r="AH25" s="87">
        <v>3177780</v>
      </c>
      <c r="AI25" s="87">
        <v>4808220</v>
      </c>
      <c r="AJ25" s="87">
        <v>4012850</v>
      </c>
      <c r="AL25" s="86">
        <v>491</v>
      </c>
      <c r="AM25" s="86">
        <v>26</v>
      </c>
      <c r="AN25" s="87">
        <v>9837670</v>
      </c>
      <c r="AO25" s="87">
        <v>3563180</v>
      </c>
      <c r="AP25" s="87">
        <v>3576700</v>
      </c>
      <c r="AQ25" s="87">
        <v>4196990</v>
      </c>
      <c r="AR25" s="87">
        <v>5837960</v>
      </c>
      <c r="AS25" s="87">
        <v>3999710</v>
      </c>
      <c r="AU25" s="86">
        <v>540</v>
      </c>
      <c r="AV25" s="86">
        <v>5</v>
      </c>
      <c r="AW25" s="87">
        <v>2747970</v>
      </c>
      <c r="AX25" s="87">
        <v>46090</v>
      </c>
      <c r="AY25" s="86">
        <v>0</v>
      </c>
      <c r="AZ25" s="86">
        <v>0</v>
      </c>
      <c r="BA25" s="86">
        <v>0</v>
      </c>
      <c r="BB25" s="87">
        <v>2747970</v>
      </c>
      <c r="BD25" s="124" t="s">
        <v>119</v>
      </c>
      <c r="BE25" s="122">
        <v>6</v>
      </c>
      <c r="BF25" s="123">
        <v>3543620</v>
      </c>
      <c r="BG25" s="123">
        <v>45580</v>
      </c>
      <c r="BH25" s="122">
        <v>0</v>
      </c>
      <c r="BI25" s="122">
        <v>0</v>
      </c>
      <c r="BJ25" s="122">
        <v>0</v>
      </c>
      <c r="BK25" s="123">
        <v>3543620</v>
      </c>
      <c r="BM25" s="86">
        <v>501</v>
      </c>
      <c r="BN25" s="86">
        <v>1</v>
      </c>
      <c r="BO25" s="87">
        <v>109060</v>
      </c>
      <c r="BP25" s="87">
        <v>38200</v>
      </c>
      <c r="BQ25" s="87">
        <v>38200</v>
      </c>
      <c r="BR25" s="86">
        <v>0</v>
      </c>
      <c r="BS25" s="87">
        <v>44290</v>
      </c>
      <c r="BT25" s="87">
        <v>64770</v>
      </c>
      <c r="BV25" s="86">
        <v>550</v>
      </c>
      <c r="BW25" s="86">
        <v>1</v>
      </c>
      <c r="BX25" s="87">
        <v>179200</v>
      </c>
      <c r="BY25" s="87">
        <v>1370</v>
      </c>
      <c r="BZ25" s="86">
        <v>0</v>
      </c>
      <c r="CA25" s="86">
        <v>0</v>
      </c>
      <c r="CB25" s="86">
        <v>0</v>
      </c>
      <c r="CC25" s="87">
        <v>179200</v>
      </c>
      <c r="CE25" s="86">
        <v>550</v>
      </c>
      <c r="CF25" s="86">
        <v>1</v>
      </c>
      <c r="CG25" s="87">
        <v>179200</v>
      </c>
      <c r="CH25" s="87">
        <v>1410</v>
      </c>
      <c r="CI25" s="86">
        <v>0</v>
      </c>
      <c r="CJ25" s="86">
        <v>0</v>
      </c>
      <c r="CK25" s="86">
        <v>0</v>
      </c>
      <c r="CL25" s="87">
        <v>179200</v>
      </c>
      <c r="CN25" s="86">
        <v>540</v>
      </c>
      <c r="CO25" s="86">
        <v>3</v>
      </c>
      <c r="CP25" s="87">
        <v>4460820</v>
      </c>
      <c r="CQ25" s="87">
        <v>685030</v>
      </c>
      <c r="CR25" s="87">
        <v>658860</v>
      </c>
      <c r="CS25" s="86">
        <v>0</v>
      </c>
      <c r="CT25" s="86">
        <v>0</v>
      </c>
      <c r="CU25" s="87">
        <v>4460820</v>
      </c>
      <c r="CW25" s="86">
        <v>540</v>
      </c>
      <c r="CX25" s="86">
        <v>3</v>
      </c>
      <c r="CY25" s="87">
        <v>3462340</v>
      </c>
      <c r="CZ25" s="87">
        <v>705580</v>
      </c>
      <c r="DA25" s="87">
        <v>678620</v>
      </c>
      <c r="DB25" s="86">
        <v>0</v>
      </c>
      <c r="DC25" s="86">
        <v>0</v>
      </c>
      <c r="DD25" s="87">
        <v>3462340</v>
      </c>
      <c r="DF25" s="81">
        <v>550</v>
      </c>
      <c r="DG25" s="81">
        <v>1</v>
      </c>
      <c r="DH25" s="82">
        <v>132130</v>
      </c>
      <c r="DI25" s="82">
        <v>1540</v>
      </c>
      <c r="DJ25" s="81">
        <v>0</v>
      </c>
      <c r="DK25" s="81">
        <v>0</v>
      </c>
      <c r="DL25" s="81">
        <v>0</v>
      </c>
      <c r="DM25" s="82">
        <v>132130</v>
      </c>
      <c r="DO25" s="120" t="s">
        <v>119</v>
      </c>
      <c r="DP25" s="118">
        <v>3</v>
      </c>
      <c r="DQ25" s="119">
        <v>2730830</v>
      </c>
      <c r="DR25" s="119">
        <v>735210</v>
      </c>
      <c r="DS25" s="119">
        <v>719930</v>
      </c>
      <c r="DT25" s="122">
        <v>0</v>
      </c>
      <c r="DU25" s="122">
        <v>0</v>
      </c>
      <c r="DV25" s="123">
        <v>2730830</v>
      </c>
      <c r="DX25" s="124" t="s">
        <v>120</v>
      </c>
      <c r="DY25" s="122">
        <v>1</v>
      </c>
      <c r="DZ25" s="123">
        <v>104220</v>
      </c>
      <c r="EA25" s="123">
        <v>1610</v>
      </c>
      <c r="EB25" s="122">
        <v>0</v>
      </c>
      <c r="EC25" s="122">
        <v>0</v>
      </c>
      <c r="ED25" s="122">
        <v>0</v>
      </c>
      <c r="EE25" s="123">
        <v>104220</v>
      </c>
      <c r="EG25" s="124" t="s">
        <v>120</v>
      </c>
      <c r="EH25" s="122">
        <v>1</v>
      </c>
      <c r="EI25" s="123">
        <v>104220</v>
      </c>
      <c r="EJ25" s="123">
        <v>1660</v>
      </c>
      <c r="EK25" s="122">
        <v>0</v>
      </c>
      <c r="EL25" s="122">
        <v>0</v>
      </c>
      <c r="EM25" s="122">
        <v>0</v>
      </c>
      <c r="EN25" s="123">
        <v>104220</v>
      </c>
      <c r="EP25" s="124" t="s">
        <v>120</v>
      </c>
      <c r="EQ25" s="122">
        <v>1</v>
      </c>
      <c r="ER25" s="123">
        <v>104190</v>
      </c>
      <c r="ES25" s="123">
        <v>1710</v>
      </c>
      <c r="ET25" s="122">
        <v>0</v>
      </c>
      <c r="EU25" s="122">
        <v>0</v>
      </c>
      <c r="EV25" s="122">
        <v>0</v>
      </c>
      <c r="EW25" s="123">
        <v>104190</v>
      </c>
      <c r="EY25" s="124" t="s">
        <v>120</v>
      </c>
      <c r="EZ25" s="122">
        <v>1</v>
      </c>
      <c r="FA25" s="123">
        <v>59360</v>
      </c>
      <c r="FB25" s="123">
        <v>1760</v>
      </c>
      <c r="FC25" s="122">
        <v>0</v>
      </c>
      <c r="FD25" s="123">
        <v>59360</v>
      </c>
      <c r="FE25" s="123">
        <v>1760</v>
      </c>
      <c r="FF25" s="122">
        <v>0</v>
      </c>
      <c r="FH25" s="124" t="s">
        <v>118</v>
      </c>
      <c r="FI25" s="122">
        <v>28</v>
      </c>
      <c r="FJ25" s="123">
        <v>17842530</v>
      </c>
      <c r="FK25" s="123">
        <v>5305650</v>
      </c>
      <c r="FL25" s="123">
        <v>5347970</v>
      </c>
      <c r="FM25" s="130">
        <v>6713300</v>
      </c>
      <c r="FN25" s="130">
        <v>10630610</v>
      </c>
      <c r="FO25" s="130">
        <v>7211920</v>
      </c>
      <c r="FQ25" s="124" t="s">
        <v>118</v>
      </c>
      <c r="FR25" s="129">
        <v>30</v>
      </c>
      <c r="FS25" s="132">
        <v>19058780</v>
      </c>
      <c r="FT25" s="132">
        <v>6128570</v>
      </c>
      <c r="FU25" s="132">
        <v>6157960</v>
      </c>
      <c r="FV25" s="134">
        <v>7272900</v>
      </c>
      <c r="FW25" s="134">
        <v>11968070</v>
      </c>
      <c r="FX25" s="134">
        <v>7090710</v>
      </c>
      <c r="FZ25" s="124" t="s">
        <v>118</v>
      </c>
      <c r="GA25" s="129">
        <v>31</v>
      </c>
      <c r="GB25" s="130">
        <v>21787530</v>
      </c>
      <c r="GC25" s="130">
        <v>7121850</v>
      </c>
      <c r="GD25" s="130">
        <v>7121850</v>
      </c>
      <c r="GE25" s="130">
        <v>7678120</v>
      </c>
      <c r="GF25" s="130">
        <v>11972560</v>
      </c>
      <c r="GG25" s="130">
        <v>9814970</v>
      </c>
    </row>
    <row r="26" spans="1:189" x14ac:dyDescent="0.25">
      <c r="A26" s="75" t="s">
        <v>182</v>
      </c>
      <c r="B26" s="81">
        <v>551</v>
      </c>
      <c r="C26" s="81">
        <v>2</v>
      </c>
      <c r="D26" s="82">
        <v>96540</v>
      </c>
      <c r="E26" s="82">
        <v>24020</v>
      </c>
      <c r="F26" s="82">
        <v>24020</v>
      </c>
      <c r="G26" s="81">
        <v>0</v>
      </c>
      <c r="H26" s="81">
        <v>0</v>
      </c>
      <c r="I26" s="82">
        <v>96540</v>
      </c>
      <c r="K26" s="86">
        <v>551</v>
      </c>
      <c r="L26" s="86">
        <v>2</v>
      </c>
      <c r="M26" s="87">
        <v>136940</v>
      </c>
      <c r="N26" s="87">
        <v>24730</v>
      </c>
      <c r="O26" s="87">
        <v>24730</v>
      </c>
      <c r="P26" s="86">
        <v>0</v>
      </c>
      <c r="Q26" s="86">
        <v>0</v>
      </c>
      <c r="R26" s="87">
        <v>136940</v>
      </c>
      <c r="T26" s="86">
        <v>491</v>
      </c>
      <c r="U26" s="86">
        <v>29</v>
      </c>
      <c r="V26" s="87">
        <v>8801390</v>
      </c>
      <c r="W26" s="87">
        <v>4027510</v>
      </c>
      <c r="X26" s="87">
        <v>4040260</v>
      </c>
      <c r="Y26" s="87">
        <v>2681040</v>
      </c>
      <c r="Z26" s="87">
        <v>4641470</v>
      </c>
      <c r="AA26" s="87">
        <v>4159920</v>
      </c>
      <c r="AC26" s="86">
        <v>540</v>
      </c>
      <c r="AD26" s="86">
        <v>2</v>
      </c>
      <c r="AE26" s="87">
        <v>2423810</v>
      </c>
      <c r="AF26" s="87">
        <v>51660</v>
      </c>
      <c r="AG26" s="86">
        <v>0</v>
      </c>
      <c r="AH26" s="86">
        <v>0</v>
      </c>
      <c r="AI26" s="86">
        <v>0</v>
      </c>
      <c r="AJ26" s="87">
        <v>2423810</v>
      </c>
      <c r="AL26" s="86">
        <v>540</v>
      </c>
      <c r="AM26" s="86">
        <v>1</v>
      </c>
      <c r="AN26" s="87">
        <v>2056060</v>
      </c>
      <c r="AO26" s="87">
        <v>41660</v>
      </c>
      <c r="AP26" s="86">
        <v>0</v>
      </c>
      <c r="AQ26" s="86">
        <v>0</v>
      </c>
      <c r="AR26" s="86">
        <v>0</v>
      </c>
      <c r="AS26" s="87">
        <v>2056060</v>
      </c>
      <c r="AU26" s="86">
        <v>550</v>
      </c>
      <c r="AV26" s="86">
        <v>1</v>
      </c>
      <c r="AW26" s="87">
        <v>57130</v>
      </c>
      <c r="AX26" s="87">
        <v>1250</v>
      </c>
      <c r="AY26" s="86">
        <v>0</v>
      </c>
      <c r="AZ26" s="86">
        <v>0</v>
      </c>
      <c r="BA26" s="86">
        <v>0</v>
      </c>
      <c r="BB26" s="87">
        <v>57130</v>
      </c>
      <c r="BD26" s="124" t="s">
        <v>120</v>
      </c>
      <c r="BE26" s="122">
        <v>1</v>
      </c>
      <c r="BF26" s="123">
        <v>65700</v>
      </c>
      <c r="BG26" s="123">
        <v>1290</v>
      </c>
      <c r="BH26" s="122">
        <v>0</v>
      </c>
      <c r="BI26" s="122">
        <v>0</v>
      </c>
      <c r="BJ26" s="122">
        <v>0</v>
      </c>
      <c r="BK26" s="123">
        <v>65700</v>
      </c>
      <c r="BM26" s="86">
        <v>540</v>
      </c>
      <c r="BN26" s="86">
        <v>2</v>
      </c>
      <c r="BO26" s="87">
        <v>3528950</v>
      </c>
      <c r="BP26" s="87">
        <v>21570</v>
      </c>
      <c r="BQ26" s="86">
        <v>0</v>
      </c>
      <c r="BR26" s="86">
        <v>0</v>
      </c>
      <c r="BS26" s="86">
        <v>0</v>
      </c>
      <c r="BT26" s="87">
        <v>3528950</v>
      </c>
      <c r="BV26" s="86">
        <v>700</v>
      </c>
      <c r="BW26" s="86">
        <v>1</v>
      </c>
      <c r="BX26" s="87">
        <v>86580</v>
      </c>
      <c r="BY26" s="87">
        <v>31340</v>
      </c>
      <c r="BZ26" s="87">
        <v>31340</v>
      </c>
      <c r="CA26" s="86">
        <v>0</v>
      </c>
      <c r="CB26" s="86">
        <v>0</v>
      </c>
      <c r="CC26" s="87">
        <v>86580</v>
      </c>
      <c r="CE26" s="86">
        <v>551</v>
      </c>
      <c r="CF26" s="86">
        <v>1</v>
      </c>
      <c r="CG26" s="87">
        <v>212800</v>
      </c>
      <c r="CH26" s="87">
        <v>76530</v>
      </c>
      <c r="CI26" s="87">
        <v>76530</v>
      </c>
      <c r="CJ26" s="86">
        <v>0</v>
      </c>
      <c r="CK26" s="86">
        <v>0</v>
      </c>
      <c r="CL26" s="87">
        <v>212800</v>
      </c>
      <c r="CN26" s="86">
        <v>550</v>
      </c>
      <c r="CO26" s="86">
        <v>1</v>
      </c>
      <c r="CP26" s="87">
        <v>170240</v>
      </c>
      <c r="CQ26" s="87">
        <v>1450</v>
      </c>
      <c r="CR26" s="86">
        <v>0</v>
      </c>
      <c r="CS26" s="86">
        <v>0</v>
      </c>
      <c r="CT26" s="86">
        <v>0</v>
      </c>
      <c r="CU26" s="87">
        <v>170240</v>
      </c>
      <c r="CW26" s="86">
        <v>550</v>
      </c>
      <c r="CX26" s="86">
        <v>1</v>
      </c>
      <c r="CY26" s="87">
        <v>132130</v>
      </c>
      <c r="CZ26" s="87">
        <v>1490</v>
      </c>
      <c r="DA26" s="86">
        <v>0</v>
      </c>
      <c r="DB26" s="86">
        <v>0</v>
      </c>
      <c r="DC26" s="86">
        <v>0</v>
      </c>
      <c r="DD26" s="87">
        <v>132130</v>
      </c>
      <c r="DF26" s="81">
        <v>551</v>
      </c>
      <c r="DG26" s="81">
        <v>1</v>
      </c>
      <c r="DH26" s="82">
        <v>156910</v>
      </c>
      <c r="DI26" s="82">
        <v>83610</v>
      </c>
      <c r="DJ26" s="82">
        <v>83610</v>
      </c>
      <c r="DK26" s="81">
        <v>0</v>
      </c>
      <c r="DL26" s="81">
        <v>0</v>
      </c>
      <c r="DM26" s="82">
        <v>156910</v>
      </c>
      <c r="DO26" s="120" t="s">
        <v>120</v>
      </c>
      <c r="DP26" s="118">
        <v>1</v>
      </c>
      <c r="DQ26" s="119">
        <v>104220</v>
      </c>
      <c r="DR26" s="119">
        <v>1580</v>
      </c>
      <c r="DS26" s="118">
        <v>0</v>
      </c>
      <c r="DT26" s="122">
        <v>0</v>
      </c>
      <c r="DU26" s="122">
        <v>0</v>
      </c>
      <c r="DV26" s="123">
        <v>104220</v>
      </c>
      <c r="DX26" s="124" t="s">
        <v>121</v>
      </c>
      <c r="DY26" s="122">
        <v>1</v>
      </c>
      <c r="DZ26" s="123">
        <v>123760</v>
      </c>
      <c r="EA26" s="123">
        <v>88690</v>
      </c>
      <c r="EB26" s="123">
        <v>88690</v>
      </c>
      <c r="EC26" s="122">
        <v>0</v>
      </c>
      <c r="ED26" s="122">
        <v>0</v>
      </c>
      <c r="EE26" s="123">
        <v>123760</v>
      </c>
      <c r="EG26" s="124" t="s">
        <v>121</v>
      </c>
      <c r="EH26" s="122">
        <v>1</v>
      </c>
      <c r="EI26" s="123">
        <v>123760</v>
      </c>
      <c r="EJ26" s="123">
        <v>91350</v>
      </c>
      <c r="EK26" s="123">
        <v>91350</v>
      </c>
      <c r="EL26" s="122">
        <v>0</v>
      </c>
      <c r="EM26" s="122">
        <v>0</v>
      </c>
      <c r="EN26" s="123">
        <v>123760</v>
      </c>
      <c r="EP26" s="124" t="s">
        <v>121</v>
      </c>
      <c r="EQ26" s="122">
        <v>1</v>
      </c>
      <c r="ER26" s="123">
        <v>123730</v>
      </c>
      <c r="ES26" s="123">
        <v>94090</v>
      </c>
      <c r="ET26" s="123">
        <v>94090</v>
      </c>
      <c r="EU26" s="122">
        <v>0</v>
      </c>
      <c r="EV26" s="122">
        <v>0</v>
      </c>
      <c r="EW26" s="123">
        <v>123730</v>
      </c>
      <c r="EY26" s="124" t="s">
        <v>121</v>
      </c>
      <c r="EZ26" s="122">
        <v>1</v>
      </c>
      <c r="FA26" s="123">
        <v>97710</v>
      </c>
      <c r="FB26" s="123">
        <v>96910</v>
      </c>
      <c r="FC26" s="123">
        <v>96910</v>
      </c>
      <c r="FD26" s="123">
        <v>97710</v>
      </c>
      <c r="FE26" s="123">
        <v>96910</v>
      </c>
      <c r="FF26" s="123">
        <v>96910</v>
      </c>
      <c r="FH26" s="124" t="s">
        <v>119</v>
      </c>
      <c r="FI26" s="122">
        <v>7</v>
      </c>
      <c r="FJ26" s="123">
        <v>5342140</v>
      </c>
      <c r="FK26" s="123">
        <v>753720</v>
      </c>
      <c r="FL26" s="123">
        <v>726240</v>
      </c>
      <c r="FM26" s="129">
        <v>0</v>
      </c>
      <c r="FN26" s="129">
        <v>0</v>
      </c>
      <c r="FO26" s="130">
        <v>5342140</v>
      </c>
      <c r="FQ26" s="124" t="s">
        <v>119</v>
      </c>
      <c r="FR26" s="129">
        <v>8</v>
      </c>
      <c r="FS26" s="132">
        <v>5576280</v>
      </c>
      <c r="FT26" s="132">
        <v>286830</v>
      </c>
      <c r="FU26" s="131">
        <v>0</v>
      </c>
      <c r="FV26" s="133">
        <v>0</v>
      </c>
      <c r="FW26" s="133">
        <v>0</v>
      </c>
      <c r="FX26" s="134">
        <v>5576280</v>
      </c>
      <c r="FZ26" s="124" t="s">
        <v>119</v>
      </c>
      <c r="GA26" s="129">
        <v>12</v>
      </c>
      <c r="GB26" s="130">
        <v>6813640</v>
      </c>
      <c r="GC26" s="130">
        <v>318880</v>
      </c>
      <c r="GD26" s="130">
        <v>52010</v>
      </c>
      <c r="GE26" s="129">
        <v>0</v>
      </c>
      <c r="GF26" s="129">
        <v>0</v>
      </c>
      <c r="GG26" s="130">
        <v>6813640</v>
      </c>
    </row>
    <row r="27" spans="1:189" x14ac:dyDescent="0.25">
      <c r="A27" s="75" t="s">
        <v>183</v>
      </c>
      <c r="B27" s="81">
        <v>700</v>
      </c>
      <c r="C27" s="81">
        <v>2</v>
      </c>
      <c r="D27" s="82">
        <v>71680</v>
      </c>
      <c r="E27" s="82">
        <v>40350</v>
      </c>
      <c r="F27" s="82">
        <v>40350</v>
      </c>
      <c r="G27" s="81">
        <v>0</v>
      </c>
      <c r="H27" s="81">
        <v>0</v>
      </c>
      <c r="I27" s="82">
        <v>71680</v>
      </c>
      <c r="K27" s="86">
        <v>700</v>
      </c>
      <c r="L27" s="86">
        <v>3</v>
      </c>
      <c r="M27" s="87">
        <v>534000</v>
      </c>
      <c r="N27" s="87">
        <v>196930</v>
      </c>
      <c r="O27" s="87">
        <v>196930</v>
      </c>
      <c r="P27" s="86">
        <v>0</v>
      </c>
      <c r="Q27" s="86">
        <v>0</v>
      </c>
      <c r="R27" s="87">
        <v>534000</v>
      </c>
      <c r="T27" s="86">
        <v>540</v>
      </c>
      <c r="U27" s="86">
        <v>4</v>
      </c>
      <c r="V27" s="87">
        <v>2565490</v>
      </c>
      <c r="W27" s="87">
        <v>52010</v>
      </c>
      <c r="X27" s="86">
        <v>0</v>
      </c>
      <c r="Y27" s="86">
        <v>0</v>
      </c>
      <c r="Z27" s="86">
        <v>0</v>
      </c>
      <c r="AA27" s="87">
        <v>2565490</v>
      </c>
      <c r="AC27" s="86">
        <v>550</v>
      </c>
      <c r="AD27" s="86">
        <v>1</v>
      </c>
      <c r="AE27" s="87">
        <v>49020</v>
      </c>
      <c r="AF27" s="87">
        <v>1180</v>
      </c>
      <c r="AG27" s="86">
        <v>0</v>
      </c>
      <c r="AH27" s="86">
        <v>0</v>
      </c>
      <c r="AI27" s="86">
        <v>0</v>
      </c>
      <c r="AJ27" s="87">
        <v>49020</v>
      </c>
      <c r="AL27" s="86">
        <v>550</v>
      </c>
      <c r="AM27" s="86">
        <v>1</v>
      </c>
      <c r="AN27" s="87">
        <v>54410</v>
      </c>
      <c r="AO27" s="87">
        <v>1210</v>
      </c>
      <c r="AP27" s="86">
        <v>0</v>
      </c>
      <c r="AQ27" s="86">
        <v>0</v>
      </c>
      <c r="AR27" s="86">
        <v>0</v>
      </c>
      <c r="AS27" s="87">
        <v>54410</v>
      </c>
      <c r="AU27" s="86">
        <v>700</v>
      </c>
      <c r="AV27" s="86">
        <v>5</v>
      </c>
      <c r="AW27" s="87">
        <v>2561250</v>
      </c>
      <c r="AX27" s="87">
        <v>2107790</v>
      </c>
      <c r="AY27" s="87">
        <v>2123020</v>
      </c>
      <c r="AZ27" s="86">
        <v>0</v>
      </c>
      <c r="BA27" s="86">
        <v>0</v>
      </c>
      <c r="BB27" s="87">
        <v>2561250</v>
      </c>
      <c r="BD27" s="124" t="s">
        <v>121</v>
      </c>
      <c r="BE27" s="122">
        <v>1</v>
      </c>
      <c r="BF27" s="123">
        <v>56720</v>
      </c>
      <c r="BG27" s="123">
        <v>37090</v>
      </c>
      <c r="BH27" s="123">
        <v>37090</v>
      </c>
      <c r="BI27" s="122">
        <v>0</v>
      </c>
      <c r="BJ27" s="123">
        <v>25880</v>
      </c>
      <c r="BK27" s="123">
        <v>30840</v>
      </c>
      <c r="BM27" s="86">
        <v>550</v>
      </c>
      <c r="BN27" s="86">
        <v>1</v>
      </c>
      <c r="BO27" s="87">
        <v>189950</v>
      </c>
      <c r="BP27" s="87">
        <v>1330</v>
      </c>
      <c r="BQ27" s="86">
        <v>0</v>
      </c>
      <c r="BR27" s="86">
        <v>0</v>
      </c>
      <c r="BS27" s="86">
        <v>0</v>
      </c>
      <c r="BT27" s="87">
        <v>189950</v>
      </c>
      <c r="BV27" s="86">
        <v>701</v>
      </c>
      <c r="BW27" s="86">
        <v>43</v>
      </c>
      <c r="BX27" s="87">
        <v>56795000</v>
      </c>
      <c r="BY27" s="87">
        <v>38851580</v>
      </c>
      <c r="BZ27" s="87">
        <v>38851580</v>
      </c>
      <c r="CA27" s="86">
        <v>0</v>
      </c>
      <c r="CB27" s="87">
        <v>43533440</v>
      </c>
      <c r="CC27" s="87">
        <v>13261560</v>
      </c>
      <c r="CE27" s="86">
        <v>700</v>
      </c>
      <c r="CF27" s="86">
        <v>1</v>
      </c>
      <c r="CG27" s="87">
        <v>86580</v>
      </c>
      <c r="CH27" s="87">
        <v>32280</v>
      </c>
      <c r="CI27" s="87">
        <v>32280</v>
      </c>
      <c r="CJ27" s="86">
        <v>0</v>
      </c>
      <c r="CK27" s="86">
        <v>0</v>
      </c>
      <c r="CL27" s="87">
        <v>86580</v>
      </c>
      <c r="CN27" s="86">
        <v>551</v>
      </c>
      <c r="CO27" s="86">
        <v>1</v>
      </c>
      <c r="CP27" s="87">
        <v>202160</v>
      </c>
      <c r="CQ27" s="87">
        <v>78820</v>
      </c>
      <c r="CR27" s="87">
        <v>78820</v>
      </c>
      <c r="CS27" s="86">
        <v>0</v>
      </c>
      <c r="CT27" s="86">
        <v>0</v>
      </c>
      <c r="CU27" s="87">
        <v>202160</v>
      </c>
      <c r="CW27" s="86">
        <v>551</v>
      </c>
      <c r="CX27" s="86">
        <v>1</v>
      </c>
      <c r="CY27" s="87">
        <v>156910</v>
      </c>
      <c r="CZ27" s="87">
        <v>81180</v>
      </c>
      <c r="DA27" s="87">
        <v>81180</v>
      </c>
      <c r="DB27" s="86">
        <v>0</v>
      </c>
      <c r="DC27" s="86">
        <v>0</v>
      </c>
      <c r="DD27" s="87">
        <v>156910</v>
      </c>
      <c r="DF27" s="81">
        <v>700</v>
      </c>
      <c r="DG27" s="81">
        <v>1</v>
      </c>
      <c r="DH27" s="82">
        <v>86580</v>
      </c>
      <c r="DI27" s="82">
        <v>35250</v>
      </c>
      <c r="DJ27" s="82">
        <v>35250</v>
      </c>
      <c r="DK27" s="81">
        <v>0</v>
      </c>
      <c r="DL27" s="81">
        <v>0</v>
      </c>
      <c r="DM27" s="82">
        <v>86580</v>
      </c>
      <c r="DO27" s="120" t="s">
        <v>121</v>
      </c>
      <c r="DP27" s="118">
        <v>1</v>
      </c>
      <c r="DQ27" s="119">
        <v>123760</v>
      </c>
      <c r="DR27" s="119">
        <v>86110</v>
      </c>
      <c r="DS27" s="119">
        <v>86110</v>
      </c>
      <c r="DT27" s="122">
        <v>0</v>
      </c>
      <c r="DU27" s="122">
        <v>0</v>
      </c>
      <c r="DV27" s="123">
        <v>123760</v>
      </c>
      <c r="DX27" s="124" t="s">
        <v>122</v>
      </c>
      <c r="DY27" s="122">
        <v>1</v>
      </c>
      <c r="DZ27" s="123">
        <v>86580</v>
      </c>
      <c r="EA27" s="123">
        <v>37380</v>
      </c>
      <c r="EB27" s="123">
        <v>37380</v>
      </c>
      <c r="EC27" s="122">
        <v>0</v>
      </c>
      <c r="ED27" s="122">
        <v>0</v>
      </c>
      <c r="EE27" s="123">
        <v>86580</v>
      </c>
      <c r="EG27" s="124" t="s">
        <v>122</v>
      </c>
      <c r="EH27" s="122">
        <v>1</v>
      </c>
      <c r="EI27" s="123">
        <v>115440</v>
      </c>
      <c r="EJ27" s="123">
        <v>38500</v>
      </c>
      <c r="EK27" s="123">
        <v>38500</v>
      </c>
      <c r="EL27" s="122">
        <v>0</v>
      </c>
      <c r="EM27" s="122">
        <v>0</v>
      </c>
      <c r="EN27" s="123">
        <v>115440</v>
      </c>
      <c r="EP27" s="124" t="s">
        <v>122</v>
      </c>
      <c r="EQ27" s="122">
        <v>1</v>
      </c>
      <c r="ER27" s="123">
        <v>115440</v>
      </c>
      <c r="ES27" s="123">
        <v>39650</v>
      </c>
      <c r="ET27" s="123">
        <v>39650</v>
      </c>
      <c r="EU27" s="122">
        <v>0</v>
      </c>
      <c r="EV27" s="122">
        <v>0</v>
      </c>
      <c r="EW27" s="123">
        <v>115440</v>
      </c>
      <c r="EY27" s="124" t="s">
        <v>122</v>
      </c>
      <c r="EZ27" s="122">
        <v>1</v>
      </c>
      <c r="FA27" s="123">
        <v>115440</v>
      </c>
      <c r="FB27" s="123">
        <v>40830</v>
      </c>
      <c r="FC27" s="123">
        <v>40830</v>
      </c>
      <c r="FD27" s="123">
        <v>115440</v>
      </c>
      <c r="FE27" s="123">
        <v>40830</v>
      </c>
      <c r="FF27" s="123">
        <v>40830</v>
      </c>
      <c r="FH27" s="124" t="s">
        <v>141</v>
      </c>
      <c r="FI27" s="122">
        <v>1</v>
      </c>
      <c r="FJ27" s="123">
        <v>716830</v>
      </c>
      <c r="FK27" s="123">
        <v>34230</v>
      </c>
      <c r="FL27" s="123">
        <v>6830</v>
      </c>
      <c r="FM27" s="129">
        <v>0</v>
      </c>
      <c r="FN27" s="130">
        <v>10880</v>
      </c>
      <c r="FO27" s="130">
        <v>705950</v>
      </c>
      <c r="FQ27" s="124" t="s">
        <v>141</v>
      </c>
      <c r="FR27" s="129">
        <v>3</v>
      </c>
      <c r="FS27" s="132">
        <v>1789270</v>
      </c>
      <c r="FT27" s="132">
        <v>320450</v>
      </c>
      <c r="FU27" s="132">
        <v>242200</v>
      </c>
      <c r="FV27" s="133">
        <v>0</v>
      </c>
      <c r="FW27" s="134">
        <v>245110</v>
      </c>
      <c r="FX27" s="134">
        <v>1544160</v>
      </c>
      <c r="FZ27" s="124" t="s">
        <v>141</v>
      </c>
      <c r="GA27" s="129">
        <v>3</v>
      </c>
      <c r="GB27" s="130">
        <v>3086020</v>
      </c>
      <c r="GC27" s="130">
        <v>681000</v>
      </c>
      <c r="GD27" s="130">
        <v>1022420</v>
      </c>
      <c r="GE27" s="129">
        <v>0</v>
      </c>
      <c r="GF27" s="130">
        <v>407030</v>
      </c>
      <c r="GG27" s="130">
        <v>2678990</v>
      </c>
    </row>
    <row r="28" spans="1:189" x14ac:dyDescent="0.25">
      <c r="A28" s="75" t="s">
        <v>152</v>
      </c>
      <c r="B28" s="81">
        <v>701</v>
      </c>
      <c r="C28" s="81">
        <v>43</v>
      </c>
      <c r="D28" s="82">
        <v>31318650</v>
      </c>
      <c r="E28" s="82">
        <v>23966440</v>
      </c>
      <c r="F28" s="82">
        <v>23966440</v>
      </c>
      <c r="G28" s="81">
        <v>0</v>
      </c>
      <c r="H28" s="82">
        <v>27167670</v>
      </c>
      <c r="I28" s="82">
        <v>4150980</v>
      </c>
      <c r="K28" s="86">
        <v>701</v>
      </c>
      <c r="L28" s="86">
        <v>43</v>
      </c>
      <c r="M28" s="87">
        <v>31929000</v>
      </c>
      <c r="N28" s="87">
        <v>24685220</v>
      </c>
      <c r="O28" s="87">
        <v>24685220</v>
      </c>
      <c r="P28" s="86">
        <v>0</v>
      </c>
      <c r="Q28" s="87">
        <v>27698010</v>
      </c>
      <c r="R28" s="87">
        <v>4230990</v>
      </c>
      <c r="T28" s="86">
        <v>541</v>
      </c>
      <c r="U28" s="86">
        <v>1</v>
      </c>
      <c r="V28" s="87">
        <v>699500</v>
      </c>
      <c r="W28" s="87">
        <v>75820</v>
      </c>
      <c r="X28" s="87">
        <v>63030</v>
      </c>
      <c r="Y28" s="86">
        <v>0</v>
      </c>
      <c r="Z28" s="87">
        <v>83210</v>
      </c>
      <c r="AA28" s="87">
        <v>616290</v>
      </c>
      <c r="AC28" s="86">
        <v>551</v>
      </c>
      <c r="AD28" s="86">
        <v>1</v>
      </c>
      <c r="AE28" s="87">
        <v>132760</v>
      </c>
      <c r="AF28" s="87">
        <v>24670</v>
      </c>
      <c r="AG28" s="87">
        <v>24670</v>
      </c>
      <c r="AH28" s="86">
        <v>0</v>
      </c>
      <c r="AI28" s="86">
        <v>0</v>
      </c>
      <c r="AJ28" s="87">
        <v>132760</v>
      </c>
      <c r="AL28" s="86">
        <v>700</v>
      </c>
      <c r="AM28" s="86">
        <v>2</v>
      </c>
      <c r="AN28" s="87">
        <v>2537700</v>
      </c>
      <c r="AO28" s="87">
        <v>2038450</v>
      </c>
      <c r="AP28" s="87">
        <v>2038450</v>
      </c>
      <c r="AQ28" s="86">
        <v>0</v>
      </c>
      <c r="AR28" s="86">
        <v>0</v>
      </c>
      <c r="AS28" s="87">
        <v>2537700</v>
      </c>
      <c r="AU28" s="86">
        <v>701</v>
      </c>
      <c r="AV28" s="86">
        <v>40</v>
      </c>
      <c r="AW28" s="87">
        <v>44074730</v>
      </c>
      <c r="AX28" s="87">
        <v>31080290</v>
      </c>
      <c r="AY28" s="87">
        <v>31087930</v>
      </c>
      <c r="AZ28" s="86">
        <v>0</v>
      </c>
      <c r="BA28" s="87">
        <v>38073170</v>
      </c>
      <c r="BB28" s="87">
        <v>6001560</v>
      </c>
      <c r="BD28" s="124" t="s">
        <v>122</v>
      </c>
      <c r="BE28" s="122">
        <v>5</v>
      </c>
      <c r="BF28" s="123">
        <v>2056010</v>
      </c>
      <c r="BG28" s="123">
        <v>2000780</v>
      </c>
      <c r="BH28" s="123">
        <v>2183870</v>
      </c>
      <c r="BI28" s="122">
        <v>0</v>
      </c>
      <c r="BJ28" s="122">
        <v>0</v>
      </c>
      <c r="BK28" s="123">
        <v>2056010</v>
      </c>
      <c r="BM28" s="86">
        <v>700</v>
      </c>
      <c r="BN28" s="86">
        <v>4</v>
      </c>
      <c r="BO28" s="87">
        <v>1977210</v>
      </c>
      <c r="BP28" s="87">
        <v>1937380</v>
      </c>
      <c r="BQ28" s="87">
        <v>2105240</v>
      </c>
      <c r="BR28" s="86">
        <v>0</v>
      </c>
      <c r="BS28" s="86">
        <v>0</v>
      </c>
      <c r="BT28" s="87">
        <v>1977210</v>
      </c>
      <c r="BV28" s="86">
        <v>781</v>
      </c>
      <c r="BW28" s="86">
        <v>2</v>
      </c>
      <c r="BX28" s="87">
        <v>2405080</v>
      </c>
      <c r="BY28" s="87">
        <v>1129440</v>
      </c>
      <c r="BZ28" s="87">
        <v>1140810</v>
      </c>
      <c r="CA28" s="86">
        <v>0</v>
      </c>
      <c r="CB28" s="87">
        <v>1991530</v>
      </c>
      <c r="CC28" s="87">
        <v>413550</v>
      </c>
      <c r="CE28" s="86">
        <v>701</v>
      </c>
      <c r="CF28" s="86">
        <v>45</v>
      </c>
      <c r="CG28" s="87">
        <v>84593380</v>
      </c>
      <c r="CH28" s="87">
        <v>52993670</v>
      </c>
      <c r="CI28" s="87">
        <v>52993670</v>
      </c>
      <c r="CJ28" s="86">
        <v>0</v>
      </c>
      <c r="CK28" s="87">
        <v>69073860</v>
      </c>
      <c r="CL28" s="87">
        <v>15519520</v>
      </c>
      <c r="CN28" s="86">
        <v>700</v>
      </c>
      <c r="CO28" s="86">
        <v>1</v>
      </c>
      <c r="CP28" s="87">
        <v>86580</v>
      </c>
      <c r="CQ28" s="87">
        <v>33240</v>
      </c>
      <c r="CR28" s="87">
        <v>33240</v>
      </c>
      <c r="CS28" s="86">
        <v>0</v>
      </c>
      <c r="CT28" s="86">
        <v>0</v>
      </c>
      <c r="CU28" s="87">
        <v>86580</v>
      </c>
      <c r="CW28" s="86">
        <v>700</v>
      </c>
      <c r="CX28" s="86">
        <v>1</v>
      </c>
      <c r="CY28" s="87">
        <v>86580</v>
      </c>
      <c r="CZ28" s="87">
        <v>34230</v>
      </c>
      <c r="DA28" s="87">
        <v>34230</v>
      </c>
      <c r="DB28" s="86">
        <v>0</v>
      </c>
      <c r="DC28" s="86">
        <v>0</v>
      </c>
      <c r="DD28" s="87">
        <v>86580</v>
      </c>
      <c r="DF28" s="81">
        <v>701</v>
      </c>
      <c r="DG28" s="81">
        <v>44</v>
      </c>
      <c r="DH28" s="82">
        <v>71519870</v>
      </c>
      <c r="DI28" s="82">
        <v>50619590</v>
      </c>
      <c r="DJ28" s="82">
        <v>50628990</v>
      </c>
      <c r="DK28" s="81">
        <v>0</v>
      </c>
      <c r="DL28" s="82">
        <v>57865560</v>
      </c>
      <c r="DM28" s="82">
        <v>13654310</v>
      </c>
      <c r="DO28" s="120" t="s">
        <v>122</v>
      </c>
      <c r="DP28" s="118">
        <v>1</v>
      </c>
      <c r="DQ28" s="119">
        <v>86580</v>
      </c>
      <c r="DR28" s="119">
        <v>36300</v>
      </c>
      <c r="DS28" s="119">
        <v>36300</v>
      </c>
      <c r="DT28" s="122">
        <v>0</v>
      </c>
      <c r="DU28" s="122">
        <v>0</v>
      </c>
      <c r="DV28" s="123">
        <v>86580</v>
      </c>
      <c r="DX28" s="124" t="s">
        <v>123</v>
      </c>
      <c r="DY28" s="122">
        <v>41</v>
      </c>
      <c r="DZ28" s="123">
        <v>63895640</v>
      </c>
      <c r="EA28" s="123">
        <v>52192130</v>
      </c>
      <c r="EB28" s="123">
        <v>52255620</v>
      </c>
      <c r="EC28" s="122">
        <v>0</v>
      </c>
      <c r="ED28" s="123">
        <v>50843400</v>
      </c>
      <c r="EE28" s="123">
        <v>13052240</v>
      </c>
      <c r="EG28" s="124" t="s">
        <v>123</v>
      </c>
      <c r="EH28" s="122">
        <v>43</v>
      </c>
      <c r="EI28" s="123">
        <v>62969530</v>
      </c>
      <c r="EJ28" s="123">
        <v>54226500</v>
      </c>
      <c r="EK28" s="123">
        <v>54538840</v>
      </c>
      <c r="EL28" s="123">
        <v>155100</v>
      </c>
      <c r="EM28" s="123">
        <v>49714130</v>
      </c>
      <c r="EN28" s="123">
        <v>13255400</v>
      </c>
      <c r="EP28" s="124" t="s">
        <v>123</v>
      </c>
      <c r="EQ28" s="122">
        <v>43</v>
      </c>
      <c r="ER28" s="123">
        <v>75886600</v>
      </c>
      <c r="ES28" s="123">
        <v>59566010</v>
      </c>
      <c r="ET28" s="123">
        <v>59566010</v>
      </c>
      <c r="EU28" s="123">
        <v>155100</v>
      </c>
      <c r="EV28" s="123">
        <v>61632330</v>
      </c>
      <c r="EW28" s="123">
        <v>14254270</v>
      </c>
      <c r="EY28" s="124" t="s">
        <v>123</v>
      </c>
      <c r="EZ28" s="122">
        <v>43</v>
      </c>
      <c r="FA28" s="123">
        <v>81377370</v>
      </c>
      <c r="FB28" s="123">
        <v>61268160</v>
      </c>
      <c r="FC28" s="123">
        <v>61352740</v>
      </c>
      <c r="FD28" s="123">
        <v>81377370</v>
      </c>
      <c r="FE28" s="123">
        <v>61268160</v>
      </c>
      <c r="FF28" s="123">
        <v>61352740</v>
      </c>
      <c r="FH28" s="124" t="s">
        <v>120</v>
      </c>
      <c r="FI28" s="122">
        <v>1</v>
      </c>
      <c r="FJ28" s="123">
        <v>57600</v>
      </c>
      <c r="FK28" s="123">
        <v>1760</v>
      </c>
      <c r="FL28" s="122">
        <v>0</v>
      </c>
      <c r="FM28" s="129">
        <v>0</v>
      </c>
      <c r="FN28" s="129">
        <v>0</v>
      </c>
      <c r="FO28" s="130">
        <v>57600</v>
      </c>
      <c r="FQ28" s="124" t="s">
        <v>120</v>
      </c>
      <c r="FR28" s="129">
        <v>1</v>
      </c>
      <c r="FS28" s="132">
        <v>51200</v>
      </c>
      <c r="FT28" s="132">
        <v>1870</v>
      </c>
      <c r="FU28" s="131">
        <v>0</v>
      </c>
      <c r="FV28" s="133">
        <v>0</v>
      </c>
      <c r="FW28" s="133">
        <v>0</v>
      </c>
      <c r="FX28" s="134">
        <v>51200</v>
      </c>
      <c r="FZ28" s="124" t="s">
        <v>120</v>
      </c>
      <c r="GA28" s="129">
        <v>1</v>
      </c>
      <c r="GB28" s="130">
        <v>51200</v>
      </c>
      <c r="GC28" s="130">
        <v>1920</v>
      </c>
      <c r="GD28" s="129">
        <v>0</v>
      </c>
      <c r="GE28" s="129">
        <v>0</v>
      </c>
      <c r="GF28" s="129">
        <v>0</v>
      </c>
      <c r="GG28" s="130">
        <v>51200</v>
      </c>
    </row>
    <row r="29" spans="1:189" x14ac:dyDescent="0.25">
      <c r="A29" s="75" t="s">
        <v>183</v>
      </c>
      <c r="B29" s="81" t="s">
        <v>39</v>
      </c>
      <c r="C29" s="81">
        <v>4</v>
      </c>
      <c r="D29" s="82">
        <v>28126630</v>
      </c>
      <c r="E29" s="81">
        <v>0</v>
      </c>
      <c r="F29" s="81">
        <v>0</v>
      </c>
      <c r="G29" s="82">
        <v>28126630</v>
      </c>
      <c r="H29" s="82">
        <v>25445500</v>
      </c>
      <c r="I29" s="82">
        <v>2681130</v>
      </c>
      <c r="K29" s="86" t="s">
        <v>39</v>
      </c>
      <c r="L29" s="86">
        <v>4</v>
      </c>
      <c r="M29" s="87">
        <v>29532950</v>
      </c>
      <c r="N29" s="86">
        <v>0</v>
      </c>
      <c r="O29" s="86">
        <v>0</v>
      </c>
      <c r="P29" s="87">
        <v>29532950</v>
      </c>
      <c r="Q29" s="87">
        <v>26717770</v>
      </c>
      <c r="R29" s="87">
        <v>2815180</v>
      </c>
      <c r="T29" s="86">
        <v>550</v>
      </c>
      <c r="U29" s="86">
        <v>1</v>
      </c>
      <c r="V29" s="87">
        <v>47590</v>
      </c>
      <c r="W29" s="87">
        <v>1140</v>
      </c>
      <c r="X29" s="86">
        <v>0</v>
      </c>
      <c r="Y29" s="86">
        <v>0</v>
      </c>
      <c r="Z29" s="86">
        <v>0</v>
      </c>
      <c r="AA29" s="87">
        <v>47590</v>
      </c>
      <c r="AC29" s="86">
        <v>700</v>
      </c>
      <c r="AD29" s="86">
        <v>2</v>
      </c>
      <c r="AE29" s="87">
        <v>2307000</v>
      </c>
      <c r="AF29" s="87">
        <v>1979080</v>
      </c>
      <c r="AG29" s="87">
        <v>1979080</v>
      </c>
      <c r="AH29" s="86">
        <v>0</v>
      </c>
      <c r="AI29" s="86">
        <v>0</v>
      </c>
      <c r="AJ29" s="87">
        <v>2307000</v>
      </c>
      <c r="AL29" s="86">
        <v>701</v>
      </c>
      <c r="AM29" s="86">
        <v>42</v>
      </c>
      <c r="AN29" s="87">
        <v>40696700</v>
      </c>
      <c r="AO29" s="87">
        <v>30406640</v>
      </c>
      <c r="AP29" s="87">
        <v>30406640</v>
      </c>
      <c r="AQ29" s="86">
        <v>0</v>
      </c>
      <c r="AR29" s="87">
        <v>35530850</v>
      </c>
      <c r="AS29" s="87">
        <v>5165850</v>
      </c>
      <c r="AU29" s="86">
        <v>781</v>
      </c>
      <c r="AV29" s="86">
        <v>3</v>
      </c>
      <c r="AW29" s="87">
        <v>3158610</v>
      </c>
      <c r="AX29" s="87">
        <v>1291500</v>
      </c>
      <c r="AY29" s="87">
        <v>1302870</v>
      </c>
      <c r="AZ29" s="86">
        <v>0</v>
      </c>
      <c r="BA29" s="87">
        <v>2655120</v>
      </c>
      <c r="BB29" s="87">
        <v>503490</v>
      </c>
      <c r="BD29" s="124" t="s">
        <v>123</v>
      </c>
      <c r="BE29" s="122">
        <v>41</v>
      </c>
      <c r="BF29" s="123">
        <v>49429010</v>
      </c>
      <c r="BG29" s="123">
        <v>32056770</v>
      </c>
      <c r="BH29" s="123">
        <v>32056770</v>
      </c>
      <c r="BI29" s="122">
        <v>0</v>
      </c>
      <c r="BJ29" s="123">
        <v>43387450</v>
      </c>
      <c r="BK29" s="123">
        <v>6041560</v>
      </c>
      <c r="BM29" s="86">
        <v>701</v>
      </c>
      <c r="BN29" s="86">
        <v>41</v>
      </c>
      <c r="BO29" s="87">
        <v>46001980</v>
      </c>
      <c r="BP29" s="87">
        <v>33013950</v>
      </c>
      <c r="BQ29" s="87">
        <v>33018270</v>
      </c>
      <c r="BR29" s="86">
        <v>0</v>
      </c>
      <c r="BS29" s="87">
        <v>39960420</v>
      </c>
      <c r="BT29" s="87">
        <v>6041560</v>
      </c>
      <c r="BV29" s="86" t="s">
        <v>39</v>
      </c>
      <c r="BW29" s="86">
        <v>13</v>
      </c>
      <c r="BX29" s="87">
        <v>53178320</v>
      </c>
      <c r="BY29" s="86">
        <v>0</v>
      </c>
      <c r="BZ29" s="86">
        <v>0</v>
      </c>
      <c r="CA29" s="87">
        <v>53178320</v>
      </c>
      <c r="CB29" s="87">
        <v>46529090</v>
      </c>
      <c r="CC29" s="87">
        <v>6649230</v>
      </c>
      <c r="CE29" s="86">
        <v>707</v>
      </c>
      <c r="CF29" s="86">
        <v>12</v>
      </c>
      <c r="CG29" s="87">
        <v>13135240</v>
      </c>
      <c r="CH29" s="87">
        <v>8242800</v>
      </c>
      <c r="CI29" s="87">
        <v>8242800</v>
      </c>
      <c r="CJ29" s="86">
        <v>0</v>
      </c>
      <c r="CK29" s="87">
        <v>10445450</v>
      </c>
      <c r="CL29" s="87">
        <v>2689790</v>
      </c>
      <c r="CN29" s="86">
        <v>701</v>
      </c>
      <c r="CO29" s="86">
        <v>43</v>
      </c>
      <c r="CP29" s="87">
        <v>71322170</v>
      </c>
      <c r="CQ29" s="87">
        <v>47691110</v>
      </c>
      <c r="CR29" s="87">
        <v>47693180</v>
      </c>
      <c r="CS29" s="86">
        <v>0</v>
      </c>
      <c r="CT29" s="87">
        <v>57911520</v>
      </c>
      <c r="CU29" s="87">
        <v>13410650</v>
      </c>
      <c r="CW29" s="86">
        <v>701</v>
      </c>
      <c r="CX29" s="86">
        <v>43</v>
      </c>
      <c r="CY29" s="87">
        <v>71254390</v>
      </c>
      <c r="CZ29" s="87">
        <v>49112220</v>
      </c>
      <c r="DA29" s="87">
        <v>49121620</v>
      </c>
      <c r="DB29" s="86">
        <v>0</v>
      </c>
      <c r="DC29" s="87">
        <v>57857740</v>
      </c>
      <c r="DD29" s="87">
        <v>13396650</v>
      </c>
      <c r="DF29" s="81">
        <v>707</v>
      </c>
      <c r="DG29" s="81">
        <v>12</v>
      </c>
      <c r="DH29" s="82">
        <v>15868220</v>
      </c>
      <c r="DI29" s="82">
        <v>8978530</v>
      </c>
      <c r="DJ29" s="82">
        <v>8978530</v>
      </c>
      <c r="DK29" s="81">
        <v>0</v>
      </c>
      <c r="DL29" s="82">
        <v>10426320</v>
      </c>
      <c r="DM29" s="82">
        <v>5441900</v>
      </c>
      <c r="DO29" s="120" t="s">
        <v>123</v>
      </c>
      <c r="DP29" s="118">
        <v>42</v>
      </c>
      <c r="DQ29" s="119">
        <v>66091390</v>
      </c>
      <c r="DR29" s="119">
        <v>51278920</v>
      </c>
      <c r="DS29" s="119">
        <v>51456260</v>
      </c>
      <c r="DT29" s="123">
        <v>115500</v>
      </c>
      <c r="DU29" s="123">
        <v>52970730</v>
      </c>
      <c r="DV29" s="123">
        <v>13120660</v>
      </c>
      <c r="DX29" s="124" t="s">
        <v>124</v>
      </c>
      <c r="DY29" s="122">
        <v>12</v>
      </c>
      <c r="DZ29" s="123">
        <v>15719460</v>
      </c>
      <c r="EA29" s="123">
        <v>9525200</v>
      </c>
      <c r="EB29" s="123">
        <v>9525200</v>
      </c>
      <c r="EC29" s="122">
        <v>0</v>
      </c>
      <c r="ED29" s="123">
        <v>11157140</v>
      </c>
      <c r="EE29" s="123">
        <v>4562320</v>
      </c>
      <c r="EG29" s="124" t="s">
        <v>124</v>
      </c>
      <c r="EH29" s="122">
        <v>11</v>
      </c>
      <c r="EI29" s="123">
        <v>15673060</v>
      </c>
      <c r="EJ29" s="123">
        <v>9766260</v>
      </c>
      <c r="EK29" s="123">
        <v>9766260</v>
      </c>
      <c r="EL29" s="122">
        <v>0</v>
      </c>
      <c r="EM29" s="123">
        <v>11157140</v>
      </c>
      <c r="EN29" s="123">
        <v>4515920</v>
      </c>
      <c r="EP29" s="124" t="s">
        <v>124</v>
      </c>
      <c r="EQ29" s="122">
        <v>11</v>
      </c>
      <c r="ER29" s="123">
        <v>15672250</v>
      </c>
      <c r="ES29" s="123">
        <v>10059190</v>
      </c>
      <c r="ET29" s="123">
        <v>10059190</v>
      </c>
      <c r="EU29" s="122">
        <v>0</v>
      </c>
      <c r="EV29" s="123">
        <v>9855800</v>
      </c>
      <c r="EW29" s="123">
        <v>5816450</v>
      </c>
      <c r="EY29" s="124" t="s">
        <v>124</v>
      </c>
      <c r="EZ29" s="122">
        <v>11</v>
      </c>
      <c r="FA29" s="123">
        <v>15673050</v>
      </c>
      <c r="FB29" s="123">
        <v>10360900</v>
      </c>
      <c r="FC29" s="123">
        <v>10360900</v>
      </c>
      <c r="FD29" s="123">
        <v>15673050</v>
      </c>
      <c r="FE29" s="123">
        <v>10360900</v>
      </c>
      <c r="FF29" s="123">
        <v>10360900</v>
      </c>
      <c r="FH29" s="124" t="s">
        <v>121</v>
      </c>
      <c r="FI29" s="122">
        <v>1</v>
      </c>
      <c r="FJ29" s="123">
        <v>140020</v>
      </c>
      <c r="FK29" s="123">
        <v>99810</v>
      </c>
      <c r="FL29" s="123">
        <v>99810</v>
      </c>
      <c r="FM29" s="129">
        <v>0</v>
      </c>
      <c r="FN29" s="129">
        <v>0</v>
      </c>
      <c r="FO29" s="130">
        <v>140020</v>
      </c>
      <c r="FQ29" s="124" t="s">
        <v>122</v>
      </c>
      <c r="FR29" s="129">
        <v>1</v>
      </c>
      <c r="FS29" s="132">
        <v>103890</v>
      </c>
      <c r="FT29" s="132">
        <v>43310</v>
      </c>
      <c r="FU29" s="132">
        <v>43310</v>
      </c>
      <c r="FV29" s="133">
        <v>0</v>
      </c>
      <c r="FW29" s="133">
        <v>0</v>
      </c>
      <c r="FX29" s="134">
        <v>103890</v>
      </c>
      <c r="FZ29" s="124" t="s">
        <v>122</v>
      </c>
      <c r="GA29" s="129">
        <v>1</v>
      </c>
      <c r="GB29" s="130">
        <v>103890</v>
      </c>
      <c r="GC29" s="130">
        <v>44600</v>
      </c>
      <c r="GD29" s="130">
        <v>44600</v>
      </c>
      <c r="GE29" s="129">
        <v>0</v>
      </c>
      <c r="GF29" s="129">
        <v>0</v>
      </c>
      <c r="GG29" s="130">
        <v>103890</v>
      </c>
    </row>
    <row r="30" spans="1:189" x14ac:dyDescent="0.25">
      <c r="A30" s="75" t="s">
        <v>179</v>
      </c>
      <c r="B30" s="81" t="s">
        <v>40</v>
      </c>
      <c r="C30" s="81">
        <v>3</v>
      </c>
      <c r="D30" s="82">
        <v>5337460</v>
      </c>
      <c r="E30" s="81">
        <v>0</v>
      </c>
      <c r="F30" s="81">
        <v>0</v>
      </c>
      <c r="G30" s="82">
        <v>5337460</v>
      </c>
      <c r="H30" s="82">
        <v>4789400</v>
      </c>
      <c r="I30" s="82">
        <v>548060</v>
      </c>
      <c r="K30" s="86" t="s">
        <v>40</v>
      </c>
      <c r="L30" s="86">
        <v>3</v>
      </c>
      <c r="M30" s="87">
        <v>5604320</v>
      </c>
      <c r="N30" s="86">
        <v>0</v>
      </c>
      <c r="O30" s="86">
        <v>0</v>
      </c>
      <c r="P30" s="87">
        <v>5604320</v>
      </c>
      <c r="Q30" s="87">
        <v>5028860</v>
      </c>
      <c r="R30" s="87">
        <v>575460</v>
      </c>
      <c r="T30" s="86">
        <v>551</v>
      </c>
      <c r="U30" s="86">
        <v>1</v>
      </c>
      <c r="V30" s="87">
        <v>128900</v>
      </c>
      <c r="W30" s="87">
        <v>23960</v>
      </c>
      <c r="X30" s="87">
        <v>23960</v>
      </c>
      <c r="Y30" s="86">
        <v>0</v>
      </c>
      <c r="Z30" s="86">
        <v>0</v>
      </c>
      <c r="AA30" s="87">
        <v>128900</v>
      </c>
      <c r="AC30" s="86">
        <v>701</v>
      </c>
      <c r="AD30" s="86">
        <v>41</v>
      </c>
      <c r="AE30" s="87">
        <v>36887890</v>
      </c>
      <c r="AF30" s="87">
        <v>29432590</v>
      </c>
      <c r="AG30" s="87">
        <v>29432590</v>
      </c>
      <c r="AH30" s="86">
        <v>0</v>
      </c>
      <c r="AI30" s="87">
        <v>32263280</v>
      </c>
      <c r="AJ30" s="87">
        <v>4624610</v>
      </c>
      <c r="AL30" s="86">
        <v>781</v>
      </c>
      <c r="AM30" s="86">
        <v>3</v>
      </c>
      <c r="AN30" s="87">
        <v>3158610</v>
      </c>
      <c r="AO30" s="87">
        <v>1261390</v>
      </c>
      <c r="AP30" s="87">
        <v>1272760</v>
      </c>
      <c r="AQ30" s="86">
        <v>0</v>
      </c>
      <c r="AR30" s="87">
        <v>2655120</v>
      </c>
      <c r="AS30" s="87">
        <v>503490</v>
      </c>
      <c r="AU30" s="86" t="s">
        <v>39</v>
      </c>
      <c r="AV30" s="86">
        <v>13</v>
      </c>
      <c r="AW30" s="87">
        <v>47848030</v>
      </c>
      <c r="AX30" s="86">
        <v>0</v>
      </c>
      <c r="AY30" s="86">
        <v>0</v>
      </c>
      <c r="AZ30" s="87">
        <v>47848030</v>
      </c>
      <c r="BA30" s="87">
        <v>42151290</v>
      </c>
      <c r="BB30" s="87">
        <v>5696740</v>
      </c>
      <c r="BD30" s="124" t="s">
        <v>125</v>
      </c>
      <c r="BE30" s="122">
        <v>3</v>
      </c>
      <c r="BF30" s="123">
        <v>3158610</v>
      </c>
      <c r="BG30" s="123">
        <v>1322510</v>
      </c>
      <c r="BH30" s="123">
        <v>1333880</v>
      </c>
      <c r="BI30" s="122">
        <v>0</v>
      </c>
      <c r="BJ30" s="123">
        <v>2655120</v>
      </c>
      <c r="BK30" s="123">
        <v>503490</v>
      </c>
      <c r="BM30" s="86">
        <v>781</v>
      </c>
      <c r="BN30" s="86">
        <v>3</v>
      </c>
      <c r="BO30" s="87">
        <v>3158610</v>
      </c>
      <c r="BP30" s="87">
        <v>1354450</v>
      </c>
      <c r="BQ30" s="87">
        <v>1365820</v>
      </c>
      <c r="BR30" s="86">
        <v>0</v>
      </c>
      <c r="BS30" s="87">
        <v>2655120</v>
      </c>
      <c r="BT30" s="87">
        <v>503490</v>
      </c>
      <c r="BV30" s="86" t="s">
        <v>40</v>
      </c>
      <c r="BW30" s="86">
        <v>3</v>
      </c>
      <c r="BX30" s="87">
        <v>7623630</v>
      </c>
      <c r="BY30" s="86">
        <v>0</v>
      </c>
      <c r="BZ30" s="86">
        <v>0</v>
      </c>
      <c r="CA30" s="87">
        <v>7623630</v>
      </c>
      <c r="CB30" s="87">
        <v>6834420</v>
      </c>
      <c r="CC30" s="87">
        <v>789210</v>
      </c>
      <c r="CE30" s="86">
        <v>781</v>
      </c>
      <c r="CF30" s="86">
        <v>2</v>
      </c>
      <c r="CG30" s="87">
        <v>2726450</v>
      </c>
      <c r="CH30" s="87">
        <v>1155590</v>
      </c>
      <c r="CI30" s="87">
        <v>1166960</v>
      </c>
      <c r="CJ30" s="86">
        <v>0</v>
      </c>
      <c r="CK30" s="87">
        <v>2312900</v>
      </c>
      <c r="CL30" s="87">
        <v>413550</v>
      </c>
      <c r="CN30" s="86">
        <v>707</v>
      </c>
      <c r="CO30" s="86">
        <v>12</v>
      </c>
      <c r="CP30" s="87">
        <v>13135240</v>
      </c>
      <c r="CQ30" s="87">
        <v>8490030</v>
      </c>
      <c r="CR30" s="87">
        <v>8490030</v>
      </c>
      <c r="CS30" s="86">
        <v>0</v>
      </c>
      <c r="CT30" s="87">
        <v>10445450</v>
      </c>
      <c r="CU30" s="87">
        <v>2689790</v>
      </c>
      <c r="CW30" s="86">
        <v>707</v>
      </c>
      <c r="CX30" s="86">
        <v>12</v>
      </c>
      <c r="CY30" s="87">
        <v>13135240</v>
      </c>
      <c r="CZ30" s="87">
        <v>8744680</v>
      </c>
      <c r="DA30" s="87">
        <v>8744680</v>
      </c>
      <c r="DB30" s="86">
        <v>0</v>
      </c>
      <c r="DC30" s="87">
        <v>10445450</v>
      </c>
      <c r="DD30" s="87">
        <v>2689790</v>
      </c>
      <c r="DF30" s="81">
        <v>781</v>
      </c>
      <c r="DG30" s="81">
        <v>2</v>
      </c>
      <c r="DH30" s="82">
        <v>2405080</v>
      </c>
      <c r="DI30" s="82">
        <v>1238850</v>
      </c>
      <c r="DJ30" s="82">
        <v>1250220</v>
      </c>
      <c r="DK30" s="81">
        <v>0</v>
      </c>
      <c r="DL30" s="82">
        <v>1991530</v>
      </c>
      <c r="DM30" s="82">
        <v>413550</v>
      </c>
      <c r="DO30" s="120" t="s">
        <v>124</v>
      </c>
      <c r="DP30" s="118">
        <v>12</v>
      </c>
      <c r="DQ30" s="119">
        <v>15719460</v>
      </c>
      <c r="DR30" s="119">
        <v>9247820</v>
      </c>
      <c r="DS30" s="119">
        <v>9247820</v>
      </c>
      <c r="DT30" s="122">
        <v>0</v>
      </c>
      <c r="DU30" s="123">
        <v>11157140</v>
      </c>
      <c r="DV30" s="123">
        <v>4562320</v>
      </c>
      <c r="DX30" s="124" t="s">
        <v>125</v>
      </c>
      <c r="DY30" s="122">
        <v>3</v>
      </c>
      <c r="DZ30" s="123">
        <v>4122270</v>
      </c>
      <c r="EA30" s="123">
        <v>2260010</v>
      </c>
      <c r="EB30" s="123">
        <v>2260010</v>
      </c>
      <c r="EC30" s="122">
        <v>0</v>
      </c>
      <c r="ED30" s="123">
        <v>3167790</v>
      </c>
      <c r="EE30" s="123">
        <v>954480</v>
      </c>
      <c r="EG30" s="124" t="s">
        <v>125</v>
      </c>
      <c r="EH30" s="122">
        <v>3</v>
      </c>
      <c r="EI30" s="123">
        <v>4122270</v>
      </c>
      <c r="EJ30" s="123">
        <v>2327790</v>
      </c>
      <c r="EK30" s="123">
        <v>2327790</v>
      </c>
      <c r="EL30" s="122">
        <v>0</v>
      </c>
      <c r="EM30" s="123">
        <v>3167790</v>
      </c>
      <c r="EN30" s="123">
        <v>954480</v>
      </c>
      <c r="EP30" s="124" t="s">
        <v>125</v>
      </c>
      <c r="EQ30" s="122">
        <v>2</v>
      </c>
      <c r="ER30" s="123">
        <v>1974740</v>
      </c>
      <c r="ES30" s="123">
        <v>1293160</v>
      </c>
      <c r="ET30" s="123">
        <v>1293160</v>
      </c>
      <c r="EU30" s="122">
        <v>0</v>
      </c>
      <c r="EV30" s="123">
        <v>1277350</v>
      </c>
      <c r="EW30" s="123">
        <v>697390</v>
      </c>
      <c r="EY30" s="124" t="s">
        <v>125</v>
      </c>
      <c r="EZ30" s="122">
        <v>2</v>
      </c>
      <c r="FA30" s="123">
        <v>1974740</v>
      </c>
      <c r="FB30" s="123">
        <v>1331940</v>
      </c>
      <c r="FC30" s="123">
        <v>1331940</v>
      </c>
      <c r="FD30" s="123">
        <v>1974740</v>
      </c>
      <c r="FE30" s="123">
        <v>1331940</v>
      </c>
      <c r="FF30" s="123">
        <v>1331940</v>
      </c>
      <c r="FH30" s="124" t="s">
        <v>122</v>
      </c>
      <c r="FI30" s="122">
        <v>1</v>
      </c>
      <c r="FJ30" s="123">
        <v>115440</v>
      </c>
      <c r="FK30" s="123">
        <v>42050</v>
      </c>
      <c r="FL30" s="123">
        <v>42050</v>
      </c>
      <c r="FM30" s="129">
        <v>0</v>
      </c>
      <c r="FN30" s="129">
        <v>0</v>
      </c>
      <c r="FO30" s="130">
        <v>115440</v>
      </c>
      <c r="FQ30" s="124" t="s">
        <v>123</v>
      </c>
      <c r="FR30" s="129">
        <v>44</v>
      </c>
      <c r="FS30" s="132">
        <v>131329580</v>
      </c>
      <c r="FT30" s="132">
        <v>66203960</v>
      </c>
      <c r="FU30" s="132">
        <v>66203960</v>
      </c>
      <c r="FV30" s="134">
        <v>155100</v>
      </c>
      <c r="FW30" s="134">
        <v>118148050</v>
      </c>
      <c r="FX30" s="134">
        <v>13181530</v>
      </c>
      <c r="FZ30" s="124" t="s">
        <v>123</v>
      </c>
      <c r="GA30" s="129">
        <v>43</v>
      </c>
      <c r="GB30" s="130">
        <v>133620010</v>
      </c>
      <c r="GC30" s="130">
        <v>66948660</v>
      </c>
      <c r="GD30" s="130">
        <v>66948660</v>
      </c>
      <c r="GE30" s="130">
        <v>155100</v>
      </c>
      <c r="GF30" s="130">
        <v>120697550</v>
      </c>
      <c r="GG30" s="130">
        <v>12922460</v>
      </c>
    </row>
    <row r="31" spans="1:189" x14ac:dyDescent="0.25">
      <c r="B31" s="81" t="s">
        <v>41</v>
      </c>
      <c r="C31" s="81">
        <v>2</v>
      </c>
      <c r="D31" s="82">
        <v>3081680</v>
      </c>
      <c r="E31" s="81">
        <v>0</v>
      </c>
      <c r="F31" s="81">
        <v>0</v>
      </c>
      <c r="G31" s="82">
        <v>3081680</v>
      </c>
      <c r="H31" s="82">
        <v>2424690</v>
      </c>
      <c r="I31" s="82">
        <v>656990</v>
      </c>
      <c r="K31" s="86" t="s">
        <v>41</v>
      </c>
      <c r="L31" s="86">
        <v>2</v>
      </c>
      <c r="M31" s="87">
        <v>4636960</v>
      </c>
      <c r="N31" s="86">
        <v>0</v>
      </c>
      <c r="O31" s="86">
        <v>0</v>
      </c>
      <c r="P31" s="87">
        <v>4636960</v>
      </c>
      <c r="Q31" s="87">
        <v>3742170</v>
      </c>
      <c r="R31" s="87">
        <v>894790</v>
      </c>
      <c r="T31" s="86">
        <v>700</v>
      </c>
      <c r="U31" s="86">
        <v>4</v>
      </c>
      <c r="V31" s="87">
        <v>2991390</v>
      </c>
      <c r="W31" s="87">
        <v>2545080</v>
      </c>
      <c r="X31" s="87">
        <v>2545080</v>
      </c>
      <c r="Y31" s="86">
        <v>0</v>
      </c>
      <c r="Z31" s="86">
        <v>0</v>
      </c>
      <c r="AA31" s="87">
        <v>2991390</v>
      </c>
      <c r="AC31" s="86">
        <v>781</v>
      </c>
      <c r="AD31" s="86">
        <v>3</v>
      </c>
      <c r="AE31" s="87">
        <v>3741300</v>
      </c>
      <c r="AF31" s="87">
        <v>1243530</v>
      </c>
      <c r="AG31" s="87">
        <v>1243530</v>
      </c>
      <c r="AH31" s="86">
        <v>0</v>
      </c>
      <c r="AI31" s="87">
        <v>3237810</v>
      </c>
      <c r="AJ31" s="87">
        <v>503490</v>
      </c>
      <c r="AL31" s="86" t="s">
        <v>39</v>
      </c>
      <c r="AM31" s="86">
        <v>12</v>
      </c>
      <c r="AN31" s="87">
        <v>38489130</v>
      </c>
      <c r="AO31" s="86">
        <v>0</v>
      </c>
      <c r="AP31" s="86">
        <v>0</v>
      </c>
      <c r="AQ31" s="87">
        <v>38489130</v>
      </c>
      <c r="AR31" s="87">
        <v>33846460</v>
      </c>
      <c r="AS31" s="87">
        <v>4642670</v>
      </c>
      <c r="AU31" s="86" t="s">
        <v>40</v>
      </c>
      <c r="AV31" s="86">
        <v>3</v>
      </c>
      <c r="AW31" s="87">
        <v>6999510</v>
      </c>
      <c r="AX31" s="86">
        <v>0</v>
      </c>
      <c r="AY31" s="86">
        <v>0</v>
      </c>
      <c r="AZ31" s="87">
        <v>6999510</v>
      </c>
      <c r="BA31" s="87">
        <v>6288520</v>
      </c>
      <c r="BB31" s="87">
        <v>710990</v>
      </c>
      <c r="BD31" s="124" t="s">
        <v>39</v>
      </c>
      <c r="BE31" s="122">
        <v>12</v>
      </c>
      <c r="BF31" s="123">
        <v>51145910</v>
      </c>
      <c r="BG31" s="122">
        <v>0</v>
      </c>
      <c r="BH31" s="122">
        <v>0</v>
      </c>
      <c r="BI31" s="123">
        <v>51145910</v>
      </c>
      <c r="BJ31" s="123">
        <v>45015270</v>
      </c>
      <c r="BK31" s="123">
        <v>6130640</v>
      </c>
      <c r="BM31" s="86" t="s">
        <v>39</v>
      </c>
      <c r="BN31" s="86">
        <v>13</v>
      </c>
      <c r="BO31" s="87">
        <v>52242100</v>
      </c>
      <c r="BP31" s="86">
        <v>0</v>
      </c>
      <c r="BQ31" s="86">
        <v>0</v>
      </c>
      <c r="BR31" s="87">
        <v>52242100</v>
      </c>
      <c r="BS31" s="87">
        <v>45983160</v>
      </c>
      <c r="BT31" s="87">
        <v>6258940</v>
      </c>
      <c r="BV31" s="86" t="s">
        <v>41</v>
      </c>
      <c r="BW31" s="86">
        <v>3</v>
      </c>
      <c r="BX31" s="87">
        <v>5278650</v>
      </c>
      <c r="BY31" s="86">
        <v>0</v>
      </c>
      <c r="BZ31" s="86">
        <v>0</v>
      </c>
      <c r="CA31" s="87">
        <v>5278650</v>
      </c>
      <c r="CB31" s="87">
        <v>3663310</v>
      </c>
      <c r="CC31" s="87">
        <v>1615340</v>
      </c>
      <c r="CE31" s="86" t="s">
        <v>39</v>
      </c>
      <c r="CF31" s="86">
        <v>14</v>
      </c>
      <c r="CG31" s="87">
        <v>53715620</v>
      </c>
      <c r="CH31" s="86">
        <v>0</v>
      </c>
      <c r="CI31" s="86">
        <v>0</v>
      </c>
      <c r="CJ31" s="87">
        <v>53715620</v>
      </c>
      <c r="CK31" s="87">
        <v>46837360</v>
      </c>
      <c r="CL31" s="87">
        <v>6878260</v>
      </c>
      <c r="CN31" s="86">
        <v>781</v>
      </c>
      <c r="CO31" s="86">
        <v>2</v>
      </c>
      <c r="CP31" s="87">
        <v>2405080</v>
      </c>
      <c r="CQ31" s="87">
        <v>1182530</v>
      </c>
      <c r="CR31" s="87">
        <v>1193900</v>
      </c>
      <c r="CS31" s="86">
        <v>0</v>
      </c>
      <c r="CT31" s="87">
        <v>1991530</v>
      </c>
      <c r="CU31" s="87">
        <v>413550</v>
      </c>
      <c r="CW31" s="86">
        <v>781</v>
      </c>
      <c r="CX31" s="86">
        <v>2</v>
      </c>
      <c r="CY31" s="87">
        <v>2405080</v>
      </c>
      <c r="CZ31" s="87">
        <v>1210270</v>
      </c>
      <c r="DA31" s="87">
        <v>1221640</v>
      </c>
      <c r="DB31" s="86">
        <v>0</v>
      </c>
      <c r="DC31" s="87">
        <v>1991530</v>
      </c>
      <c r="DD31" s="87">
        <v>413550</v>
      </c>
      <c r="DF31" s="81" t="s">
        <v>39</v>
      </c>
      <c r="DG31" s="81">
        <v>14</v>
      </c>
      <c r="DH31" s="82">
        <v>54134190</v>
      </c>
      <c r="DI31" s="81">
        <v>0</v>
      </c>
      <c r="DJ31" s="81">
        <v>0</v>
      </c>
      <c r="DK31" s="82">
        <v>54134190</v>
      </c>
      <c r="DL31" s="82">
        <v>45758870</v>
      </c>
      <c r="DM31" s="82">
        <v>8375320</v>
      </c>
      <c r="DO31" s="120" t="s">
        <v>125</v>
      </c>
      <c r="DP31" s="118">
        <v>3</v>
      </c>
      <c r="DQ31" s="119">
        <v>4122270</v>
      </c>
      <c r="DR31" s="119">
        <v>2194200</v>
      </c>
      <c r="DS31" s="119">
        <v>2194200</v>
      </c>
      <c r="DT31" s="122">
        <v>0</v>
      </c>
      <c r="DU31" s="123">
        <v>3167790</v>
      </c>
      <c r="DV31" s="123">
        <v>954480</v>
      </c>
      <c r="DX31" s="124" t="s">
        <v>126</v>
      </c>
      <c r="DY31" s="122">
        <v>11</v>
      </c>
      <c r="DZ31" s="123">
        <v>27802950</v>
      </c>
      <c r="EA31" s="123">
        <v>4255470</v>
      </c>
      <c r="EB31" s="123">
        <v>4357210</v>
      </c>
      <c r="EC31" s="123">
        <v>20781740</v>
      </c>
      <c r="ED31" s="123">
        <v>21661800</v>
      </c>
      <c r="EE31" s="123">
        <v>6141150</v>
      </c>
      <c r="EG31" s="124" t="s">
        <v>39</v>
      </c>
      <c r="EH31" s="122">
        <v>9</v>
      </c>
      <c r="EI31" s="123">
        <v>50793230</v>
      </c>
      <c r="EJ31" s="122">
        <v>0</v>
      </c>
      <c r="EK31" s="122">
        <v>0</v>
      </c>
      <c r="EL31" s="123">
        <v>50793230</v>
      </c>
      <c r="EM31" s="123">
        <v>43934510</v>
      </c>
      <c r="EN31" s="123">
        <v>6858720</v>
      </c>
      <c r="EP31" s="124" t="s">
        <v>39</v>
      </c>
      <c r="EQ31" s="122">
        <v>11</v>
      </c>
      <c r="ER31" s="123">
        <v>53214380</v>
      </c>
      <c r="ES31" s="122">
        <v>0</v>
      </c>
      <c r="ET31" s="122">
        <v>0</v>
      </c>
      <c r="EU31" s="123">
        <v>53214380</v>
      </c>
      <c r="EV31" s="123">
        <v>45461270</v>
      </c>
      <c r="EW31" s="123">
        <v>7753110</v>
      </c>
      <c r="EY31" s="124" t="s">
        <v>39</v>
      </c>
      <c r="EZ31" s="122">
        <v>11</v>
      </c>
      <c r="FA31" s="123">
        <v>55507660</v>
      </c>
      <c r="FB31" s="122">
        <v>0</v>
      </c>
      <c r="FC31" s="122">
        <v>0</v>
      </c>
      <c r="FD31" s="123">
        <v>55507660</v>
      </c>
      <c r="FE31" s="122">
        <v>0</v>
      </c>
      <c r="FF31" s="122">
        <v>0</v>
      </c>
      <c r="FH31" s="124" t="s">
        <v>123</v>
      </c>
      <c r="FI31" s="122">
        <v>44</v>
      </c>
      <c r="FJ31" s="123">
        <v>106317410</v>
      </c>
      <c r="FK31" s="123">
        <v>63199850</v>
      </c>
      <c r="FL31" s="123">
        <v>63199850</v>
      </c>
      <c r="FM31" s="130">
        <v>155100</v>
      </c>
      <c r="FN31" s="130">
        <v>91736440</v>
      </c>
      <c r="FO31" s="130">
        <v>14580970</v>
      </c>
      <c r="FQ31" s="124" t="s">
        <v>124</v>
      </c>
      <c r="FR31" s="129">
        <v>11</v>
      </c>
      <c r="FS31" s="132">
        <v>15649720</v>
      </c>
      <c r="FT31" s="132">
        <v>10979280</v>
      </c>
      <c r="FU31" s="132">
        <v>10979280</v>
      </c>
      <c r="FV31" s="133">
        <v>0</v>
      </c>
      <c r="FW31" s="134">
        <v>10042510</v>
      </c>
      <c r="FX31" s="134">
        <v>5607210</v>
      </c>
      <c r="FZ31" s="124" t="s">
        <v>124</v>
      </c>
      <c r="GA31" s="129">
        <v>11</v>
      </c>
      <c r="GB31" s="130">
        <v>15670040</v>
      </c>
      <c r="GC31" s="130">
        <v>11308610</v>
      </c>
      <c r="GD31" s="130">
        <v>11308610</v>
      </c>
      <c r="GE31" s="129">
        <v>0</v>
      </c>
      <c r="GF31" s="130">
        <v>10346620</v>
      </c>
      <c r="GG31" s="130">
        <v>5323420</v>
      </c>
    </row>
    <row r="32" spans="1:189" x14ac:dyDescent="0.25">
      <c r="B32" s="81" t="s">
        <v>42</v>
      </c>
      <c r="C32" s="81">
        <v>4</v>
      </c>
      <c r="D32" s="82">
        <v>2028410</v>
      </c>
      <c r="E32" s="81">
        <v>0</v>
      </c>
      <c r="F32" s="81">
        <v>0</v>
      </c>
      <c r="G32" s="82">
        <v>2028410</v>
      </c>
      <c r="H32" s="82">
        <v>1125320</v>
      </c>
      <c r="I32" s="82">
        <v>903090</v>
      </c>
      <c r="K32" s="86" t="s">
        <v>68</v>
      </c>
      <c r="L32" s="86">
        <v>1</v>
      </c>
      <c r="M32" s="87">
        <v>26190</v>
      </c>
      <c r="N32" s="86">
        <v>0</v>
      </c>
      <c r="O32" s="86">
        <v>0</v>
      </c>
      <c r="P32" s="87">
        <v>26190</v>
      </c>
      <c r="Q32" s="87">
        <v>3780</v>
      </c>
      <c r="R32" s="87">
        <v>22410</v>
      </c>
      <c r="T32" s="86">
        <v>701</v>
      </c>
      <c r="U32" s="86">
        <v>40</v>
      </c>
      <c r="V32" s="87">
        <v>29020530</v>
      </c>
      <c r="W32" s="87">
        <v>22429830</v>
      </c>
      <c r="X32" s="87">
        <v>22460280</v>
      </c>
      <c r="Y32" s="86">
        <v>0</v>
      </c>
      <c r="Z32" s="87">
        <v>25118920</v>
      </c>
      <c r="AA32" s="87">
        <v>3901610</v>
      </c>
      <c r="AC32" s="86" t="s">
        <v>39</v>
      </c>
      <c r="AD32" s="86">
        <v>7</v>
      </c>
      <c r="AE32" s="87">
        <v>33131670</v>
      </c>
      <c r="AF32" s="86">
        <v>0</v>
      </c>
      <c r="AG32" s="86">
        <v>0</v>
      </c>
      <c r="AH32" s="87">
        <v>33131670</v>
      </c>
      <c r="AI32" s="87">
        <v>29895510</v>
      </c>
      <c r="AJ32" s="87">
        <v>3236160</v>
      </c>
      <c r="AL32" s="86" t="s">
        <v>40</v>
      </c>
      <c r="AM32" s="86">
        <v>3</v>
      </c>
      <c r="AN32" s="87">
        <v>6730300</v>
      </c>
      <c r="AO32" s="86">
        <v>0</v>
      </c>
      <c r="AP32" s="86">
        <v>0</v>
      </c>
      <c r="AQ32" s="87">
        <v>6730300</v>
      </c>
      <c r="AR32" s="87">
        <v>6046660</v>
      </c>
      <c r="AS32" s="87">
        <v>683640</v>
      </c>
      <c r="AU32" s="86" t="s">
        <v>41</v>
      </c>
      <c r="AV32" s="86">
        <v>2</v>
      </c>
      <c r="AW32" s="87">
        <v>4724600</v>
      </c>
      <c r="AX32" s="86">
        <v>0</v>
      </c>
      <c r="AY32" s="86">
        <v>0</v>
      </c>
      <c r="AZ32" s="87">
        <v>4724600</v>
      </c>
      <c r="BA32" s="87">
        <v>3807050</v>
      </c>
      <c r="BB32" s="87">
        <v>917550</v>
      </c>
      <c r="BD32" s="124" t="s">
        <v>40</v>
      </c>
      <c r="BE32" s="122">
        <v>3</v>
      </c>
      <c r="BF32" s="123">
        <v>7621460</v>
      </c>
      <c r="BG32" s="122">
        <v>0</v>
      </c>
      <c r="BH32" s="122">
        <v>0</v>
      </c>
      <c r="BI32" s="123">
        <v>7621460</v>
      </c>
      <c r="BJ32" s="123">
        <v>6832250</v>
      </c>
      <c r="BK32" s="123">
        <v>789210</v>
      </c>
      <c r="BM32" s="86" t="s">
        <v>40</v>
      </c>
      <c r="BN32" s="86">
        <v>3</v>
      </c>
      <c r="BO32" s="87">
        <v>7622740</v>
      </c>
      <c r="BP32" s="86">
        <v>0</v>
      </c>
      <c r="BQ32" s="86">
        <v>0</v>
      </c>
      <c r="BR32" s="87">
        <v>7622740</v>
      </c>
      <c r="BS32" s="87">
        <v>6833530</v>
      </c>
      <c r="BT32" s="87">
        <v>789210</v>
      </c>
      <c r="BV32" s="86" t="s">
        <v>68</v>
      </c>
      <c r="BW32" s="86">
        <v>4</v>
      </c>
      <c r="BX32" s="87">
        <v>1984910</v>
      </c>
      <c r="BY32" s="86">
        <v>0</v>
      </c>
      <c r="BZ32" s="86">
        <v>0</v>
      </c>
      <c r="CA32" s="87">
        <v>1984910</v>
      </c>
      <c r="CB32" s="87">
        <v>1502580</v>
      </c>
      <c r="CC32" s="87">
        <v>482330</v>
      </c>
      <c r="CE32" s="86" t="s">
        <v>40</v>
      </c>
      <c r="CF32" s="86">
        <v>4</v>
      </c>
      <c r="CG32" s="87">
        <v>8740550</v>
      </c>
      <c r="CH32" s="86">
        <v>0</v>
      </c>
      <c r="CI32" s="86">
        <v>0</v>
      </c>
      <c r="CJ32" s="87">
        <v>8740550</v>
      </c>
      <c r="CK32" s="87">
        <v>7779840</v>
      </c>
      <c r="CL32" s="87">
        <v>960710</v>
      </c>
      <c r="CN32" s="86" t="s">
        <v>39</v>
      </c>
      <c r="CO32" s="86">
        <v>14</v>
      </c>
      <c r="CP32" s="87">
        <v>53701930</v>
      </c>
      <c r="CQ32" s="86">
        <v>0</v>
      </c>
      <c r="CR32" s="86">
        <v>0</v>
      </c>
      <c r="CS32" s="87">
        <v>53701930</v>
      </c>
      <c r="CT32" s="87">
        <v>46823670</v>
      </c>
      <c r="CU32" s="87">
        <v>6878260</v>
      </c>
      <c r="CW32" s="86" t="s">
        <v>39</v>
      </c>
      <c r="CX32" s="86">
        <v>14</v>
      </c>
      <c r="CY32" s="87">
        <v>53467540</v>
      </c>
      <c r="CZ32" s="86">
        <v>0</v>
      </c>
      <c r="DA32" s="86">
        <v>0</v>
      </c>
      <c r="DB32" s="87">
        <v>53467540</v>
      </c>
      <c r="DC32" s="87">
        <v>45714520</v>
      </c>
      <c r="DD32" s="87">
        <v>7753020</v>
      </c>
      <c r="DF32" s="81" t="s">
        <v>40</v>
      </c>
      <c r="DG32" s="81">
        <v>5</v>
      </c>
      <c r="DH32" s="82">
        <v>10154550</v>
      </c>
      <c r="DI32" s="81">
        <v>0</v>
      </c>
      <c r="DJ32" s="81">
        <v>0</v>
      </c>
      <c r="DK32" s="82">
        <v>10154550</v>
      </c>
      <c r="DL32" s="82">
        <v>8746330</v>
      </c>
      <c r="DM32" s="82">
        <v>1408220</v>
      </c>
      <c r="DO32" s="120" t="s">
        <v>126</v>
      </c>
      <c r="DP32" s="118">
        <v>10</v>
      </c>
      <c r="DQ32" s="119">
        <v>22383530</v>
      </c>
      <c r="DR32" s="119">
        <v>6344080</v>
      </c>
      <c r="DS32" s="119">
        <v>6344080</v>
      </c>
      <c r="DT32" s="123">
        <v>12341310</v>
      </c>
      <c r="DU32" s="123">
        <v>16910900</v>
      </c>
      <c r="DV32" s="123">
        <v>5472630</v>
      </c>
      <c r="DX32" s="124" t="s">
        <v>39</v>
      </c>
      <c r="DY32" s="122">
        <v>10</v>
      </c>
      <c r="DZ32" s="123">
        <v>53985730</v>
      </c>
      <c r="EA32" s="122">
        <v>0</v>
      </c>
      <c r="EB32" s="122">
        <v>0</v>
      </c>
      <c r="EC32" s="123">
        <v>53985730</v>
      </c>
      <c r="ED32" s="123">
        <v>45856410</v>
      </c>
      <c r="EE32" s="123">
        <v>8129320</v>
      </c>
      <c r="EG32" s="124" t="s">
        <v>127</v>
      </c>
      <c r="EH32" s="122">
        <v>1</v>
      </c>
      <c r="EI32" s="123">
        <v>448490</v>
      </c>
      <c r="EJ32" s="122">
        <v>0</v>
      </c>
      <c r="EK32" s="122">
        <v>0</v>
      </c>
      <c r="EL32" s="123">
        <v>448490</v>
      </c>
      <c r="EM32" s="123">
        <v>380490</v>
      </c>
      <c r="EN32" s="123">
        <v>68000</v>
      </c>
      <c r="EP32" s="124" t="s">
        <v>127</v>
      </c>
      <c r="EQ32" s="122">
        <v>1</v>
      </c>
      <c r="ER32" s="123">
        <v>389900</v>
      </c>
      <c r="ES32" s="122">
        <v>0</v>
      </c>
      <c r="ET32" s="122">
        <v>0</v>
      </c>
      <c r="EU32" s="123">
        <v>389900</v>
      </c>
      <c r="EV32" s="123">
        <v>321900</v>
      </c>
      <c r="EW32" s="123">
        <v>68000</v>
      </c>
      <c r="EY32" s="124" t="s">
        <v>127</v>
      </c>
      <c r="EZ32" s="122">
        <v>1</v>
      </c>
      <c r="FA32" s="123">
        <v>430700</v>
      </c>
      <c r="FB32" s="122">
        <v>0</v>
      </c>
      <c r="FC32" s="122">
        <v>0</v>
      </c>
      <c r="FD32" s="123">
        <v>430700</v>
      </c>
      <c r="FE32" s="122">
        <v>0</v>
      </c>
      <c r="FF32" s="122">
        <v>0</v>
      </c>
      <c r="FH32" s="124" t="s">
        <v>124</v>
      </c>
      <c r="FI32" s="122">
        <v>11</v>
      </c>
      <c r="FJ32" s="123">
        <v>15649720</v>
      </c>
      <c r="FK32" s="123">
        <v>10659550</v>
      </c>
      <c r="FL32" s="123">
        <v>10659550</v>
      </c>
      <c r="FM32" s="129">
        <v>0</v>
      </c>
      <c r="FN32" s="130">
        <v>9856600</v>
      </c>
      <c r="FO32" s="130">
        <v>5793120</v>
      </c>
      <c r="FQ32" s="124" t="s">
        <v>125</v>
      </c>
      <c r="FR32" s="129">
        <v>2</v>
      </c>
      <c r="FS32" s="132">
        <v>1904990</v>
      </c>
      <c r="FT32" s="132">
        <v>1413030</v>
      </c>
      <c r="FU32" s="132">
        <v>1413030</v>
      </c>
      <c r="FV32" s="133">
        <v>0</v>
      </c>
      <c r="FW32" s="134">
        <v>1277350</v>
      </c>
      <c r="FX32" s="134">
        <v>627640</v>
      </c>
      <c r="FZ32" s="124" t="s">
        <v>125</v>
      </c>
      <c r="GA32" s="129">
        <v>3</v>
      </c>
      <c r="GB32" s="130">
        <v>3599820</v>
      </c>
      <c r="GC32" s="130">
        <v>2361300</v>
      </c>
      <c r="GD32" s="130">
        <v>2361300</v>
      </c>
      <c r="GE32" s="129">
        <v>0</v>
      </c>
      <c r="GF32" s="130">
        <v>2713110</v>
      </c>
      <c r="GG32" s="130">
        <v>886710</v>
      </c>
    </row>
    <row r="33" spans="1:189" x14ac:dyDescent="0.25">
      <c r="A33" s="74"/>
      <c r="B33" s="81" t="s">
        <v>43</v>
      </c>
      <c r="C33" s="81">
        <v>18</v>
      </c>
      <c r="D33" s="82">
        <v>9638190</v>
      </c>
      <c r="E33" s="81">
        <v>0</v>
      </c>
      <c r="F33" s="81">
        <v>0</v>
      </c>
      <c r="G33" s="82">
        <v>9638190</v>
      </c>
      <c r="H33" s="82">
        <v>7286600</v>
      </c>
      <c r="I33" s="82">
        <v>2351590</v>
      </c>
      <c r="K33" s="86" t="s">
        <v>42</v>
      </c>
      <c r="L33" s="86">
        <v>4</v>
      </c>
      <c r="M33" s="87">
        <v>2129840</v>
      </c>
      <c r="N33" s="86">
        <v>0</v>
      </c>
      <c r="O33" s="86">
        <v>0</v>
      </c>
      <c r="P33" s="87">
        <v>2129840</v>
      </c>
      <c r="Q33" s="87">
        <v>1181590</v>
      </c>
      <c r="R33" s="87">
        <v>948250</v>
      </c>
      <c r="T33" s="86">
        <v>781</v>
      </c>
      <c r="U33" s="86">
        <v>3</v>
      </c>
      <c r="V33" s="87">
        <v>3667940</v>
      </c>
      <c r="W33" s="87">
        <v>1207320</v>
      </c>
      <c r="X33" s="87">
        <v>1207320</v>
      </c>
      <c r="Y33" s="86">
        <v>0</v>
      </c>
      <c r="Z33" s="87">
        <v>3174320</v>
      </c>
      <c r="AA33" s="87">
        <v>493620</v>
      </c>
      <c r="AC33" s="86" t="s">
        <v>40</v>
      </c>
      <c r="AD33" s="86">
        <v>3</v>
      </c>
      <c r="AE33" s="87">
        <v>6118460</v>
      </c>
      <c r="AF33" s="86">
        <v>0</v>
      </c>
      <c r="AG33" s="86">
        <v>0</v>
      </c>
      <c r="AH33" s="87">
        <v>6118460</v>
      </c>
      <c r="AI33" s="87">
        <v>5496960</v>
      </c>
      <c r="AJ33" s="87">
        <v>621500</v>
      </c>
      <c r="AL33" s="86" t="s">
        <v>41</v>
      </c>
      <c r="AM33" s="86">
        <v>2</v>
      </c>
      <c r="AN33" s="87">
        <v>5508700</v>
      </c>
      <c r="AO33" s="86">
        <v>0</v>
      </c>
      <c r="AP33" s="86">
        <v>0</v>
      </c>
      <c r="AQ33" s="87">
        <v>5508700</v>
      </c>
      <c r="AR33" s="87">
        <v>4445690</v>
      </c>
      <c r="AS33" s="87">
        <v>1063010</v>
      </c>
      <c r="AU33" s="86" t="s">
        <v>68</v>
      </c>
      <c r="AV33" s="86">
        <v>3</v>
      </c>
      <c r="AW33" s="87">
        <v>411790</v>
      </c>
      <c r="AX33" s="86">
        <v>0</v>
      </c>
      <c r="AY33" s="86">
        <v>0</v>
      </c>
      <c r="AZ33" s="87">
        <v>411790</v>
      </c>
      <c r="BA33" s="87">
        <v>275710</v>
      </c>
      <c r="BB33" s="87">
        <v>136080</v>
      </c>
      <c r="BD33" s="124" t="s">
        <v>41</v>
      </c>
      <c r="BE33" s="122">
        <v>3</v>
      </c>
      <c r="BF33" s="123">
        <v>6429620</v>
      </c>
      <c r="BG33" s="122">
        <v>0</v>
      </c>
      <c r="BH33" s="122">
        <v>0</v>
      </c>
      <c r="BI33" s="123">
        <v>6429620</v>
      </c>
      <c r="BJ33" s="123">
        <v>5282840</v>
      </c>
      <c r="BK33" s="123">
        <v>1146780</v>
      </c>
      <c r="BM33" s="86" t="s">
        <v>41</v>
      </c>
      <c r="BN33" s="86">
        <v>2</v>
      </c>
      <c r="BO33" s="87">
        <v>5507100</v>
      </c>
      <c r="BP33" s="86">
        <v>0</v>
      </c>
      <c r="BQ33" s="86">
        <v>0</v>
      </c>
      <c r="BR33" s="87">
        <v>5507100</v>
      </c>
      <c r="BS33" s="87">
        <v>4488620</v>
      </c>
      <c r="BT33" s="87">
        <v>1018480</v>
      </c>
      <c r="BV33" s="86" t="s">
        <v>42</v>
      </c>
      <c r="BW33" s="86">
        <v>12</v>
      </c>
      <c r="BX33" s="87">
        <v>6661490</v>
      </c>
      <c r="BY33" s="86">
        <v>0</v>
      </c>
      <c r="BZ33" s="86">
        <v>0</v>
      </c>
      <c r="CA33" s="87">
        <v>6661490</v>
      </c>
      <c r="CB33" s="87">
        <v>2566140</v>
      </c>
      <c r="CC33" s="87">
        <v>4095350</v>
      </c>
      <c r="CE33" s="86" t="s">
        <v>41</v>
      </c>
      <c r="CF33" s="86">
        <v>3</v>
      </c>
      <c r="CG33" s="87">
        <v>5901410</v>
      </c>
      <c r="CH33" s="86">
        <v>0</v>
      </c>
      <c r="CI33" s="86">
        <v>0</v>
      </c>
      <c r="CJ33" s="87">
        <v>5901410</v>
      </c>
      <c r="CK33" s="87">
        <v>4286070</v>
      </c>
      <c r="CL33" s="87">
        <v>1615340</v>
      </c>
      <c r="CN33" s="86" t="s">
        <v>40</v>
      </c>
      <c r="CO33" s="86">
        <v>4</v>
      </c>
      <c r="CP33" s="87">
        <v>8739690</v>
      </c>
      <c r="CQ33" s="86">
        <v>0</v>
      </c>
      <c r="CR33" s="86">
        <v>0</v>
      </c>
      <c r="CS33" s="87">
        <v>8739690</v>
      </c>
      <c r="CT33" s="87">
        <v>7778980</v>
      </c>
      <c r="CU33" s="87">
        <v>960710</v>
      </c>
      <c r="CW33" s="86" t="s">
        <v>40</v>
      </c>
      <c r="CX33" s="86">
        <v>4</v>
      </c>
      <c r="CY33" s="87">
        <v>8733580</v>
      </c>
      <c r="CZ33" s="86">
        <v>0</v>
      </c>
      <c r="DA33" s="86">
        <v>0</v>
      </c>
      <c r="DB33" s="87">
        <v>8733580</v>
      </c>
      <c r="DC33" s="87">
        <v>7772870</v>
      </c>
      <c r="DD33" s="87">
        <v>960710</v>
      </c>
      <c r="DF33" s="81" t="s">
        <v>41</v>
      </c>
      <c r="DG33" s="81">
        <v>3</v>
      </c>
      <c r="DH33" s="82">
        <v>4897310</v>
      </c>
      <c r="DI33" s="81">
        <v>0</v>
      </c>
      <c r="DJ33" s="81">
        <v>0</v>
      </c>
      <c r="DK33" s="82">
        <v>4897310</v>
      </c>
      <c r="DL33" s="82">
        <v>3281970</v>
      </c>
      <c r="DM33" s="82">
        <v>1615340</v>
      </c>
      <c r="DO33" s="120" t="s">
        <v>39</v>
      </c>
      <c r="DP33" s="118">
        <v>10</v>
      </c>
      <c r="DQ33" s="119">
        <v>53443410</v>
      </c>
      <c r="DR33" s="118">
        <v>0</v>
      </c>
      <c r="DS33" s="118">
        <v>0</v>
      </c>
      <c r="DT33" s="123">
        <v>53443410</v>
      </c>
      <c r="DU33" s="123">
        <v>45594010</v>
      </c>
      <c r="DV33" s="123">
        <v>7849400</v>
      </c>
      <c r="DX33" s="124" t="s">
        <v>127</v>
      </c>
      <c r="DY33" s="122">
        <v>1</v>
      </c>
      <c r="DZ33" s="123">
        <v>463130</v>
      </c>
      <c r="EA33" s="122">
        <v>0</v>
      </c>
      <c r="EB33" s="122">
        <v>0</v>
      </c>
      <c r="EC33" s="123">
        <v>463130</v>
      </c>
      <c r="ED33" s="123">
        <v>395130</v>
      </c>
      <c r="EE33" s="123">
        <v>68000</v>
      </c>
      <c r="EG33" s="124" t="s">
        <v>40</v>
      </c>
      <c r="EH33" s="122">
        <v>5</v>
      </c>
      <c r="EI33" s="123">
        <v>10054220</v>
      </c>
      <c r="EJ33" s="122">
        <v>0</v>
      </c>
      <c r="EK33" s="122">
        <v>0</v>
      </c>
      <c r="EL33" s="123">
        <v>10054220</v>
      </c>
      <c r="EM33" s="123">
        <v>4359870</v>
      </c>
      <c r="EN33" s="123">
        <v>5694350</v>
      </c>
      <c r="EP33" s="124" t="s">
        <v>40</v>
      </c>
      <c r="EQ33" s="122">
        <v>7</v>
      </c>
      <c r="ER33" s="123">
        <v>10373220</v>
      </c>
      <c r="ES33" s="122">
        <v>0</v>
      </c>
      <c r="ET33" s="122">
        <v>0</v>
      </c>
      <c r="EU33" s="123">
        <v>10373220</v>
      </c>
      <c r="EV33" s="123">
        <v>4558870</v>
      </c>
      <c r="EW33" s="123">
        <v>5814350</v>
      </c>
      <c r="EY33" s="124" t="s">
        <v>40</v>
      </c>
      <c r="EZ33" s="122">
        <v>7</v>
      </c>
      <c r="FA33" s="123">
        <v>10409280</v>
      </c>
      <c r="FB33" s="122">
        <v>0</v>
      </c>
      <c r="FC33" s="122">
        <v>0</v>
      </c>
      <c r="FD33" s="123">
        <v>10409280</v>
      </c>
      <c r="FE33" s="122">
        <v>0</v>
      </c>
      <c r="FF33" s="122">
        <v>0</v>
      </c>
      <c r="FH33" s="124" t="s">
        <v>125</v>
      </c>
      <c r="FI33" s="122">
        <v>2</v>
      </c>
      <c r="FJ33" s="123">
        <v>1974740</v>
      </c>
      <c r="FK33" s="123">
        <v>1371880</v>
      </c>
      <c r="FL33" s="123">
        <v>1371880</v>
      </c>
      <c r="FM33" s="129">
        <v>0</v>
      </c>
      <c r="FN33" s="130">
        <v>1277350</v>
      </c>
      <c r="FO33" s="130">
        <v>697390</v>
      </c>
      <c r="FQ33" s="124" t="s">
        <v>39</v>
      </c>
      <c r="FR33" s="129">
        <v>10</v>
      </c>
      <c r="FS33" s="132">
        <v>53817520</v>
      </c>
      <c r="FT33" s="131">
        <v>0</v>
      </c>
      <c r="FU33" s="131">
        <v>0</v>
      </c>
      <c r="FV33" s="134">
        <v>53817520</v>
      </c>
      <c r="FW33" s="134">
        <v>47338250</v>
      </c>
      <c r="FX33" s="134">
        <v>6479270</v>
      </c>
      <c r="FZ33" s="124" t="s">
        <v>39</v>
      </c>
      <c r="GA33" s="129">
        <v>11</v>
      </c>
      <c r="GB33" s="130">
        <v>61407450</v>
      </c>
      <c r="GC33" s="129">
        <v>0</v>
      </c>
      <c r="GD33" s="129">
        <v>0</v>
      </c>
      <c r="GE33" s="130">
        <v>61407450</v>
      </c>
      <c r="GF33" s="130">
        <v>54949510</v>
      </c>
      <c r="GG33" s="130">
        <v>6457940</v>
      </c>
    </row>
    <row r="34" spans="1:189" x14ac:dyDescent="0.25">
      <c r="B34" s="81" t="s">
        <v>44</v>
      </c>
      <c r="C34" s="81">
        <v>7</v>
      </c>
      <c r="D34" s="82">
        <v>1340870</v>
      </c>
      <c r="E34" s="81">
        <v>0</v>
      </c>
      <c r="F34" s="81">
        <v>0</v>
      </c>
      <c r="G34" s="82">
        <v>1340870</v>
      </c>
      <c r="H34" s="82">
        <v>1047170</v>
      </c>
      <c r="I34" s="82">
        <v>293700</v>
      </c>
      <c r="K34" s="86" t="s">
        <v>43</v>
      </c>
      <c r="L34" s="86">
        <v>17</v>
      </c>
      <c r="M34" s="87">
        <v>8407680</v>
      </c>
      <c r="N34" s="86">
        <v>0</v>
      </c>
      <c r="O34" s="86">
        <v>0</v>
      </c>
      <c r="P34" s="87">
        <v>8407680</v>
      </c>
      <c r="Q34" s="87">
        <v>6237000</v>
      </c>
      <c r="R34" s="87">
        <v>2170680</v>
      </c>
      <c r="T34" s="86" t="s">
        <v>39</v>
      </c>
      <c r="U34" s="86">
        <v>7</v>
      </c>
      <c r="V34" s="87">
        <v>32281670</v>
      </c>
      <c r="W34" s="86">
        <v>0</v>
      </c>
      <c r="X34" s="86">
        <v>0</v>
      </c>
      <c r="Y34" s="87">
        <v>32281670</v>
      </c>
      <c r="Z34" s="87">
        <v>29045510</v>
      </c>
      <c r="AA34" s="87">
        <v>3236160</v>
      </c>
      <c r="AC34" s="86" t="s">
        <v>41</v>
      </c>
      <c r="AD34" s="86">
        <v>2</v>
      </c>
      <c r="AE34" s="87">
        <v>5007930</v>
      </c>
      <c r="AF34" s="86">
        <v>0</v>
      </c>
      <c r="AG34" s="86">
        <v>0</v>
      </c>
      <c r="AH34" s="87">
        <v>5007930</v>
      </c>
      <c r="AI34" s="87">
        <v>4041540</v>
      </c>
      <c r="AJ34" s="87">
        <v>966390</v>
      </c>
      <c r="AL34" s="86" t="s">
        <v>68</v>
      </c>
      <c r="AM34" s="86">
        <v>3</v>
      </c>
      <c r="AN34" s="87">
        <v>399020</v>
      </c>
      <c r="AO34" s="86">
        <v>0</v>
      </c>
      <c r="AP34" s="86">
        <v>0</v>
      </c>
      <c r="AQ34" s="87">
        <v>399020</v>
      </c>
      <c r="AR34" s="87">
        <v>268160</v>
      </c>
      <c r="AS34" s="87">
        <v>130860</v>
      </c>
      <c r="AU34" s="86" t="s">
        <v>42</v>
      </c>
      <c r="AV34" s="86">
        <v>7</v>
      </c>
      <c r="AW34" s="87">
        <v>4104990</v>
      </c>
      <c r="AX34" s="86">
        <v>0</v>
      </c>
      <c r="AY34" s="86">
        <v>0</v>
      </c>
      <c r="AZ34" s="87">
        <v>4104990</v>
      </c>
      <c r="BA34" s="87">
        <v>1459880</v>
      </c>
      <c r="BB34" s="87">
        <v>2645110</v>
      </c>
      <c r="BD34" s="124" t="s">
        <v>68</v>
      </c>
      <c r="BE34" s="122">
        <v>3</v>
      </c>
      <c r="BF34" s="123">
        <v>411710</v>
      </c>
      <c r="BG34" s="122">
        <v>0</v>
      </c>
      <c r="BH34" s="122">
        <v>0</v>
      </c>
      <c r="BI34" s="123">
        <v>411710</v>
      </c>
      <c r="BJ34" s="123">
        <v>260660</v>
      </c>
      <c r="BK34" s="123">
        <v>151050</v>
      </c>
      <c r="BM34" s="86" t="s">
        <v>68</v>
      </c>
      <c r="BN34" s="86">
        <v>4</v>
      </c>
      <c r="BO34" s="87">
        <v>1995310</v>
      </c>
      <c r="BP34" s="86">
        <v>0</v>
      </c>
      <c r="BQ34" s="86">
        <v>0</v>
      </c>
      <c r="BR34" s="87">
        <v>1995310</v>
      </c>
      <c r="BS34" s="87">
        <v>1604230</v>
      </c>
      <c r="BT34" s="87">
        <v>391080</v>
      </c>
      <c r="BV34" s="86" t="s">
        <v>76</v>
      </c>
      <c r="BW34" s="86">
        <v>1</v>
      </c>
      <c r="BX34" s="87">
        <v>1026490</v>
      </c>
      <c r="BY34" s="86">
        <v>0</v>
      </c>
      <c r="BZ34" s="86">
        <v>0</v>
      </c>
      <c r="CA34" s="87">
        <v>1026490</v>
      </c>
      <c r="CB34" s="87">
        <v>803110</v>
      </c>
      <c r="CC34" s="87">
        <v>223380</v>
      </c>
      <c r="CE34" s="86" t="s">
        <v>68</v>
      </c>
      <c r="CF34" s="86">
        <v>4</v>
      </c>
      <c r="CG34" s="87">
        <v>2203650</v>
      </c>
      <c r="CH34" s="86">
        <v>0</v>
      </c>
      <c r="CI34" s="86">
        <v>0</v>
      </c>
      <c r="CJ34" s="87">
        <v>2203650</v>
      </c>
      <c r="CK34" s="87">
        <v>1721320</v>
      </c>
      <c r="CL34" s="87">
        <v>482330</v>
      </c>
      <c r="CN34" s="86" t="s">
        <v>41</v>
      </c>
      <c r="CO34" s="86">
        <v>3</v>
      </c>
      <c r="CP34" s="87">
        <v>4897310</v>
      </c>
      <c r="CQ34" s="86">
        <v>0</v>
      </c>
      <c r="CR34" s="86">
        <v>0</v>
      </c>
      <c r="CS34" s="87">
        <v>4897310</v>
      </c>
      <c r="CT34" s="87">
        <v>3281970</v>
      </c>
      <c r="CU34" s="87">
        <v>1615340</v>
      </c>
      <c r="CW34" s="86" t="s">
        <v>41</v>
      </c>
      <c r="CX34" s="86">
        <v>3</v>
      </c>
      <c r="CY34" s="87">
        <v>4897310</v>
      </c>
      <c r="CZ34" s="86">
        <v>0</v>
      </c>
      <c r="DA34" s="86">
        <v>0</v>
      </c>
      <c r="DB34" s="87">
        <v>4897310</v>
      </c>
      <c r="DC34" s="87">
        <v>3281970</v>
      </c>
      <c r="DD34" s="87">
        <v>1615340</v>
      </c>
      <c r="DF34" s="81" t="s">
        <v>68</v>
      </c>
      <c r="DG34" s="81">
        <v>1</v>
      </c>
      <c r="DH34" s="82">
        <v>1420120</v>
      </c>
      <c r="DI34" s="81">
        <v>0</v>
      </c>
      <c r="DJ34" s="81">
        <v>0</v>
      </c>
      <c r="DK34" s="82">
        <v>1420120</v>
      </c>
      <c r="DL34" s="82">
        <v>1088930</v>
      </c>
      <c r="DM34" s="82">
        <v>331190</v>
      </c>
      <c r="DO34" s="120" t="s">
        <v>127</v>
      </c>
      <c r="DP34" s="118">
        <v>1</v>
      </c>
      <c r="DQ34" s="119">
        <v>463130</v>
      </c>
      <c r="DR34" s="118">
        <v>0</v>
      </c>
      <c r="DS34" s="118">
        <v>0</v>
      </c>
      <c r="DT34" s="123">
        <v>463130</v>
      </c>
      <c r="DU34" s="123">
        <v>395130</v>
      </c>
      <c r="DV34" s="123">
        <v>68000</v>
      </c>
      <c r="DX34" s="124" t="s">
        <v>40</v>
      </c>
      <c r="DY34" s="122">
        <v>5</v>
      </c>
      <c r="DZ34" s="123">
        <v>9640810</v>
      </c>
      <c r="EA34" s="122">
        <v>0</v>
      </c>
      <c r="EB34" s="122">
        <v>0</v>
      </c>
      <c r="EC34" s="123">
        <v>9640810</v>
      </c>
      <c r="ED34" s="123">
        <v>4309750</v>
      </c>
      <c r="EE34" s="123">
        <v>5331060</v>
      </c>
      <c r="EG34" s="124" t="s">
        <v>41</v>
      </c>
      <c r="EH34" s="122">
        <v>3</v>
      </c>
      <c r="EI34" s="123">
        <v>4588130</v>
      </c>
      <c r="EJ34" s="122">
        <v>0</v>
      </c>
      <c r="EK34" s="122">
        <v>0</v>
      </c>
      <c r="EL34" s="123">
        <v>4588130</v>
      </c>
      <c r="EM34" s="123">
        <v>2973420</v>
      </c>
      <c r="EN34" s="123">
        <v>1614710</v>
      </c>
      <c r="EP34" s="124" t="s">
        <v>41</v>
      </c>
      <c r="EQ34" s="122">
        <v>3</v>
      </c>
      <c r="ER34" s="123">
        <v>5017860</v>
      </c>
      <c r="ES34" s="122">
        <v>0</v>
      </c>
      <c r="ET34" s="122">
        <v>0</v>
      </c>
      <c r="EU34" s="123">
        <v>5017860</v>
      </c>
      <c r="EV34" s="123">
        <v>3403150</v>
      </c>
      <c r="EW34" s="123">
        <v>1614710</v>
      </c>
      <c r="EY34" s="124" t="s">
        <v>41</v>
      </c>
      <c r="EZ34" s="122">
        <v>3</v>
      </c>
      <c r="FA34" s="123">
        <v>6676310</v>
      </c>
      <c r="FB34" s="122">
        <v>0</v>
      </c>
      <c r="FC34" s="122">
        <v>0</v>
      </c>
      <c r="FD34" s="123">
        <v>6676310</v>
      </c>
      <c r="FE34" s="122">
        <v>0</v>
      </c>
      <c r="FF34" s="122">
        <v>0</v>
      </c>
      <c r="FH34" s="124" t="s">
        <v>39</v>
      </c>
      <c r="FI34" s="122">
        <v>11</v>
      </c>
      <c r="FJ34" s="123">
        <v>55047530</v>
      </c>
      <c r="FK34" s="122">
        <v>0</v>
      </c>
      <c r="FL34" s="122">
        <v>0</v>
      </c>
      <c r="FM34" s="130">
        <v>55047530</v>
      </c>
      <c r="FN34" s="130">
        <v>48197390</v>
      </c>
      <c r="FO34" s="130">
        <v>6850140</v>
      </c>
      <c r="FQ34" s="124" t="s">
        <v>40</v>
      </c>
      <c r="FR34" s="129">
        <v>7</v>
      </c>
      <c r="FS34" s="132">
        <v>10878720</v>
      </c>
      <c r="FT34" s="131">
        <v>0</v>
      </c>
      <c r="FU34" s="131">
        <v>0</v>
      </c>
      <c r="FV34" s="134">
        <v>10878720</v>
      </c>
      <c r="FW34" s="134">
        <v>4891240</v>
      </c>
      <c r="FX34" s="134">
        <v>5987480</v>
      </c>
      <c r="FZ34" s="124" t="s">
        <v>40</v>
      </c>
      <c r="GA34" s="129">
        <v>7</v>
      </c>
      <c r="GB34" s="130">
        <v>10999810</v>
      </c>
      <c r="GC34" s="129">
        <v>0</v>
      </c>
      <c r="GD34" s="129">
        <v>0</v>
      </c>
      <c r="GE34" s="130">
        <v>10999810</v>
      </c>
      <c r="GF34" s="130">
        <v>5012330</v>
      </c>
      <c r="GG34" s="130">
        <v>5987480</v>
      </c>
    </row>
    <row r="35" spans="1:189" x14ac:dyDescent="0.25">
      <c r="B35" s="81" t="s">
        <v>45</v>
      </c>
      <c r="C35" s="81">
        <v>1</v>
      </c>
      <c r="D35" s="82">
        <v>439120</v>
      </c>
      <c r="E35" s="81">
        <v>0</v>
      </c>
      <c r="F35" s="81">
        <v>0</v>
      </c>
      <c r="G35" s="82">
        <v>439120</v>
      </c>
      <c r="H35" s="82">
        <v>51590</v>
      </c>
      <c r="I35" s="82">
        <v>387530</v>
      </c>
      <c r="K35" s="86" t="s">
        <v>44</v>
      </c>
      <c r="L35" s="86">
        <v>8</v>
      </c>
      <c r="M35" s="87">
        <v>2096670</v>
      </c>
      <c r="N35" s="86">
        <v>0</v>
      </c>
      <c r="O35" s="86">
        <v>0</v>
      </c>
      <c r="P35" s="87">
        <v>2096670</v>
      </c>
      <c r="Q35" s="87">
        <v>1694750</v>
      </c>
      <c r="R35" s="87">
        <v>401920</v>
      </c>
      <c r="T35" s="86" t="s">
        <v>40</v>
      </c>
      <c r="U35" s="86">
        <v>2</v>
      </c>
      <c r="V35" s="87">
        <v>5900330</v>
      </c>
      <c r="W35" s="86">
        <v>0</v>
      </c>
      <c r="X35" s="86">
        <v>0</v>
      </c>
      <c r="Y35" s="87">
        <v>5900330</v>
      </c>
      <c r="Z35" s="87">
        <v>5394090</v>
      </c>
      <c r="AA35" s="87">
        <v>506240</v>
      </c>
      <c r="AC35" s="86" t="s">
        <v>68</v>
      </c>
      <c r="AD35" s="86">
        <v>3</v>
      </c>
      <c r="AE35" s="87">
        <v>362730</v>
      </c>
      <c r="AF35" s="86">
        <v>0</v>
      </c>
      <c r="AG35" s="86">
        <v>0</v>
      </c>
      <c r="AH35" s="87">
        <v>362730</v>
      </c>
      <c r="AI35" s="87">
        <v>243780</v>
      </c>
      <c r="AJ35" s="87">
        <v>118950</v>
      </c>
      <c r="AL35" s="86" t="s">
        <v>42</v>
      </c>
      <c r="AM35" s="86">
        <v>6</v>
      </c>
      <c r="AN35" s="87">
        <v>3918180</v>
      </c>
      <c r="AO35" s="86">
        <v>0</v>
      </c>
      <c r="AP35" s="86">
        <v>0</v>
      </c>
      <c r="AQ35" s="87">
        <v>3918180</v>
      </c>
      <c r="AR35" s="87">
        <v>1403730</v>
      </c>
      <c r="AS35" s="87">
        <v>2514450</v>
      </c>
      <c r="AU35" s="86" t="s">
        <v>43</v>
      </c>
      <c r="AV35" s="86">
        <v>18</v>
      </c>
      <c r="AW35" s="87">
        <v>10082690</v>
      </c>
      <c r="AX35" s="86">
        <v>0</v>
      </c>
      <c r="AY35" s="86">
        <v>0</v>
      </c>
      <c r="AZ35" s="87">
        <v>10082690</v>
      </c>
      <c r="BA35" s="87">
        <v>8043970</v>
      </c>
      <c r="BB35" s="87">
        <v>2038720</v>
      </c>
      <c r="BD35" s="124" t="s">
        <v>42</v>
      </c>
      <c r="BE35" s="122">
        <v>10</v>
      </c>
      <c r="BF35" s="123">
        <v>6579050</v>
      </c>
      <c r="BG35" s="122">
        <v>0</v>
      </c>
      <c r="BH35" s="122">
        <v>0</v>
      </c>
      <c r="BI35" s="123">
        <v>6579050</v>
      </c>
      <c r="BJ35" s="123">
        <v>2704660</v>
      </c>
      <c r="BK35" s="123">
        <v>3874390</v>
      </c>
      <c r="BM35" s="86" t="s">
        <v>42</v>
      </c>
      <c r="BN35" s="86">
        <v>12</v>
      </c>
      <c r="BO35" s="87">
        <v>6689100</v>
      </c>
      <c r="BP35" s="86">
        <v>0</v>
      </c>
      <c r="BQ35" s="86">
        <v>0</v>
      </c>
      <c r="BR35" s="87">
        <v>6689100</v>
      </c>
      <c r="BS35" s="87">
        <v>2715420</v>
      </c>
      <c r="BT35" s="87">
        <v>3973680</v>
      </c>
      <c r="BV35" s="86" t="s">
        <v>43</v>
      </c>
      <c r="BW35" s="86">
        <v>16</v>
      </c>
      <c r="BX35" s="87">
        <v>14300520</v>
      </c>
      <c r="BY35" s="86">
        <v>0</v>
      </c>
      <c r="BZ35" s="86">
        <v>0</v>
      </c>
      <c r="CA35" s="87">
        <v>14300520</v>
      </c>
      <c r="CB35" s="87">
        <v>9262650</v>
      </c>
      <c r="CC35" s="87">
        <v>5037870</v>
      </c>
      <c r="CE35" s="86" t="s">
        <v>42</v>
      </c>
      <c r="CF35" s="86">
        <v>12</v>
      </c>
      <c r="CG35" s="87">
        <v>5790780</v>
      </c>
      <c r="CH35" s="86">
        <v>0</v>
      </c>
      <c r="CI35" s="86">
        <v>0</v>
      </c>
      <c r="CJ35" s="87">
        <v>5790780</v>
      </c>
      <c r="CK35" s="87">
        <v>1556060</v>
      </c>
      <c r="CL35" s="87">
        <v>4234720</v>
      </c>
      <c r="CN35" s="86" t="s">
        <v>68</v>
      </c>
      <c r="CO35" s="86">
        <v>1</v>
      </c>
      <c r="CP35" s="87">
        <v>1420120</v>
      </c>
      <c r="CQ35" s="86">
        <v>0</v>
      </c>
      <c r="CR35" s="86">
        <v>0</v>
      </c>
      <c r="CS35" s="87">
        <v>1420120</v>
      </c>
      <c r="CT35" s="87">
        <v>1088930</v>
      </c>
      <c r="CU35" s="87">
        <v>331190</v>
      </c>
      <c r="CW35" s="86" t="s">
        <v>68</v>
      </c>
      <c r="CX35" s="86">
        <v>1</v>
      </c>
      <c r="CY35" s="87">
        <v>1420120</v>
      </c>
      <c r="CZ35" s="86">
        <v>0</v>
      </c>
      <c r="DA35" s="86">
        <v>0</v>
      </c>
      <c r="DB35" s="87">
        <v>1420120</v>
      </c>
      <c r="DC35" s="87">
        <v>1088930</v>
      </c>
      <c r="DD35" s="87">
        <v>331190</v>
      </c>
      <c r="DF35" s="81" t="s">
        <v>42</v>
      </c>
      <c r="DG35" s="81">
        <v>12</v>
      </c>
      <c r="DH35" s="82">
        <v>5889540</v>
      </c>
      <c r="DI35" s="81">
        <v>0</v>
      </c>
      <c r="DJ35" s="81">
        <v>0</v>
      </c>
      <c r="DK35" s="82">
        <v>5889540</v>
      </c>
      <c r="DL35" s="82">
        <v>1139970</v>
      </c>
      <c r="DM35" s="82">
        <v>4749570</v>
      </c>
      <c r="DO35" s="120" t="s">
        <v>40</v>
      </c>
      <c r="DP35" s="118">
        <v>5</v>
      </c>
      <c r="DQ35" s="119">
        <v>8038380</v>
      </c>
      <c r="DR35" s="118">
        <v>0</v>
      </c>
      <c r="DS35" s="118">
        <v>0</v>
      </c>
      <c r="DT35" s="123">
        <v>8038380</v>
      </c>
      <c r="DU35" s="123">
        <v>4228720</v>
      </c>
      <c r="DV35" s="123">
        <v>3809660</v>
      </c>
      <c r="DX35" s="124" t="s">
        <v>41</v>
      </c>
      <c r="DY35" s="122">
        <v>3</v>
      </c>
      <c r="DZ35" s="123">
        <v>4842900</v>
      </c>
      <c r="EA35" s="122">
        <v>0</v>
      </c>
      <c r="EB35" s="122">
        <v>0</v>
      </c>
      <c r="EC35" s="123">
        <v>4842900</v>
      </c>
      <c r="ED35" s="123">
        <v>3228190</v>
      </c>
      <c r="EE35" s="123">
        <v>1614710</v>
      </c>
      <c r="EG35" s="124" t="s">
        <v>68</v>
      </c>
      <c r="EH35" s="122">
        <v>1</v>
      </c>
      <c r="EI35" s="123">
        <v>1372530</v>
      </c>
      <c r="EJ35" s="122">
        <v>0</v>
      </c>
      <c r="EK35" s="122">
        <v>0</v>
      </c>
      <c r="EL35" s="123">
        <v>1372530</v>
      </c>
      <c r="EM35" s="123">
        <v>1041340</v>
      </c>
      <c r="EN35" s="123">
        <v>331190</v>
      </c>
      <c r="EP35" s="124" t="s">
        <v>68</v>
      </c>
      <c r="EQ35" s="122">
        <v>1</v>
      </c>
      <c r="ER35" s="123">
        <v>1526250</v>
      </c>
      <c r="ES35" s="122">
        <v>0</v>
      </c>
      <c r="ET35" s="122">
        <v>0</v>
      </c>
      <c r="EU35" s="123">
        <v>1526250</v>
      </c>
      <c r="EV35" s="123">
        <v>1195060</v>
      </c>
      <c r="EW35" s="123">
        <v>331190</v>
      </c>
      <c r="EY35" s="124" t="s">
        <v>68</v>
      </c>
      <c r="EZ35" s="122">
        <v>1</v>
      </c>
      <c r="FA35" s="123">
        <v>1618710</v>
      </c>
      <c r="FB35" s="122">
        <v>0</v>
      </c>
      <c r="FC35" s="122">
        <v>0</v>
      </c>
      <c r="FD35" s="123">
        <v>1618710</v>
      </c>
      <c r="FE35" s="122">
        <v>0</v>
      </c>
      <c r="FF35" s="122">
        <v>0</v>
      </c>
      <c r="FH35" s="124" t="s">
        <v>40</v>
      </c>
      <c r="FI35" s="122">
        <v>7</v>
      </c>
      <c r="FJ35" s="123">
        <v>10615500</v>
      </c>
      <c r="FK35" s="122">
        <v>0</v>
      </c>
      <c r="FL35" s="122">
        <v>0</v>
      </c>
      <c r="FM35" s="130">
        <v>10615500</v>
      </c>
      <c r="FN35" s="130">
        <v>4801150</v>
      </c>
      <c r="FO35" s="130">
        <v>5814350</v>
      </c>
      <c r="FQ35" s="124" t="s">
        <v>41</v>
      </c>
      <c r="FR35" s="129">
        <v>3</v>
      </c>
      <c r="FS35" s="132">
        <v>8991550</v>
      </c>
      <c r="FT35" s="131">
        <v>0</v>
      </c>
      <c r="FU35" s="131">
        <v>0</v>
      </c>
      <c r="FV35" s="134">
        <v>8991550</v>
      </c>
      <c r="FW35" s="134">
        <v>7537840</v>
      </c>
      <c r="FX35" s="134">
        <v>1453710</v>
      </c>
      <c r="FZ35" s="124" t="s">
        <v>41</v>
      </c>
      <c r="GA35" s="129">
        <v>3</v>
      </c>
      <c r="GB35" s="130">
        <v>9466660</v>
      </c>
      <c r="GC35" s="129">
        <v>0</v>
      </c>
      <c r="GD35" s="129">
        <v>0</v>
      </c>
      <c r="GE35" s="130">
        <v>9466660</v>
      </c>
      <c r="GF35" s="130">
        <v>8012950</v>
      </c>
      <c r="GG35" s="130">
        <v>1453710</v>
      </c>
    </row>
    <row r="36" spans="1:189" x14ac:dyDescent="0.25">
      <c r="B36" s="81" t="s">
        <v>46</v>
      </c>
      <c r="C36" s="81">
        <v>3</v>
      </c>
      <c r="D36" s="82">
        <v>1981420</v>
      </c>
      <c r="E36" s="81">
        <v>0</v>
      </c>
      <c r="F36" s="81">
        <v>0</v>
      </c>
      <c r="G36" s="82">
        <v>1981420</v>
      </c>
      <c r="H36" s="82">
        <v>1540270</v>
      </c>
      <c r="I36" s="82">
        <v>441150</v>
      </c>
      <c r="K36" s="86" t="s">
        <v>45</v>
      </c>
      <c r="L36" s="86">
        <v>1</v>
      </c>
      <c r="M36" s="87">
        <v>461080</v>
      </c>
      <c r="N36" s="86">
        <v>0</v>
      </c>
      <c r="O36" s="86">
        <v>0</v>
      </c>
      <c r="P36" s="87">
        <v>461080</v>
      </c>
      <c r="Q36" s="87">
        <v>54170</v>
      </c>
      <c r="R36" s="87">
        <v>406910</v>
      </c>
      <c r="T36" s="86" t="s">
        <v>41</v>
      </c>
      <c r="U36" s="86">
        <v>2</v>
      </c>
      <c r="V36" s="87">
        <v>5007930</v>
      </c>
      <c r="W36" s="86">
        <v>0</v>
      </c>
      <c r="X36" s="86">
        <v>0</v>
      </c>
      <c r="Y36" s="87">
        <v>5007930</v>
      </c>
      <c r="Z36" s="87">
        <v>4041540</v>
      </c>
      <c r="AA36" s="87">
        <v>966390</v>
      </c>
      <c r="AC36" s="86" t="s">
        <v>42</v>
      </c>
      <c r="AD36" s="86">
        <v>4</v>
      </c>
      <c r="AE36" s="87">
        <v>2300230</v>
      </c>
      <c r="AF36" s="86">
        <v>0</v>
      </c>
      <c r="AG36" s="86">
        <v>0</v>
      </c>
      <c r="AH36" s="87">
        <v>2300230</v>
      </c>
      <c r="AI36" s="87">
        <v>1276120</v>
      </c>
      <c r="AJ36" s="87">
        <v>1024110</v>
      </c>
      <c r="AL36" s="86" t="s">
        <v>43</v>
      </c>
      <c r="AM36" s="86">
        <v>20</v>
      </c>
      <c r="AN36" s="87">
        <v>13148070</v>
      </c>
      <c r="AO36" s="86">
        <v>0</v>
      </c>
      <c r="AP36" s="86">
        <v>0</v>
      </c>
      <c r="AQ36" s="87">
        <v>13148070</v>
      </c>
      <c r="AR36" s="87">
        <v>10154890</v>
      </c>
      <c r="AS36" s="87">
        <v>2993180</v>
      </c>
      <c r="AU36" s="86" t="s">
        <v>44</v>
      </c>
      <c r="AV36" s="86">
        <v>4</v>
      </c>
      <c r="AW36" s="87">
        <v>4192140</v>
      </c>
      <c r="AX36" s="86">
        <v>0</v>
      </c>
      <c r="AY36" s="86">
        <v>0</v>
      </c>
      <c r="AZ36" s="87">
        <v>4192140</v>
      </c>
      <c r="BA36" s="87">
        <v>2322050</v>
      </c>
      <c r="BB36" s="87">
        <v>1870090</v>
      </c>
      <c r="BD36" s="124" t="s">
        <v>76</v>
      </c>
      <c r="BE36" s="122">
        <v>1</v>
      </c>
      <c r="BF36" s="123">
        <v>857350</v>
      </c>
      <c r="BG36" s="122">
        <v>0</v>
      </c>
      <c r="BH36" s="122">
        <v>0</v>
      </c>
      <c r="BI36" s="123">
        <v>857350</v>
      </c>
      <c r="BJ36" s="123">
        <v>633970</v>
      </c>
      <c r="BK36" s="123">
        <v>223380</v>
      </c>
      <c r="BM36" s="86" t="s">
        <v>76</v>
      </c>
      <c r="BN36" s="86">
        <v>1</v>
      </c>
      <c r="BO36" s="87">
        <v>918420</v>
      </c>
      <c r="BP36" s="86">
        <v>0</v>
      </c>
      <c r="BQ36" s="86">
        <v>0</v>
      </c>
      <c r="BR36" s="87">
        <v>918420</v>
      </c>
      <c r="BS36" s="87">
        <v>695040</v>
      </c>
      <c r="BT36" s="87">
        <v>223380</v>
      </c>
      <c r="BV36" s="86" t="s">
        <v>44</v>
      </c>
      <c r="BW36" s="86">
        <v>1</v>
      </c>
      <c r="BX36" s="87">
        <v>175100</v>
      </c>
      <c r="BY36" s="86">
        <v>0</v>
      </c>
      <c r="BZ36" s="86">
        <v>0</v>
      </c>
      <c r="CA36" s="87">
        <v>175100</v>
      </c>
      <c r="CB36" s="87">
        <v>117470</v>
      </c>
      <c r="CC36" s="87">
        <v>57630</v>
      </c>
      <c r="CE36" s="86" t="s">
        <v>76</v>
      </c>
      <c r="CF36" s="86">
        <v>1</v>
      </c>
      <c r="CG36" s="87">
        <v>1119060</v>
      </c>
      <c r="CH36" s="86">
        <v>0</v>
      </c>
      <c r="CI36" s="86">
        <v>0</v>
      </c>
      <c r="CJ36" s="87">
        <v>1119060</v>
      </c>
      <c r="CK36" s="87">
        <v>875120</v>
      </c>
      <c r="CL36" s="87">
        <v>243940</v>
      </c>
      <c r="CN36" s="86" t="s">
        <v>42</v>
      </c>
      <c r="CO36" s="86">
        <v>12</v>
      </c>
      <c r="CP36" s="87">
        <v>5790780</v>
      </c>
      <c r="CQ36" s="86">
        <v>0</v>
      </c>
      <c r="CR36" s="86">
        <v>0</v>
      </c>
      <c r="CS36" s="87">
        <v>5790780</v>
      </c>
      <c r="CT36" s="87">
        <v>1556060</v>
      </c>
      <c r="CU36" s="87">
        <v>4234720</v>
      </c>
      <c r="CW36" s="86" t="s">
        <v>42</v>
      </c>
      <c r="CX36" s="86">
        <v>12</v>
      </c>
      <c r="CY36" s="87">
        <v>5790780</v>
      </c>
      <c r="CZ36" s="86">
        <v>0</v>
      </c>
      <c r="DA36" s="86">
        <v>0</v>
      </c>
      <c r="DB36" s="87">
        <v>5790780</v>
      </c>
      <c r="DC36" s="87">
        <v>1556060</v>
      </c>
      <c r="DD36" s="87">
        <v>4234720</v>
      </c>
      <c r="DF36" s="81" t="s">
        <v>76</v>
      </c>
      <c r="DG36" s="81">
        <v>1</v>
      </c>
      <c r="DH36" s="82">
        <v>1047450</v>
      </c>
      <c r="DI36" s="81">
        <v>0</v>
      </c>
      <c r="DJ36" s="81">
        <v>0</v>
      </c>
      <c r="DK36" s="82">
        <v>1047450</v>
      </c>
      <c r="DL36" s="82">
        <v>803510</v>
      </c>
      <c r="DM36" s="82">
        <v>243940</v>
      </c>
      <c r="DO36" s="120" t="s">
        <v>41</v>
      </c>
      <c r="DP36" s="118">
        <v>3</v>
      </c>
      <c r="DQ36" s="119">
        <v>4897310</v>
      </c>
      <c r="DR36" s="118">
        <v>0</v>
      </c>
      <c r="DS36" s="118">
        <v>0</v>
      </c>
      <c r="DT36" s="123">
        <v>4897310</v>
      </c>
      <c r="DU36" s="123">
        <v>3281970</v>
      </c>
      <c r="DV36" s="123">
        <v>1615340</v>
      </c>
      <c r="DX36" s="124" t="s">
        <v>68</v>
      </c>
      <c r="DY36" s="122">
        <v>1</v>
      </c>
      <c r="DZ36" s="123">
        <v>1461890</v>
      </c>
      <c r="EA36" s="122">
        <v>0</v>
      </c>
      <c r="EB36" s="122">
        <v>0</v>
      </c>
      <c r="EC36" s="123">
        <v>1461890</v>
      </c>
      <c r="ED36" s="123">
        <v>1130700</v>
      </c>
      <c r="EE36" s="123">
        <v>331190</v>
      </c>
      <c r="EG36" s="124" t="s">
        <v>42</v>
      </c>
      <c r="EH36" s="122">
        <v>13</v>
      </c>
      <c r="EI36" s="123">
        <v>7206740</v>
      </c>
      <c r="EJ36" s="122">
        <v>0</v>
      </c>
      <c r="EK36" s="122">
        <v>0</v>
      </c>
      <c r="EL36" s="123">
        <v>7206740</v>
      </c>
      <c r="EM36" s="123">
        <v>1667930</v>
      </c>
      <c r="EN36" s="123">
        <v>5538810</v>
      </c>
      <c r="EP36" s="124" t="s">
        <v>42</v>
      </c>
      <c r="EQ36" s="122">
        <v>13</v>
      </c>
      <c r="ER36" s="123">
        <v>7451880</v>
      </c>
      <c r="ES36" s="122">
        <v>0</v>
      </c>
      <c r="ET36" s="122">
        <v>0</v>
      </c>
      <c r="EU36" s="123">
        <v>7451880</v>
      </c>
      <c r="EV36" s="123">
        <v>1670000</v>
      </c>
      <c r="EW36" s="123">
        <v>5781880</v>
      </c>
      <c r="EY36" s="124" t="s">
        <v>42</v>
      </c>
      <c r="EZ36" s="122">
        <v>13</v>
      </c>
      <c r="FA36" s="123">
        <v>7467900</v>
      </c>
      <c r="FB36" s="122">
        <v>0</v>
      </c>
      <c r="FC36" s="122">
        <v>0</v>
      </c>
      <c r="FD36" s="123">
        <v>7467900</v>
      </c>
      <c r="FE36" s="122">
        <v>0</v>
      </c>
      <c r="FF36" s="122">
        <v>0</v>
      </c>
      <c r="FH36" s="124" t="s">
        <v>41</v>
      </c>
      <c r="FI36" s="122">
        <v>3</v>
      </c>
      <c r="FJ36" s="123">
        <v>7749380</v>
      </c>
      <c r="FK36" s="122">
        <v>0</v>
      </c>
      <c r="FL36" s="122">
        <v>0</v>
      </c>
      <c r="FM36" s="130">
        <v>7749380</v>
      </c>
      <c r="FN36" s="130">
        <v>6134670</v>
      </c>
      <c r="FO36" s="130">
        <v>1614710</v>
      </c>
      <c r="FQ36" s="124" t="s">
        <v>68</v>
      </c>
      <c r="FR36" s="129">
        <v>1</v>
      </c>
      <c r="FS36" s="132">
        <v>1735610</v>
      </c>
      <c r="FT36" s="131">
        <v>0</v>
      </c>
      <c r="FU36" s="131">
        <v>0</v>
      </c>
      <c r="FV36" s="134">
        <v>1735610</v>
      </c>
      <c r="FW36" s="134">
        <v>1437540</v>
      </c>
      <c r="FX36" s="134">
        <v>298070</v>
      </c>
      <c r="FZ36" s="124" t="s">
        <v>68</v>
      </c>
      <c r="GA36" s="129">
        <v>1</v>
      </c>
      <c r="GB36" s="130">
        <v>1735610</v>
      </c>
      <c r="GC36" s="129">
        <v>0</v>
      </c>
      <c r="GD36" s="129">
        <v>0</v>
      </c>
      <c r="GE36" s="130">
        <v>1735610</v>
      </c>
      <c r="GF36" s="130">
        <v>1437540</v>
      </c>
      <c r="GG36" s="130">
        <v>298070</v>
      </c>
    </row>
    <row r="37" spans="1:189" x14ac:dyDescent="0.25">
      <c r="B37" s="81" t="s">
        <v>47</v>
      </c>
      <c r="C37" s="81">
        <v>1</v>
      </c>
      <c r="D37" s="82">
        <v>154720</v>
      </c>
      <c r="E37" s="81">
        <v>0</v>
      </c>
      <c r="F37" s="81">
        <v>0</v>
      </c>
      <c r="G37" s="82">
        <v>154720</v>
      </c>
      <c r="H37" s="82">
        <v>121380</v>
      </c>
      <c r="I37" s="82">
        <v>33340</v>
      </c>
      <c r="K37" s="86" t="s">
        <v>46</v>
      </c>
      <c r="L37" s="86">
        <v>3</v>
      </c>
      <c r="M37" s="87">
        <v>2080490</v>
      </c>
      <c r="N37" s="86">
        <v>0</v>
      </c>
      <c r="O37" s="86">
        <v>0</v>
      </c>
      <c r="P37" s="87">
        <v>2080490</v>
      </c>
      <c r="Q37" s="87">
        <v>1617290</v>
      </c>
      <c r="R37" s="87">
        <v>463200</v>
      </c>
      <c r="T37" s="86" t="s">
        <v>68</v>
      </c>
      <c r="U37" s="86">
        <v>3</v>
      </c>
      <c r="V37" s="87">
        <v>362730</v>
      </c>
      <c r="W37" s="86">
        <v>0</v>
      </c>
      <c r="X37" s="86">
        <v>0</v>
      </c>
      <c r="Y37" s="87">
        <v>362730</v>
      </c>
      <c r="Z37" s="87">
        <v>243780</v>
      </c>
      <c r="AA37" s="87">
        <v>118950</v>
      </c>
      <c r="AC37" s="86" t="s">
        <v>43</v>
      </c>
      <c r="AD37" s="86">
        <v>22</v>
      </c>
      <c r="AE37" s="87">
        <v>10483140</v>
      </c>
      <c r="AF37" s="86">
        <v>0</v>
      </c>
      <c r="AG37" s="86">
        <v>0</v>
      </c>
      <c r="AH37" s="87">
        <v>10483140</v>
      </c>
      <c r="AI37" s="87">
        <v>7802330</v>
      </c>
      <c r="AJ37" s="87">
        <v>2680810</v>
      </c>
      <c r="AL37" s="86" t="s">
        <v>44</v>
      </c>
      <c r="AM37" s="86">
        <v>3</v>
      </c>
      <c r="AN37" s="87">
        <v>1650880</v>
      </c>
      <c r="AO37" s="86">
        <v>0</v>
      </c>
      <c r="AP37" s="86">
        <v>0</v>
      </c>
      <c r="AQ37" s="87">
        <v>1650880</v>
      </c>
      <c r="AR37" s="87">
        <v>1326770</v>
      </c>
      <c r="AS37" s="87">
        <v>324110</v>
      </c>
      <c r="AU37" s="86" t="s">
        <v>45</v>
      </c>
      <c r="AV37" s="86">
        <v>1</v>
      </c>
      <c r="AW37" s="87">
        <v>569670</v>
      </c>
      <c r="AX37" s="86">
        <v>0</v>
      </c>
      <c r="AY37" s="86">
        <v>0</v>
      </c>
      <c r="AZ37" s="87">
        <v>569670</v>
      </c>
      <c r="BA37" s="87">
        <v>66930</v>
      </c>
      <c r="BB37" s="87">
        <v>502740</v>
      </c>
      <c r="BD37" s="124" t="s">
        <v>43</v>
      </c>
      <c r="BE37" s="122">
        <v>18</v>
      </c>
      <c r="BF37" s="123">
        <v>11628660</v>
      </c>
      <c r="BG37" s="122">
        <v>0</v>
      </c>
      <c r="BH37" s="122">
        <v>0</v>
      </c>
      <c r="BI37" s="123">
        <v>11628660</v>
      </c>
      <c r="BJ37" s="123">
        <v>9349600</v>
      </c>
      <c r="BK37" s="123">
        <v>2279060</v>
      </c>
      <c r="BM37" s="86" t="s">
        <v>43</v>
      </c>
      <c r="BN37" s="86">
        <v>19</v>
      </c>
      <c r="BO37" s="87">
        <v>12589290</v>
      </c>
      <c r="BP37" s="86">
        <v>0</v>
      </c>
      <c r="BQ37" s="86">
        <v>0</v>
      </c>
      <c r="BR37" s="87">
        <v>12589290</v>
      </c>
      <c r="BS37" s="87">
        <v>9998260</v>
      </c>
      <c r="BT37" s="87">
        <v>2591030</v>
      </c>
      <c r="BV37" s="86" t="s">
        <v>45</v>
      </c>
      <c r="BW37" s="86">
        <v>1</v>
      </c>
      <c r="BX37" s="87">
        <v>630330</v>
      </c>
      <c r="BY37" s="86">
        <v>0</v>
      </c>
      <c r="BZ37" s="86">
        <v>0</v>
      </c>
      <c r="CA37" s="87">
        <v>630330</v>
      </c>
      <c r="CB37" s="87">
        <v>72290</v>
      </c>
      <c r="CC37" s="87">
        <v>558040</v>
      </c>
      <c r="CE37" s="86" t="s">
        <v>43</v>
      </c>
      <c r="CF37" s="86">
        <v>14</v>
      </c>
      <c r="CG37" s="87">
        <v>11984910</v>
      </c>
      <c r="CH37" s="86">
        <v>0</v>
      </c>
      <c r="CI37" s="86">
        <v>0</v>
      </c>
      <c r="CJ37" s="87">
        <v>11984910</v>
      </c>
      <c r="CK37" s="87">
        <v>9067120</v>
      </c>
      <c r="CL37" s="87">
        <v>2917790</v>
      </c>
      <c r="CN37" s="86" t="s">
        <v>76</v>
      </c>
      <c r="CO37" s="86">
        <v>1</v>
      </c>
      <c r="CP37" s="87">
        <v>1101900</v>
      </c>
      <c r="CQ37" s="86">
        <v>0</v>
      </c>
      <c r="CR37" s="86">
        <v>0</v>
      </c>
      <c r="CS37" s="87">
        <v>1101900</v>
      </c>
      <c r="CT37" s="87">
        <v>857960</v>
      </c>
      <c r="CU37" s="87">
        <v>243940</v>
      </c>
      <c r="CW37" s="86" t="s">
        <v>76</v>
      </c>
      <c r="CX37" s="86">
        <v>1</v>
      </c>
      <c r="CY37" s="87">
        <v>1047450</v>
      </c>
      <c r="CZ37" s="86">
        <v>0</v>
      </c>
      <c r="DA37" s="86">
        <v>0</v>
      </c>
      <c r="DB37" s="87">
        <v>1047450</v>
      </c>
      <c r="DC37" s="87">
        <v>803510</v>
      </c>
      <c r="DD37" s="87">
        <v>243940</v>
      </c>
      <c r="DF37" s="81" t="s">
        <v>43</v>
      </c>
      <c r="DG37" s="81">
        <v>16</v>
      </c>
      <c r="DH37" s="82">
        <v>20688500</v>
      </c>
      <c r="DI37" s="81">
        <v>0</v>
      </c>
      <c r="DJ37" s="81">
        <v>0</v>
      </c>
      <c r="DK37" s="82">
        <v>20688500</v>
      </c>
      <c r="DL37" s="82">
        <v>15241070</v>
      </c>
      <c r="DM37" s="82">
        <v>5447430</v>
      </c>
      <c r="DO37" s="120" t="s">
        <v>68</v>
      </c>
      <c r="DP37" s="118">
        <v>1</v>
      </c>
      <c r="DQ37" s="119">
        <v>1420120</v>
      </c>
      <c r="DR37" s="118">
        <v>0</v>
      </c>
      <c r="DS37" s="118">
        <v>0</v>
      </c>
      <c r="DT37" s="123">
        <v>1420120</v>
      </c>
      <c r="DU37" s="123">
        <v>1088930</v>
      </c>
      <c r="DV37" s="123">
        <v>331190</v>
      </c>
      <c r="DX37" s="124" t="s">
        <v>42</v>
      </c>
      <c r="DY37" s="122">
        <v>12</v>
      </c>
      <c r="DZ37" s="123">
        <v>6380200</v>
      </c>
      <c r="EA37" s="122">
        <v>0</v>
      </c>
      <c r="EB37" s="122">
        <v>0</v>
      </c>
      <c r="EC37" s="123">
        <v>6380200</v>
      </c>
      <c r="ED37" s="123">
        <v>1212230</v>
      </c>
      <c r="EE37" s="123">
        <v>5167970</v>
      </c>
      <c r="EG37" s="124" t="s">
        <v>43</v>
      </c>
      <c r="EH37" s="122">
        <v>13</v>
      </c>
      <c r="EI37" s="123">
        <v>25859370</v>
      </c>
      <c r="EJ37" s="122">
        <v>0</v>
      </c>
      <c r="EK37" s="122">
        <v>0</v>
      </c>
      <c r="EL37" s="123">
        <v>25859370</v>
      </c>
      <c r="EM37" s="123">
        <v>18932050</v>
      </c>
      <c r="EN37" s="123">
        <v>6927320</v>
      </c>
      <c r="EP37" s="124" t="s">
        <v>43</v>
      </c>
      <c r="EQ37" s="122">
        <v>14</v>
      </c>
      <c r="ER37" s="123">
        <v>27752020</v>
      </c>
      <c r="ES37" s="122">
        <v>0</v>
      </c>
      <c r="ET37" s="122">
        <v>0</v>
      </c>
      <c r="EU37" s="123">
        <v>27752020</v>
      </c>
      <c r="EV37" s="123">
        <v>20414210</v>
      </c>
      <c r="EW37" s="123">
        <v>7337810</v>
      </c>
      <c r="EY37" s="124" t="s">
        <v>43</v>
      </c>
      <c r="EZ37" s="122">
        <v>13</v>
      </c>
      <c r="FA37" s="123">
        <v>28202240</v>
      </c>
      <c r="FB37" s="122">
        <v>0</v>
      </c>
      <c r="FC37" s="122">
        <v>0</v>
      </c>
      <c r="FD37" s="123">
        <v>28202240</v>
      </c>
      <c r="FE37" s="122">
        <v>0</v>
      </c>
      <c r="FF37" s="122">
        <v>0</v>
      </c>
      <c r="FH37" s="124" t="s">
        <v>68</v>
      </c>
      <c r="FI37" s="122">
        <v>1</v>
      </c>
      <c r="FJ37" s="123">
        <v>1618710</v>
      </c>
      <c r="FK37" s="122">
        <v>0</v>
      </c>
      <c r="FL37" s="122">
        <v>0</v>
      </c>
      <c r="FM37" s="130">
        <v>1618710</v>
      </c>
      <c r="FN37" s="130">
        <v>1287520</v>
      </c>
      <c r="FO37" s="130">
        <v>331190</v>
      </c>
      <c r="FQ37" s="124" t="s">
        <v>42</v>
      </c>
      <c r="FR37" s="129">
        <v>12</v>
      </c>
      <c r="FS37" s="132">
        <v>7053810</v>
      </c>
      <c r="FT37" s="131">
        <v>0</v>
      </c>
      <c r="FU37" s="131">
        <v>0</v>
      </c>
      <c r="FV37" s="134">
        <v>7053810</v>
      </c>
      <c r="FW37" s="134">
        <v>1332620</v>
      </c>
      <c r="FX37" s="134">
        <v>5721190</v>
      </c>
      <c r="FZ37" s="124" t="s">
        <v>42</v>
      </c>
      <c r="GA37" s="129">
        <v>12</v>
      </c>
      <c r="GB37" s="130">
        <v>7053870</v>
      </c>
      <c r="GC37" s="129">
        <v>0</v>
      </c>
      <c r="GD37" s="129">
        <v>0</v>
      </c>
      <c r="GE37" s="130">
        <v>7053870</v>
      </c>
      <c r="GF37" s="130">
        <v>1332680</v>
      </c>
      <c r="GG37" s="130">
        <v>5721190</v>
      </c>
    </row>
    <row r="38" spans="1:189" x14ac:dyDescent="0.25">
      <c r="B38" s="81" t="s">
        <v>48</v>
      </c>
      <c r="C38" s="81">
        <v>30</v>
      </c>
      <c r="D38" s="82">
        <v>10041430</v>
      </c>
      <c r="E38" s="81">
        <v>0</v>
      </c>
      <c r="F38" s="81">
        <v>0</v>
      </c>
      <c r="G38" s="82">
        <v>10041430</v>
      </c>
      <c r="H38" s="82">
        <v>7155540</v>
      </c>
      <c r="I38" s="82">
        <v>2885890</v>
      </c>
      <c r="K38" s="86" t="s">
        <v>47</v>
      </c>
      <c r="L38" s="86">
        <v>1</v>
      </c>
      <c r="M38" s="87">
        <v>162460</v>
      </c>
      <c r="N38" s="86">
        <v>0</v>
      </c>
      <c r="O38" s="86">
        <v>0</v>
      </c>
      <c r="P38" s="87">
        <v>162460</v>
      </c>
      <c r="Q38" s="87">
        <v>127450</v>
      </c>
      <c r="R38" s="87">
        <v>35010</v>
      </c>
      <c r="T38" s="86" t="s">
        <v>42</v>
      </c>
      <c r="U38" s="86">
        <v>4</v>
      </c>
      <c r="V38" s="87">
        <v>2300230</v>
      </c>
      <c r="W38" s="86">
        <v>0</v>
      </c>
      <c r="X38" s="86">
        <v>0</v>
      </c>
      <c r="Y38" s="87">
        <v>2300230</v>
      </c>
      <c r="Z38" s="87">
        <v>1276120</v>
      </c>
      <c r="AA38" s="87">
        <v>1024110</v>
      </c>
      <c r="AC38" s="86" t="s">
        <v>44</v>
      </c>
      <c r="AD38" s="86">
        <v>3</v>
      </c>
      <c r="AE38" s="87">
        <v>1500790</v>
      </c>
      <c r="AF38" s="86">
        <v>0</v>
      </c>
      <c r="AG38" s="86">
        <v>0</v>
      </c>
      <c r="AH38" s="87">
        <v>1500790</v>
      </c>
      <c r="AI38" s="87">
        <v>1206150</v>
      </c>
      <c r="AJ38" s="87">
        <v>294640</v>
      </c>
      <c r="AL38" s="86" t="s">
        <v>45</v>
      </c>
      <c r="AM38" s="86">
        <v>1</v>
      </c>
      <c r="AN38" s="87">
        <v>547770</v>
      </c>
      <c r="AO38" s="86">
        <v>0</v>
      </c>
      <c r="AP38" s="86">
        <v>0</v>
      </c>
      <c r="AQ38" s="87">
        <v>547770</v>
      </c>
      <c r="AR38" s="87">
        <v>64360</v>
      </c>
      <c r="AS38" s="87">
        <v>483410</v>
      </c>
      <c r="AU38" s="86" t="s">
        <v>46</v>
      </c>
      <c r="AV38" s="86">
        <v>2</v>
      </c>
      <c r="AW38" s="87">
        <v>4257240</v>
      </c>
      <c r="AX38" s="86">
        <v>0</v>
      </c>
      <c r="AY38" s="86">
        <v>0</v>
      </c>
      <c r="AZ38" s="87">
        <v>4257240</v>
      </c>
      <c r="BA38" s="87">
        <v>3856250</v>
      </c>
      <c r="BB38" s="87">
        <v>400990</v>
      </c>
      <c r="BD38" s="124" t="s">
        <v>44</v>
      </c>
      <c r="BE38" s="122">
        <v>3</v>
      </c>
      <c r="BF38" s="123">
        <v>3528230</v>
      </c>
      <c r="BG38" s="122">
        <v>0</v>
      </c>
      <c r="BH38" s="122">
        <v>0</v>
      </c>
      <c r="BI38" s="123">
        <v>3528230</v>
      </c>
      <c r="BJ38" s="123">
        <v>1580710</v>
      </c>
      <c r="BK38" s="123">
        <v>1947520</v>
      </c>
      <c r="BM38" s="86" t="s">
        <v>44</v>
      </c>
      <c r="BN38" s="86">
        <v>2</v>
      </c>
      <c r="BO38" s="87">
        <v>1031480</v>
      </c>
      <c r="BP38" s="86">
        <v>0</v>
      </c>
      <c r="BQ38" s="86">
        <v>0</v>
      </c>
      <c r="BR38" s="87">
        <v>1031480</v>
      </c>
      <c r="BS38" s="87">
        <v>802350</v>
      </c>
      <c r="BT38" s="87">
        <v>229130</v>
      </c>
      <c r="BV38" s="86" t="s">
        <v>46</v>
      </c>
      <c r="BW38" s="86">
        <v>2</v>
      </c>
      <c r="BX38" s="87">
        <v>4609840</v>
      </c>
      <c r="BY38" s="86">
        <v>0</v>
      </c>
      <c r="BZ38" s="86">
        <v>0</v>
      </c>
      <c r="CA38" s="87">
        <v>4609840</v>
      </c>
      <c r="CB38" s="87">
        <v>4164750</v>
      </c>
      <c r="CC38" s="87">
        <v>445090</v>
      </c>
      <c r="CE38" s="86" t="s">
        <v>44</v>
      </c>
      <c r="CF38" s="86">
        <v>1</v>
      </c>
      <c r="CG38" s="87">
        <v>186850</v>
      </c>
      <c r="CH38" s="86">
        <v>0</v>
      </c>
      <c r="CI38" s="86">
        <v>0</v>
      </c>
      <c r="CJ38" s="87">
        <v>186850</v>
      </c>
      <c r="CK38" s="87">
        <v>129220</v>
      </c>
      <c r="CL38" s="87">
        <v>57630</v>
      </c>
      <c r="CN38" s="86" t="s">
        <v>43</v>
      </c>
      <c r="CO38" s="86">
        <v>15</v>
      </c>
      <c r="CP38" s="87">
        <v>19016890</v>
      </c>
      <c r="CQ38" s="86">
        <v>0</v>
      </c>
      <c r="CR38" s="86">
        <v>0</v>
      </c>
      <c r="CS38" s="87">
        <v>19016890</v>
      </c>
      <c r="CT38" s="87">
        <v>13887960</v>
      </c>
      <c r="CU38" s="87">
        <v>5128930</v>
      </c>
      <c r="CW38" s="86" t="s">
        <v>43</v>
      </c>
      <c r="CX38" s="86">
        <v>15</v>
      </c>
      <c r="CY38" s="87">
        <v>19355220</v>
      </c>
      <c r="CZ38" s="86">
        <v>0</v>
      </c>
      <c r="DA38" s="86">
        <v>0</v>
      </c>
      <c r="DB38" s="87">
        <v>19355220</v>
      </c>
      <c r="DC38" s="87">
        <v>14059490</v>
      </c>
      <c r="DD38" s="87">
        <v>5295730</v>
      </c>
      <c r="DF38" s="81" t="s">
        <v>44</v>
      </c>
      <c r="DG38" s="81">
        <v>1</v>
      </c>
      <c r="DH38" s="82">
        <v>184320</v>
      </c>
      <c r="DI38" s="81">
        <v>0</v>
      </c>
      <c r="DJ38" s="81">
        <v>0</v>
      </c>
      <c r="DK38" s="82">
        <v>184320</v>
      </c>
      <c r="DL38" s="82">
        <v>126690</v>
      </c>
      <c r="DM38" s="82">
        <v>57630</v>
      </c>
      <c r="DO38" s="120" t="s">
        <v>42</v>
      </c>
      <c r="DP38" s="118">
        <v>12</v>
      </c>
      <c r="DQ38" s="119">
        <v>5926590</v>
      </c>
      <c r="DR38" s="118">
        <v>0</v>
      </c>
      <c r="DS38" s="118">
        <v>0</v>
      </c>
      <c r="DT38" s="123">
        <v>5926590</v>
      </c>
      <c r="DU38" s="123">
        <v>1177020</v>
      </c>
      <c r="DV38" s="123">
        <v>4749570</v>
      </c>
      <c r="DX38" s="124" t="s">
        <v>43</v>
      </c>
      <c r="DY38" s="122">
        <v>17</v>
      </c>
      <c r="DZ38" s="123">
        <v>24106330</v>
      </c>
      <c r="EA38" s="122">
        <v>0</v>
      </c>
      <c r="EB38" s="122">
        <v>0</v>
      </c>
      <c r="EC38" s="123">
        <v>24106330</v>
      </c>
      <c r="ED38" s="123">
        <v>18039300</v>
      </c>
      <c r="EE38" s="123">
        <v>6067030</v>
      </c>
      <c r="EG38" s="124" t="s">
        <v>44</v>
      </c>
      <c r="EH38" s="122">
        <v>5</v>
      </c>
      <c r="EI38" s="123">
        <v>16885840</v>
      </c>
      <c r="EJ38" s="122">
        <v>0</v>
      </c>
      <c r="EK38" s="122">
        <v>0</v>
      </c>
      <c r="EL38" s="123">
        <v>16885840</v>
      </c>
      <c r="EM38" s="123">
        <v>14105910</v>
      </c>
      <c r="EN38" s="123">
        <v>2779930</v>
      </c>
      <c r="EP38" s="124" t="s">
        <v>44</v>
      </c>
      <c r="EQ38" s="122">
        <v>5</v>
      </c>
      <c r="ER38" s="123">
        <v>18846640</v>
      </c>
      <c r="ES38" s="122">
        <v>0</v>
      </c>
      <c r="ET38" s="122">
        <v>0</v>
      </c>
      <c r="EU38" s="123">
        <v>18846640</v>
      </c>
      <c r="EV38" s="123">
        <v>16066710</v>
      </c>
      <c r="EW38" s="123">
        <v>2779930</v>
      </c>
      <c r="EY38" s="124" t="s">
        <v>44</v>
      </c>
      <c r="EZ38" s="122">
        <v>7</v>
      </c>
      <c r="FA38" s="123">
        <v>20806290</v>
      </c>
      <c r="FB38" s="122">
        <v>0</v>
      </c>
      <c r="FC38" s="122">
        <v>0</v>
      </c>
      <c r="FD38" s="123">
        <v>20806290</v>
      </c>
      <c r="FE38" s="122">
        <v>0</v>
      </c>
      <c r="FF38" s="122">
        <v>0</v>
      </c>
      <c r="FH38" s="124" t="s">
        <v>42</v>
      </c>
      <c r="FI38" s="122">
        <v>12</v>
      </c>
      <c r="FJ38" s="123">
        <v>6710940</v>
      </c>
      <c r="FK38" s="122">
        <v>0</v>
      </c>
      <c r="FL38" s="122">
        <v>0</v>
      </c>
      <c r="FM38" s="130">
        <v>6710940</v>
      </c>
      <c r="FN38" s="130">
        <v>1299900</v>
      </c>
      <c r="FO38" s="130">
        <v>5411040</v>
      </c>
      <c r="FQ38" s="124" t="s">
        <v>43</v>
      </c>
      <c r="FR38" s="129">
        <v>14</v>
      </c>
      <c r="FS38" s="132">
        <v>31212210</v>
      </c>
      <c r="FT38" s="131">
        <v>0</v>
      </c>
      <c r="FU38" s="131">
        <v>0</v>
      </c>
      <c r="FV38" s="134">
        <v>31212210</v>
      </c>
      <c r="FW38" s="134">
        <v>24347080</v>
      </c>
      <c r="FX38" s="134">
        <v>6865130</v>
      </c>
      <c r="FZ38" s="124" t="s">
        <v>43</v>
      </c>
      <c r="GA38" s="129">
        <v>15</v>
      </c>
      <c r="GB38" s="130">
        <v>36410780</v>
      </c>
      <c r="GC38" s="129">
        <v>0</v>
      </c>
      <c r="GD38" s="129">
        <v>0</v>
      </c>
      <c r="GE38" s="130">
        <v>36410780</v>
      </c>
      <c r="GF38" s="130">
        <v>29084090</v>
      </c>
      <c r="GG38" s="130">
        <v>7326690</v>
      </c>
    </row>
    <row r="39" spans="1:189" x14ac:dyDescent="0.25">
      <c r="B39" s="81" t="s">
        <v>49</v>
      </c>
      <c r="C39" s="81">
        <v>1</v>
      </c>
      <c r="D39" s="82">
        <v>1627410</v>
      </c>
      <c r="E39" s="81">
        <v>0</v>
      </c>
      <c r="F39" s="81">
        <v>0</v>
      </c>
      <c r="G39" s="82">
        <v>1627410</v>
      </c>
      <c r="H39" s="81">
        <v>0</v>
      </c>
      <c r="I39" s="82">
        <v>1627410</v>
      </c>
      <c r="K39" s="86" t="s">
        <v>48</v>
      </c>
      <c r="L39" s="86">
        <v>31</v>
      </c>
      <c r="M39" s="87">
        <v>10631530</v>
      </c>
      <c r="N39" s="86">
        <v>0</v>
      </c>
      <c r="O39" s="86">
        <v>0</v>
      </c>
      <c r="P39" s="87">
        <v>10631530</v>
      </c>
      <c r="Q39" s="87">
        <v>7564600</v>
      </c>
      <c r="R39" s="87">
        <v>3066930</v>
      </c>
      <c r="T39" s="86" t="s">
        <v>43</v>
      </c>
      <c r="U39" s="86">
        <v>23</v>
      </c>
      <c r="V39" s="87">
        <v>10613050</v>
      </c>
      <c r="W39" s="86">
        <v>0</v>
      </c>
      <c r="X39" s="86">
        <v>0</v>
      </c>
      <c r="Y39" s="87">
        <v>10613050</v>
      </c>
      <c r="Z39" s="87">
        <v>7886860</v>
      </c>
      <c r="AA39" s="87">
        <v>2726190</v>
      </c>
      <c r="AC39" s="86" t="s">
        <v>45</v>
      </c>
      <c r="AD39" s="86">
        <v>1</v>
      </c>
      <c r="AE39" s="87">
        <v>497970</v>
      </c>
      <c r="AF39" s="86">
        <v>0</v>
      </c>
      <c r="AG39" s="86">
        <v>0</v>
      </c>
      <c r="AH39" s="87">
        <v>497970</v>
      </c>
      <c r="AI39" s="87">
        <v>58510</v>
      </c>
      <c r="AJ39" s="87">
        <v>439460</v>
      </c>
      <c r="AL39" s="86" t="s">
        <v>46</v>
      </c>
      <c r="AM39" s="86">
        <v>2</v>
      </c>
      <c r="AN39" s="87">
        <v>2802930</v>
      </c>
      <c r="AO39" s="86">
        <v>0</v>
      </c>
      <c r="AP39" s="86">
        <v>0</v>
      </c>
      <c r="AQ39" s="87">
        <v>2802930</v>
      </c>
      <c r="AR39" s="87">
        <v>2417370</v>
      </c>
      <c r="AS39" s="87">
        <v>385560</v>
      </c>
      <c r="AU39" s="86" t="s">
        <v>48</v>
      </c>
      <c r="AV39" s="86">
        <v>30</v>
      </c>
      <c r="AW39" s="87">
        <v>27033350</v>
      </c>
      <c r="AX39" s="86">
        <v>0</v>
      </c>
      <c r="AY39" s="86">
        <v>0</v>
      </c>
      <c r="AZ39" s="87">
        <v>27033350</v>
      </c>
      <c r="BA39" s="87">
        <v>22675620</v>
      </c>
      <c r="BB39" s="87">
        <v>4357730</v>
      </c>
      <c r="BD39" s="124" t="s">
        <v>45</v>
      </c>
      <c r="BE39" s="122">
        <v>1</v>
      </c>
      <c r="BF39" s="123">
        <v>630330</v>
      </c>
      <c r="BG39" s="122">
        <v>0</v>
      </c>
      <c r="BH39" s="122">
        <v>0</v>
      </c>
      <c r="BI39" s="123">
        <v>630330</v>
      </c>
      <c r="BJ39" s="123">
        <v>72290</v>
      </c>
      <c r="BK39" s="123">
        <v>558040</v>
      </c>
      <c r="BM39" s="86" t="s">
        <v>45</v>
      </c>
      <c r="BN39" s="86">
        <v>1</v>
      </c>
      <c r="BO39" s="87">
        <v>630330</v>
      </c>
      <c r="BP39" s="86">
        <v>0</v>
      </c>
      <c r="BQ39" s="86">
        <v>0</v>
      </c>
      <c r="BR39" s="87">
        <v>630330</v>
      </c>
      <c r="BS39" s="87">
        <v>72290</v>
      </c>
      <c r="BT39" s="87">
        <v>558040</v>
      </c>
      <c r="BV39" s="86" t="s">
        <v>48</v>
      </c>
      <c r="BW39" s="86">
        <v>30</v>
      </c>
      <c r="BX39" s="87">
        <v>41387080</v>
      </c>
      <c r="BY39" s="86">
        <v>0</v>
      </c>
      <c r="BZ39" s="86">
        <v>0</v>
      </c>
      <c r="CA39" s="87">
        <v>41387080</v>
      </c>
      <c r="CB39" s="87">
        <v>34773250</v>
      </c>
      <c r="CC39" s="87">
        <v>6613830</v>
      </c>
      <c r="CE39" s="86" t="s">
        <v>45</v>
      </c>
      <c r="CF39" s="86">
        <v>1</v>
      </c>
      <c r="CG39" s="87">
        <v>772730</v>
      </c>
      <c r="CH39" s="86">
        <v>0</v>
      </c>
      <c r="CI39" s="86">
        <v>0</v>
      </c>
      <c r="CJ39" s="87">
        <v>772730</v>
      </c>
      <c r="CK39" s="87">
        <v>72290</v>
      </c>
      <c r="CL39" s="87">
        <v>700440</v>
      </c>
      <c r="CN39" s="86" t="s">
        <v>44</v>
      </c>
      <c r="CO39" s="86">
        <v>1</v>
      </c>
      <c r="CP39" s="87">
        <v>184320</v>
      </c>
      <c r="CQ39" s="86">
        <v>0</v>
      </c>
      <c r="CR39" s="86">
        <v>0</v>
      </c>
      <c r="CS39" s="87">
        <v>184320</v>
      </c>
      <c r="CT39" s="87">
        <v>126690</v>
      </c>
      <c r="CU39" s="87">
        <v>57630</v>
      </c>
      <c r="CW39" s="86" t="s">
        <v>44</v>
      </c>
      <c r="CX39" s="86">
        <v>1</v>
      </c>
      <c r="CY39" s="87">
        <v>184320</v>
      </c>
      <c r="CZ39" s="86">
        <v>0</v>
      </c>
      <c r="DA39" s="86">
        <v>0</v>
      </c>
      <c r="DB39" s="87">
        <v>184320</v>
      </c>
      <c r="DC39" s="87">
        <v>126690</v>
      </c>
      <c r="DD39" s="87">
        <v>57630</v>
      </c>
      <c r="DF39" s="81" t="s">
        <v>45</v>
      </c>
      <c r="DG39" s="81">
        <v>1</v>
      </c>
      <c r="DH39" s="82">
        <v>772730</v>
      </c>
      <c r="DI39" s="81">
        <v>0</v>
      </c>
      <c r="DJ39" s="81">
        <v>0</v>
      </c>
      <c r="DK39" s="82">
        <v>772730</v>
      </c>
      <c r="DL39" s="82">
        <v>72290</v>
      </c>
      <c r="DM39" s="82">
        <v>700440</v>
      </c>
      <c r="DO39" s="120" t="s">
        <v>43</v>
      </c>
      <c r="DP39" s="118">
        <v>17</v>
      </c>
      <c r="DQ39" s="119">
        <v>23051320</v>
      </c>
      <c r="DR39" s="118">
        <v>0</v>
      </c>
      <c r="DS39" s="118">
        <v>0</v>
      </c>
      <c r="DT39" s="123">
        <v>23051320</v>
      </c>
      <c r="DU39" s="123">
        <v>17034720</v>
      </c>
      <c r="DV39" s="123">
        <v>6016600</v>
      </c>
      <c r="DX39" s="124" t="s">
        <v>44</v>
      </c>
      <c r="DY39" s="122">
        <v>2</v>
      </c>
      <c r="DZ39" s="123">
        <v>621010</v>
      </c>
      <c r="EA39" s="122">
        <v>0</v>
      </c>
      <c r="EB39" s="122">
        <v>0</v>
      </c>
      <c r="EC39" s="123">
        <v>621010</v>
      </c>
      <c r="ED39" s="123">
        <v>495200</v>
      </c>
      <c r="EE39" s="123">
        <v>125810</v>
      </c>
      <c r="EG39" s="124" t="s">
        <v>45</v>
      </c>
      <c r="EH39" s="122">
        <v>1</v>
      </c>
      <c r="EI39" s="123">
        <v>772660</v>
      </c>
      <c r="EJ39" s="122">
        <v>0</v>
      </c>
      <c r="EK39" s="122">
        <v>0</v>
      </c>
      <c r="EL39" s="123">
        <v>772660</v>
      </c>
      <c r="EM39" s="123">
        <v>72290</v>
      </c>
      <c r="EN39" s="123">
        <v>700370</v>
      </c>
      <c r="EP39" s="124" t="s">
        <v>45</v>
      </c>
      <c r="EQ39" s="122">
        <v>1</v>
      </c>
      <c r="ER39" s="123">
        <v>772660</v>
      </c>
      <c r="ES39" s="122">
        <v>0</v>
      </c>
      <c r="ET39" s="122">
        <v>0</v>
      </c>
      <c r="EU39" s="123">
        <v>772660</v>
      </c>
      <c r="EV39" s="123">
        <v>72290</v>
      </c>
      <c r="EW39" s="123">
        <v>700370</v>
      </c>
      <c r="EY39" s="124" t="s">
        <v>45</v>
      </c>
      <c r="EZ39" s="122">
        <v>1</v>
      </c>
      <c r="FA39" s="123">
        <v>772660</v>
      </c>
      <c r="FB39" s="122">
        <v>0</v>
      </c>
      <c r="FC39" s="122">
        <v>0</v>
      </c>
      <c r="FD39" s="123">
        <v>772660</v>
      </c>
      <c r="FE39" s="122">
        <v>0</v>
      </c>
      <c r="FF39" s="122">
        <v>0</v>
      </c>
      <c r="FH39" s="124" t="s">
        <v>43</v>
      </c>
      <c r="FI39" s="122">
        <v>13</v>
      </c>
      <c r="FJ39" s="123">
        <v>28469390</v>
      </c>
      <c r="FK39" s="122">
        <v>0</v>
      </c>
      <c r="FL39" s="122">
        <v>0</v>
      </c>
      <c r="FM39" s="130">
        <v>28469390</v>
      </c>
      <c r="FN39" s="130">
        <v>21546810</v>
      </c>
      <c r="FO39" s="130">
        <v>6922580</v>
      </c>
      <c r="FQ39" s="124" t="s">
        <v>44</v>
      </c>
      <c r="FR39" s="129">
        <v>7</v>
      </c>
      <c r="FS39" s="132">
        <v>20998220</v>
      </c>
      <c r="FT39" s="131">
        <v>0</v>
      </c>
      <c r="FU39" s="131">
        <v>0</v>
      </c>
      <c r="FV39" s="134">
        <v>20998220</v>
      </c>
      <c r="FW39" s="134">
        <v>17325750</v>
      </c>
      <c r="FX39" s="134">
        <v>3672470</v>
      </c>
      <c r="FZ39" s="124" t="s">
        <v>44</v>
      </c>
      <c r="GA39" s="129">
        <v>7</v>
      </c>
      <c r="GB39" s="130">
        <v>21065770</v>
      </c>
      <c r="GC39" s="129">
        <v>0</v>
      </c>
      <c r="GD39" s="129">
        <v>0</v>
      </c>
      <c r="GE39" s="130">
        <v>21065770</v>
      </c>
      <c r="GF39" s="130">
        <v>17393300</v>
      </c>
      <c r="GG39" s="130">
        <v>3672470</v>
      </c>
    </row>
    <row r="40" spans="1:189" x14ac:dyDescent="0.25">
      <c r="B40" s="81" t="s">
        <v>50</v>
      </c>
      <c r="C40" s="81">
        <v>1</v>
      </c>
      <c r="D40" s="82">
        <v>2420</v>
      </c>
      <c r="E40" s="81">
        <v>0</v>
      </c>
      <c r="F40" s="81">
        <v>0</v>
      </c>
      <c r="G40" s="82">
        <v>2420</v>
      </c>
      <c r="H40" s="81">
        <v>0</v>
      </c>
      <c r="I40" s="82">
        <v>2420</v>
      </c>
      <c r="K40" s="86" t="s">
        <v>49</v>
      </c>
      <c r="L40" s="86">
        <v>1</v>
      </c>
      <c r="M40" s="87">
        <v>2500</v>
      </c>
      <c r="N40" s="86">
        <v>0</v>
      </c>
      <c r="O40" s="86">
        <v>0</v>
      </c>
      <c r="P40" s="87">
        <v>2500</v>
      </c>
      <c r="Q40" s="86">
        <v>0</v>
      </c>
      <c r="R40" s="87">
        <v>2500</v>
      </c>
      <c r="T40" s="86" t="s">
        <v>44</v>
      </c>
      <c r="U40" s="86">
        <v>2</v>
      </c>
      <c r="V40" s="87">
        <v>1325270</v>
      </c>
      <c r="W40" s="86">
        <v>0</v>
      </c>
      <c r="X40" s="86">
        <v>0</v>
      </c>
      <c r="Y40" s="87">
        <v>1325270</v>
      </c>
      <c r="Z40" s="87">
        <v>1076010</v>
      </c>
      <c r="AA40" s="87">
        <v>249260</v>
      </c>
      <c r="AC40" s="86" t="s">
        <v>46</v>
      </c>
      <c r="AD40" s="86">
        <v>2</v>
      </c>
      <c r="AE40" s="87">
        <v>1908120</v>
      </c>
      <c r="AF40" s="86">
        <v>0</v>
      </c>
      <c r="AG40" s="86">
        <v>0</v>
      </c>
      <c r="AH40" s="87">
        <v>1908120</v>
      </c>
      <c r="AI40" s="87">
        <v>1557610</v>
      </c>
      <c r="AJ40" s="87">
        <v>350510</v>
      </c>
      <c r="AL40" s="86" t="s">
        <v>48</v>
      </c>
      <c r="AM40" s="86">
        <v>28</v>
      </c>
      <c r="AN40" s="87">
        <v>14306630</v>
      </c>
      <c r="AO40" s="86">
        <v>0</v>
      </c>
      <c r="AP40" s="86">
        <v>0</v>
      </c>
      <c r="AQ40" s="87">
        <v>14306630</v>
      </c>
      <c r="AR40" s="87">
        <v>10427660</v>
      </c>
      <c r="AS40" s="87">
        <v>3878970</v>
      </c>
      <c r="AU40" s="86" t="s">
        <v>74</v>
      </c>
      <c r="AV40" s="86">
        <v>1</v>
      </c>
      <c r="AW40" s="86">
        <v>0</v>
      </c>
      <c r="AX40" s="86">
        <v>0</v>
      </c>
      <c r="AY40" s="86">
        <v>0</v>
      </c>
      <c r="AZ40" s="86">
        <v>0</v>
      </c>
      <c r="BA40" s="86">
        <v>0</v>
      </c>
      <c r="BB40" s="86">
        <v>0</v>
      </c>
      <c r="BD40" s="124" t="s">
        <v>46</v>
      </c>
      <c r="BE40" s="122">
        <v>2</v>
      </c>
      <c r="BF40" s="123">
        <v>4609840</v>
      </c>
      <c r="BG40" s="122">
        <v>0</v>
      </c>
      <c r="BH40" s="122">
        <v>0</v>
      </c>
      <c r="BI40" s="123">
        <v>4609840</v>
      </c>
      <c r="BJ40" s="123">
        <v>4164750</v>
      </c>
      <c r="BK40" s="123">
        <v>445090</v>
      </c>
      <c r="BM40" s="86" t="s">
        <v>46</v>
      </c>
      <c r="BN40" s="86">
        <v>2</v>
      </c>
      <c r="BO40" s="87">
        <v>4609840</v>
      </c>
      <c r="BP40" s="86">
        <v>0</v>
      </c>
      <c r="BQ40" s="86">
        <v>0</v>
      </c>
      <c r="BR40" s="87">
        <v>4609840</v>
      </c>
      <c r="BS40" s="87">
        <v>4164750</v>
      </c>
      <c r="BT40" s="87">
        <v>445090</v>
      </c>
      <c r="BV40" s="86" t="s">
        <v>74</v>
      </c>
      <c r="BW40" s="86">
        <v>1</v>
      </c>
      <c r="BX40" s="86">
        <v>0</v>
      </c>
      <c r="BY40" s="86">
        <v>0</v>
      </c>
      <c r="BZ40" s="86">
        <v>0</v>
      </c>
      <c r="CA40" s="86">
        <v>0</v>
      </c>
      <c r="CB40" s="86">
        <v>0</v>
      </c>
      <c r="CC40" s="86">
        <v>0</v>
      </c>
      <c r="CE40" s="86" t="s">
        <v>46</v>
      </c>
      <c r="CF40" s="86">
        <v>2</v>
      </c>
      <c r="CG40" s="87">
        <v>4609840</v>
      </c>
      <c r="CH40" s="86">
        <v>0</v>
      </c>
      <c r="CI40" s="86">
        <v>0</v>
      </c>
      <c r="CJ40" s="87">
        <v>4609840</v>
      </c>
      <c r="CK40" s="87">
        <v>4164750</v>
      </c>
      <c r="CL40" s="87">
        <v>445090</v>
      </c>
      <c r="CN40" s="86" t="s">
        <v>45</v>
      </c>
      <c r="CO40" s="86">
        <v>1</v>
      </c>
      <c r="CP40" s="87">
        <v>772730</v>
      </c>
      <c r="CQ40" s="86">
        <v>0</v>
      </c>
      <c r="CR40" s="86">
        <v>0</v>
      </c>
      <c r="CS40" s="87">
        <v>772730</v>
      </c>
      <c r="CT40" s="87">
        <v>72290</v>
      </c>
      <c r="CU40" s="87">
        <v>700440</v>
      </c>
      <c r="CW40" s="86" t="s">
        <v>45</v>
      </c>
      <c r="CX40" s="86">
        <v>1</v>
      </c>
      <c r="CY40" s="87">
        <v>772730</v>
      </c>
      <c r="CZ40" s="86">
        <v>0</v>
      </c>
      <c r="DA40" s="86">
        <v>0</v>
      </c>
      <c r="DB40" s="87">
        <v>772730</v>
      </c>
      <c r="DC40" s="87">
        <v>72290</v>
      </c>
      <c r="DD40" s="87">
        <v>700440</v>
      </c>
      <c r="DF40" s="81" t="s">
        <v>46</v>
      </c>
      <c r="DG40" s="81">
        <v>2</v>
      </c>
      <c r="DH40" s="82">
        <v>4609840</v>
      </c>
      <c r="DI40" s="81">
        <v>0</v>
      </c>
      <c r="DJ40" s="81">
        <v>0</v>
      </c>
      <c r="DK40" s="82">
        <v>4609840</v>
      </c>
      <c r="DL40" s="82">
        <v>4164750</v>
      </c>
      <c r="DM40" s="82">
        <v>445090</v>
      </c>
      <c r="DO40" s="120" t="s">
        <v>44</v>
      </c>
      <c r="DP40" s="118">
        <v>2</v>
      </c>
      <c r="DQ40" s="119">
        <v>621010</v>
      </c>
      <c r="DR40" s="118">
        <v>0</v>
      </c>
      <c r="DS40" s="118">
        <v>0</v>
      </c>
      <c r="DT40" s="123">
        <v>621010</v>
      </c>
      <c r="DU40" s="123">
        <v>481570</v>
      </c>
      <c r="DV40" s="123">
        <v>139440</v>
      </c>
      <c r="DX40" s="124" t="s">
        <v>45</v>
      </c>
      <c r="DY40" s="122">
        <v>1</v>
      </c>
      <c r="DZ40" s="123">
        <v>772660</v>
      </c>
      <c r="EA40" s="122">
        <v>0</v>
      </c>
      <c r="EB40" s="122">
        <v>0</v>
      </c>
      <c r="EC40" s="123">
        <v>772660</v>
      </c>
      <c r="ED40" s="123">
        <v>72290</v>
      </c>
      <c r="EE40" s="123">
        <v>700370</v>
      </c>
      <c r="EG40" s="124" t="s">
        <v>46</v>
      </c>
      <c r="EH40" s="122">
        <v>2</v>
      </c>
      <c r="EI40" s="123">
        <v>5271070</v>
      </c>
      <c r="EJ40" s="122">
        <v>0</v>
      </c>
      <c r="EK40" s="122">
        <v>0</v>
      </c>
      <c r="EL40" s="123">
        <v>5271070</v>
      </c>
      <c r="EM40" s="123">
        <v>4171200</v>
      </c>
      <c r="EN40" s="123">
        <v>1099870</v>
      </c>
      <c r="EP40" s="124" t="s">
        <v>46</v>
      </c>
      <c r="EQ40" s="122">
        <v>2</v>
      </c>
      <c r="ER40" s="123">
        <v>5257460</v>
      </c>
      <c r="ES40" s="122">
        <v>0</v>
      </c>
      <c r="ET40" s="122">
        <v>0</v>
      </c>
      <c r="EU40" s="123">
        <v>5257460</v>
      </c>
      <c r="EV40" s="123">
        <v>4157590</v>
      </c>
      <c r="EW40" s="123">
        <v>1099870</v>
      </c>
      <c r="EY40" s="124" t="s">
        <v>46</v>
      </c>
      <c r="EZ40" s="122">
        <v>2</v>
      </c>
      <c r="FA40" s="123">
        <v>5299960</v>
      </c>
      <c r="FB40" s="122">
        <v>0</v>
      </c>
      <c r="FC40" s="122">
        <v>0</v>
      </c>
      <c r="FD40" s="123">
        <v>5299960</v>
      </c>
      <c r="FE40" s="122">
        <v>0</v>
      </c>
      <c r="FF40" s="122">
        <v>0</v>
      </c>
      <c r="FH40" s="124" t="s">
        <v>44</v>
      </c>
      <c r="FI40" s="122">
        <v>7</v>
      </c>
      <c r="FJ40" s="123">
        <v>20945130</v>
      </c>
      <c r="FK40" s="122">
        <v>0</v>
      </c>
      <c r="FL40" s="122">
        <v>0</v>
      </c>
      <c r="FM40" s="130">
        <v>20945130</v>
      </c>
      <c r="FN40" s="130">
        <v>17415150</v>
      </c>
      <c r="FO40" s="130">
        <v>3529980</v>
      </c>
      <c r="FQ40" s="124" t="s">
        <v>45</v>
      </c>
      <c r="FR40" s="129">
        <v>1</v>
      </c>
      <c r="FS40" s="132">
        <v>772660</v>
      </c>
      <c r="FT40" s="131">
        <v>0</v>
      </c>
      <c r="FU40" s="131">
        <v>0</v>
      </c>
      <c r="FV40" s="134">
        <v>772660</v>
      </c>
      <c r="FW40" s="134">
        <v>72290</v>
      </c>
      <c r="FX40" s="134">
        <v>700370</v>
      </c>
      <c r="FZ40" s="124" t="s">
        <v>45</v>
      </c>
      <c r="GA40" s="129">
        <v>1</v>
      </c>
      <c r="GB40" s="130">
        <v>772660</v>
      </c>
      <c r="GC40" s="129">
        <v>0</v>
      </c>
      <c r="GD40" s="129">
        <v>0</v>
      </c>
      <c r="GE40" s="130">
        <v>772660</v>
      </c>
      <c r="GF40" s="130">
        <v>72290</v>
      </c>
      <c r="GG40" s="130">
        <v>700370</v>
      </c>
    </row>
    <row r="41" spans="1:189" x14ac:dyDescent="0.25">
      <c r="B41" s="81" t="s">
        <v>51</v>
      </c>
      <c r="C41" s="81">
        <v>1</v>
      </c>
      <c r="D41" s="82">
        <v>22430</v>
      </c>
      <c r="E41" s="81">
        <v>0</v>
      </c>
      <c r="F41" s="81">
        <v>0</v>
      </c>
      <c r="G41" s="82">
        <v>22430</v>
      </c>
      <c r="H41" s="81">
        <v>0</v>
      </c>
      <c r="I41" s="82">
        <v>22430</v>
      </c>
      <c r="K41" s="86" t="s">
        <v>51</v>
      </c>
      <c r="L41" s="86">
        <v>1</v>
      </c>
      <c r="M41" s="87">
        <v>23110</v>
      </c>
      <c r="N41" s="86">
        <v>0</v>
      </c>
      <c r="O41" s="86">
        <v>0</v>
      </c>
      <c r="P41" s="87">
        <v>23110</v>
      </c>
      <c r="Q41" s="86">
        <v>0</v>
      </c>
      <c r="R41" s="87">
        <v>23110</v>
      </c>
      <c r="T41" s="86" t="s">
        <v>45</v>
      </c>
      <c r="U41" s="86">
        <v>1</v>
      </c>
      <c r="V41" s="87">
        <v>497970</v>
      </c>
      <c r="W41" s="86">
        <v>0</v>
      </c>
      <c r="X41" s="86">
        <v>0</v>
      </c>
      <c r="Y41" s="87">
        <v>497970</v>
      </c>
      <c r="Z41" s="87">
        <v>58510</v>
      </c>
      <c r="AA41" s="87">
        <v>439460</v>
      </c>
      <c r="AC41" s="86" t="s">
        <v>48</v>
      </c>
      <c r="AD41" s="86">
        <v>30</v>
      </c>
      <c r="AE41" s="87">
        <v>11842090</v>
      </c>
      <c r="AF41" s="86">
        <v>0</v>
      </c>
      <c r="AG41" s="86">
        <v>0</v>
      </c>
      <c r="AH41" s="87">
        <v>11842090</v>
      </c>
      <c r="AI41" s="87">
        <v>8335450</v>
      </c>
      <c r="AJ41" s="87">
        <v>3506640</v>
      </c>
      <c r="AL41" s="86" t="s">
        <v>49</v>
      </c>
      <c r="AM41" s="86">
        <v>1</v>
      </c>
      <c r="AN41" s="87">
        <v>2910</v>
      </c>
      <c r="AO41" s="86">
        <v>0</v>
      </c>
      <c r="AP41" s="86">
        <v>0</v>
      </c>
      <c r="AQ41" s="87">
        <v>2910</v>
      </c>
      <c r="AR41" s="86">
        <v>0</v>
      </c>
      <c r="AS41" s="87">
        <v>2910</v>
      </c>
      <c r="AU41" s="86" t="s">
        <v>54</v>
      </c>
      <c r="AV41" s="86">
        <v>8</v>
      </c>
      <c r="AW41" s="87">
        <v>47858520</v>
      </c>
      <c r="AX41" s="86">
        <v>0</v>
      </c>
      <c r="AY41" s="86">
        <v>0</v>
      </c>
      <c r="AZ41" s="87">
        <v>49610</v>
      </c>
      <c r="BA41" s="87">
        <v>49610</v>
      </c>
      <c r="BB41" s="86">
        <v>0</v>
      </c>
      <c r="BD41" s="124" t="s">
        <v>48</v>
      </c>
      <c r="BE41" s="122">
        <v>29</v>
      </c>
      <c r="BF41" s="123">
        <v>29286050</v>
      </c>
      <c r="BG41" s="122">
        <v>0</v>
      </c>
      <c r="BH41" s="122">
        <v>0</v>
      </c>
      <c r="BI41" s="123">
        <v>29286050</v>
      </c>
      <c r="BJ41" s="123">
        <v>24532840</v>
      </c>
      <c r="BK41" s="123">
        <v>4753210</v>
      </c>
      <c r="BM41" s="86" t="s">
        <v>48</v>
      </c>
      <c r="BN41" s="86">
        <v>30</v>
      </c>
      <c r="BO41" s="87">
        <v>41355970</v>
      </c>
      <c r="BP41" s="86">
        <v>0</v>
      </c>
      <c r="BQ41" s="86">
        <v>0</v>
      </c>
      <c r="BR41" s="87">
        <v>41355970</v>
      </c>
      <c r="BS41" s="87">
        <v>34915400</v>
      </c>
      <c r="BT41" s="87">
        <v>6440570</v>
      </c>
      <c r="BV41" s="86" t="s">
        <v>75</v>
      </c>
      <c r="BW41" s="86">
        <v>2</v>
      </c>
      <c r="BX41" s="87">
        <v>70390</v>
      </c>
      <c r="BY41" s="86">
        <v>0</v>
      </c>
      <c r="BZ41" s="86">
        <v>0</v>
      </c>
      <c r="CA41" s="87">
        <v>70390</v>
      </c>
      <c r="CB41" s="87">
        <v>70390</v>
      </c>
      <c r="CC41" s="86">
        <v>0</v>
      </c>
      <c r="CE41" s="86" t="s">
        <v>48</v>
      </c>
      <c r="CF41" s="86">
        <v>30</v>
      </c>
      <c r="CG41" s="87">
        <v>41389280</v>
      </c>
      <c r="CH41" s="86">
        <v>0</v>
      </c>
      <c r="CI41" s="86">
        <v>0</v>
      </c>
      <c r="CJ41" s="87">
        <v>41389280</v>
      </c>
      <c r="CK41" s="87">
        <v>34793270</v>
      </c>
      <c r="CL41" s="87">
        <v>6596010</v>
      </c>
      <c r="CN41" s="86" t="s">
        <v>46</v>
      </c>
      <c r="CO41" s="86">
        <v>2</v>
      </c>
      <c r="CP41" s="87">
        <v>4609840</v>
      </c>
      <c r="CQ41" s="86">
        <v>0</v>
      </c>
      <c r="CR41" s="86">
        <v>0</v>
      </c>
      <c r="CS41" s="87">
        <v>4609840</v>
      </c>
      <c r="CT41" s="87">
        <v>4164750</v>
      </c>
      <c r="CU41" s="87">
        <v>445090</v>
      </c>
      <c r="CW41" s="86" t="s">
        <v>46</v>
      </c>
      <c r="CX41" s="86">
        <v>2</v>
      </c>
      <c r="CY41" s="87">
        <v>4609840</v>
      </c>
      <c r="CZ41" s="86">
        <v>0</v>
      </c>
      <c r="DA41" s="86">
        <v>0</v>
      </c>
      <c r="DB41" s="87">
        <v>4609840</v>
      </c>
      <c r="DC41" s="87">
        <v>4164750</v>
      </c>
      <c r="DD41" s="87">
        <v>445090</v>
      </c>
      <c r="DF41" s="81" t="s">
        <v>48</v>
      </c>
      <c r="DG41" s="81">
        <v>31</v>
      </c>
      <c r="DH41" s="82">
        <v>46195930</v>
      </c>
      <c r="DI41" s="81">
        <v>0</v>
      </c>
      <c r="DJ41" s="81">
        <v>0</v>
      </c>
      <c r="DK41" s="82">
        <v>46195930</v>
      </c>
      <c r="DL41" s="82">
        <v>36067440</v>
      </c>
      <c r="DM41" s="82">
        <v>10128490</v>
      </c>
      <c r="DO41" s="120" t="s">
        <v>45</v>
      </c>
      <c r="DP41" s="118">
        <v>1</v>
      </c>
      <c r="DQ41" s="119">
        <v>772660</v>
      </c>
      <c r="DR41" s="118">
        <v>0</v>
      </c>
      <c r="DS41" s="118">
        <v>0</v>
      </c>
      <c r="DT41" s="123">
        <v>772660</v>
      </c>
      <c r="DU41" s="123">
        <v>72290</v>
      </c>
      <c r="DV41" s="123">
        <v>700370</v>
      </c>
      <c r="DX41" s="124" t="s">
        <v>46</v>
      </c>
      <c r="DY41" s="122">
        <v>2</v>
      </c>
      <c r="DZ41" s="123">
        <v>5209090</v>
      </c>
      <c r="EA41" s="122">
        <v>0</v>
      </c>
      <c r="EB41" s="122">
        <v>0</v>
      </c>
      <c r="EC41" s="123">
        <v>5209090</v>
      </c>
      <c r="ED41" s="123">
        <v>4257670</v>
      </c>
      <c r="EE41" s="123">
        <v>951420</v>
      </c>
      <c r="EG41" s="124" t="s">
        <v>48</v>
      </c>
      <c r="EH41" s="122">
        <v>31</v>
      </c>
      <c r="EI41" s="123">
        <v>45752800</v>
      </c>
      <c r="EJ41" s="122">
        <v>0</v>
      </c>
      <c r="EK41" s="122">
        <v>0</v>
      </c>
      <c r="EL41" s="123">
        <v>45752800</v>
      </c>
      <c r="EM41" s="123">
        <v>34898160</v>
      </c>
      <c r="EN41" s="123">
        <v>10854640</v>
      </c>
      <c r="EP41" s="124" t="s">
        <v>48</v>
      </c>
      <c r="EQ41" s="122">
        <v>38</v>
      </c>
      <c r="ER41" s="123">
        <v>45490850</v>
      </c>
      <c r="ES41" s="122">
        <v>0</v>
      </c>
      <c r="ET41" s="122">
        <v>0</v>
      </c>
      <c r="EU41" s="123">
        <v>45490850</v>
      </c>
      <c r="EV41" s="123">
        <v>33651510</v>
      </c>
      <c r="EW41" s="123">
        <v>11839340</v>
      </c>
      <c r="EY41" s="124" t="s">
        <v>48</v>
      </c>
      <c r="EZ41" s="122">
        <v>37</v>
      </c>
      <c r="FA41" s="123">
        <v>45240790</v>
      </c>
      <c r="FB41" s="122">
        <v>0</v>
      </c>
      <c r="FC41" s="122">
        <v>0</v>
      </c>
      <c r="FD41" s="123">
        <v>45240790</v>
      </c>
      <c r="FE41" s="122">
        <v>0</v>
      </c>
      <c r="FF41" s="122">
        <v>0</v>
      </c>
      <c r="FH41" s="124" t="s">
        <v>45</v>
      </c>
      <c r="FI41" s="122">
        <v>1</v>
      </c>
      <c r="FJ41" s="123">
        <v>772660</v>
      </c>
      <c r="FK41" s="122">
        <v>0</v>
      </c>
      <c r="FL41" s="122">
        <v>0</v>
      </c>
      <c r="FM41" s="130">
        <v>772660</v>
      </c>
      <c r="FN41" s="130">
        <v>72290</v>
      </c>
      <c r="FO41" s="130">
        <v>700370</v>
      </c>
      <c r="FQ41" s="124" t="s">
        <v>46</v>
      </c>
      <c r="FR41" s="129">
        <v>2</v>
      </c>
      <c r="FS41" s="132">
        <v>5800480</v>
      </c>
      <c r="FT41" s="131">
        <v>0</v>
      </c>
      <c r="FU41" s="131">
        <v>0</v>
      </c>
      <c r="FV41" s="134">
        <v>5800480</v>
      </c>
      <c r="FW41" s="134">
        <v>4659700</v>
      </c>
      <c r="FX41" s="134">
        <v>1140780</v>
      </c>
      <c r="FZ41" s="124" t="s">
        <v>46</v>
      </c>
      <c r="GA41" s="129">
        <v>2</v>
      </c>
      <c r="GB41" s="130">
        <v>6067060</v>
      </c>
      <c r="GC41" s="129">
        <v>0</v>
      </c>
      <c r="GD41" s="129">
        <v>0</v>
      </c>
      <c r="GE41" s="130">
        <v>6067060</v>
      </c>
      <c r="GF41" s="130">
        <v>4926280</v>
      </c>
      <c r="GG41" s="130">
        <v>1140780</v>
      </c>
    </row>
    <row r="42" spans="1:189" x14ac:dyDescent="0.25">
      <c r="A42" s="76"/>
      <c r="B42" s="81" t="s">
        <v>52</v>
      </c>
      <c r="C42" s="81">
        <v>1</v>
      </c>
      <c r="D42" s="82">
        <v>611270</v>
      </c>
      <c r="E42" s="81">
        <v>0</v>
      </c>
      <c r="F42" s="81">
        <v>0</v>
      </c>
      <c r="G42" s="82">
        <v>611270</v>
      </c>
      <c r="H42" s="81">
        <v>0</v>
      </c>
      <c r="I42" s="82">
        <v>611270</v>
      </c>
      <c r="K42" s="86" t="s">
        <v>52</v>
      </c>
      <c r="L42" s="86">
        <v>1</v>
      </c>
      <c r="M42" s="87">
        <v>678510</v>
      </c>
      <c r="N42" s="86">
        <v>0</v>
      </c>
      <c r="O42" s="86">
        <v>0</v>
      </c>
      <c r="P42" s="87">
        <v>678510</v>
      </c>
      <c r="Q42" s="86">
        <v>0</v>
      </c>
      <c r="R42" s="87">
        <v>678510</v>
      </c>
      <c r="T42" s="86" t="s">
        <v>46</v>
      </c>
      <c r="U42" s="86">
        <v>2</v>
      </c>
      <c r="V42" s="87">
        <v>1908120</v>
      </c>
      <c r="W42" s="86">
        <v>0</v>
      </c>
      <c r="X42" s="86">
        <v>0</v>
      </c>
      <c r="Y42" s="87">
        <v>1908120</v>
      </c>
      <c r="Z42" s="87">
        <v>1557610</v>
      </c>
      <c r="AA42" s="87">
        <v>350510</v>
      </c>
      <c r="AC42" s="86" t="s">
        <v>49</v>
      </c>
      <c r="AD42" s="86">
        <v>1</v>
      </c>
      <c r="AE42" s="87">
        <v>2620</v>
      </c>
      <c r="AF42" s="86">
        <v>0</v>
      </c>
      <c r="AG42" s="86">
        <v>0</v>
      </c>
      <c r="AH42" s="87">
        <v>2620</v>
      </c>
      <c r="AI42" s="86">
        <v>0</v>
      </c>
      <c r="AJ42" s="87">
        <v>2620</v>
      </c>
      <c r="AL42" s="86" t="s">
        <v>50</v>
      </c>
      <c r="AM42" s="86">
        <v>2</v>
      </c>
      <c r="AN42" s="87">
        <v>240030</v>
      </c>
      <c r="AO42" s="86">
        <v>0</v>
      </c>
      <c r="AP42" s="86">
        <v>0</v>
      </c>
      <c r="AQ42" s="87">
        <v>240030</v>
      </c>
      <c r="AR42" s="86">
        <v>0</v>
      </c>
      <c r="AS42" s="87">
        <v>240030</v>
      </c>
      <c r="AU42" s="86" t="s">
        <v>55</v>
      </c>
      <c r="AV42" s="86">
        <v>42</v>
      </c>
      <c r="AW42" s="87">
        <v>18644840</v>
      </c>
      <c r="AX42" s="86">
        <v>0</v>
      </c>
      <c r="AY42" s="86">
        <v>0</v>
      </c>
      <c r="AZ42" s="87">
        <v>47858520</v>
      </c>
      <c r="BA42" s="87">
        <v>44970490</v>
      </c>
      <c r="BB42" s="87">
        <v>2888030</v>
      </c>
      <c r="BD42" s="124" t="s">
        <v>74</v>
      </c>
      <c r="BE42" s="122">
        <v>1</v>
      </c>
      <c r="BF42" s="122">
        <v>0</v>
      </c>
      <c r="BG42" s="122">
        <v>0</v>
      </c>
      <c r="BH42" s="122">
        <v>0</v>
      </c>
      <c r="BI42" s="122">
        <v>0</v>
      </c>
      <c r="BJ42" s="122">
        <v>0</v>
      </c>
      <c r="BK42" s="122">
        <v>0</v>
      </c>
      <c r="BM42" s="86" t="s">
        <v>74</v>
      </c>
      <c r="BN42" s="86">
        <v>1</v>
      </c>
      <c r="BO42" s="86">
        <v>0</v>
      </c>
      <c r="BP42" s="86">
        <v>0</v>
      </c>
      <c r="BQ42" s="86">
        <v>0</v>
      </c>
      <c r="BR42" s="86">
        <v>0</v>
      </c>
      <c r="BS42" s="86">
        <v>0</v>
      </c>
      <c r="BT42" s="86">
        <v>0</v>
      </c>
      <c r="BV42" s="86" t="s">
        <v>54</v>
      </c>
      <c r="BW42" s="86">
        <v>8</v>
      </c>
      <c r="BX42" s="87">
        <v>52949840</v>
      </c>
      <c r="BY42" s="86">
        <v>0</v>
      </c>
      <c r="BZ42" s="86">
        <v>0</v>
      </c>
      <c r="CA42" s="87">
        <v>52949840</v>
      </c>
      <c r="CB42" s="87">
        <v>40460780</v>
      </c>
      <c r="CC42" s="87">
        <v>12489060</v>
      </c>
      <c r="CE42" s="86" t="s">
        <v>74</v>
      </c>
      <c r="CF42" s="86">
        <v>1</v>
      </c>
      <c r="CG42" s="86">
        <v>0</v>
      </c>
      <c r="CH42" s="86">
        <v>0</v>
      </c>
      <c r="CI42" s="86">
        <v>0</v>
      </c>
      <c r="CJ42" s="86">
        <v>0</v>
      </c>
      <c r="CK42" s="86">
        <v>0</v>
      </c>
      <c r="CL42" s="86">
        <v>0</v>
      </c>
      <c r="CN42" s="86" t="s">
        <v>48</v>
      </c>
      <c r="CO42" s="86">
        <v>31</v>
      </c>
      <c r="CP42" s="87">
        <v>41591900</v>
      </c>
      <c r="CQ42" s="86">
        <v>0</v>
      </c>
      <c r="CR42" s="86">
        <v>0</v>
      </c>
      <c r="CS42" s="87">
        <v>41591900</v>
      </c>
      <c r="CT42" s="87">
        <v>34758530</v>
      </c>
      <c r="CU42" s="87">
        <v>6833370</v>
      </c>
      <c r="CW42" s="86" t="s">
        <v>48</v>
      </c>
      <c r="CX42" s="86">
        <v>31</v>
      </c>
      <c r="CY42" s="87">
        <v>45820900</v>
      </c>
      <c r="CZ42" s="86">
        <v>0</v>
      </c>
      <c r="DA42" s="86">
        <v>0</v>
      </c>
      <c r="DB42" s="87">
        <v>45820900</v>
      </c>
      <c r="DC42" s="87">
        <v>36032090</v>
      </c>
      <c r="DD42" s="87">
        <v>9788810</v>
      </c>
      <c r="DF42" s="81" t="s">
        <v>74</v>
      </c>
      <c r="DG42" s="81">
        <v>3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O42" s="120" t="s">
        <v>46</v>
      </c>
      <c r="DP42" s="118">
        <v>2</v>
      </c>
      <c r="DQ42" s="119">
        <v>5198160</v>
      </c>
      <c r="DR42" s="118">
        <v>0</v>
      </c>
      <c r="DS42" s="118">
        <v>0</v>
      </c>
      <c r="DT42" s="123">
        <v>5198160</v>
      </c>
      <c r="DU42" s="123">
        <v>4246740</v>
      </c>
      <c r="DV42" s="123">
        <v>951420</v>
      </c>
      <c r="DX42" s="124" t="s">
        <v>48</v>
      </c>
      <c r="DY42" s="122">
        <v>32</v>
      </c>
      <c r="DZ42" s="123">
        <v>46468540</v>
      </c>
      <c r="EA42" s="122">
        <v>0</v>
      </c>
      <c r="EB42" s="122">
        <v>0</v>
      </c>
      <c r="EC42" s="123">
        <v>46468540</v>
      </c>
      <c r="ED42" s="123">
        <v>36069790</v>
      </c>
      <c r="EE42" s="123">
        <v>10398750</v>
      </c>
      <c r="EG42" s="124" t="s">
        <v>74</v>
      </c>
      <c r="EH42" s="122">
        <v>2</v>
      </c>
      <c r="EI42" s="122">
        <v>0</v>
      </c>
      <c r="EJ42" s="122">
        <v>0</v>
      </c>
      <c r="EK42" s="122">
        <v>0</v>
      </c>
      <c r="EL42" s="122">
        <v>0</v>
      </c>
      <c r="EM42" s="122">
        <v>0</v>
      </c>
      <c r="EN42" s="122">
        <v>0</v>
      </c>
      <c r="EP42" s="124" t="s">
        <v>74</v>
      </c>
      <c r="EQ42" s="122">
        <v>2</v>
      </c>
      <c r="ER42" s="122">
        <v>0</v>
      </c>
      <c r="ES42" s="122">
        <v>0</v>
      </c>
      <c r="ET42" s="122">
        <v>0</v>
      </c>
      <c r="EU42" s="122">
        <v>0</v>
      </c>
      <c r="EV42" s="122">
        <v>0</v>
      </c>
      <c r="EW42" s="122">
        <v>0</v>
      </c>
      <c r="EY42" s="124" t="s">
        <v>74</v>
      </c>
      <c r="EZ42" s="122">
        <v>2</v>
      </c>
      <c r="FA42" s="122">
        <v>0</v>
      </c>
      <c r="FB42" s="122">
        <v>0</v>
      </c>
      <c r="FC42" s="122">
        <v>0</v>
      </c>
      <c r="FD42" s="122">
        <v>0</v>
      </c>
      <c r="FE42" s="122">
        <v>0</v>
      </c>
      <c r="FF42" s="122">
        <v>0</v>
      </c>
      <c r="FH42" s="124" t="s">
        <v>46</v>
      </c>
      <c r="FI42" s="122">
        <v>2</v>
      </c>
      <c r="FJ42" s="123">
        <v>5583530</v>
      </c>
      <c r="FK42" s="122">
        <v>0</v>
      </c>
      <c r="FL42" s="122">
        <v>0</v>
      </c>
      <c r="FM42" s="130">
        <v>5583530</v>
      </c>
      <c r="FN42" s="130">
        <v>4483660</v>
      </c>
      <c r="FO42" s="130">
        <v>1099870</v>
      </c>
      <c r="FQ42" s="124" t="s">
        <v>48</v>
      </c>
      <c r="FR42" s="129">
        <v>37</v>
      </c>
      <c r="FS42" s="132">
        <v>50900820</v>
      </c>
      <c r="FT42" s="131">
        <v>0</v>
      </c>
      <c r="FU42" s="131">
        <v>0</v>
      </c>
      <c r="FV42" s="134">
        <v>50900820</v>
      </c>
      <c r="FW42" s="134">
        <v>37322380</v>
      </c>
      <c r="FX42" s="134">
        <v>13578440</v>
      </c>
      <c r="FZ42" s="124" t="s">
        <v>48</v>
      </c>
      <c r="GA42" s="129">
        <v>37</v>
      </c>
      <c r="GB42" s="130">
        <v>48799620</v>
      </c>
      <c r="GC42" s="129">
        <v>0</v>
      </c>
      <c r="GD42" s="129">
        <v>0</v>
      </c>
      <c r="GE42" s="130">
        <v>48799620</v>
      </c>
      <c r="GF42" s="130">
        <v>35491340</v>
      </c>
      <c r="GG42" s="130">
        <v>13308280</v>
      </c>
    </row>
    <row r="43" spans="1:189" x14ac:dyDescent="0.25">
      <c r="B43" s="81" t="s">
        <v>53</v>
      </c>
      <c r="C43" s="81">
        <v>7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K43" s="86" t="s">
        <v>53</v>
      </c>
      <c r="L43" s="86">
        <v>7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T43" s="86" t="s">
        <v>48</v>
      </c>
      <c r="U43" s="86">
        <v>30</v>
      </c>
      <c r="V43" s="87">
        <v>11615080</v>
      </c>
      <c r="W43" s="86">
        <v>0</v>
      </c>
      <c r="X43" s="86">
        <v>0</v>
      </c>
      <c r="Y43" s="87">
        <v>11615080</v>
      </c>
      <c r="Z43" s="87">
        <v>8108440</v>
      </c>
      <c r="AA43" s="87">
        <v>3506640</v>
      </c>
      <c r="AC43" s="86" t="s">
        <v>50</v>
      </c>
      <c r="AD43" s="86">
        <v>2</v>
      </c>
      <c r="AE43" s="87">
        <v>216240</v>
      </c>
      <c r="AF43" s="86">
        <v>0</v>
      </c>
      <c r="AG43" s="86">
        <v>0</v>
      </c>
      <c r="AH43" s="87">
        <v>216240</v>
      </c>
      <c r="AI43" s="86">
        <v>0</v>
      </c>
      <c r="AJ43" s="87">
        <v>216240</v>
      </c>
      <c r="AL43" s="86" t="s">
        <v>51</v>
      </c>
      <c r="AM43" s="86">
        <v>1</v>
      </c>
      <c r="AN43" s="87">
        <v>26940</v>
      </c>
      <c r="AO43" s="86">
        <v>0</v>
      </c>
      <c r="AP43" s="86">
        <v>0</v>
      </c>
      <c r="AQ43" s="87">
        <v>26940</v>
      </c>
      <c r="AR43" s="86">
        <v>0</v>
      </c>
      <c r="AS43" s="87">
        <v>26940</v>
      </c>
      <c r="AU43" s="86" t="s">
        <v>56</v>
      </c>
      <c r="AV43" s="86">
        <v>28</v>
      </c>
      <c r="AW43" s="87">
        <v>2243870</v>
      </c>
      <c r="AX43" s="86">
        <v>0</v>
      </c>
      <c r="AY43" s="86">
        <v>0</v>
      </c>
      <c r="AZ43" s="87">
        <v>18644840</v>
      </c>
      <c r="BA43" s="87">
        <v>15499910</v>
      </c>
      <c r="BB43" s="87">
        <v>3144930</v>
      </c>
      <c r="BD43" s="124" t="s">
        <v>50</v>
      </c>
      <c r="BE43" s="122">
        <v>7</v>
      </c>
      <c r="BF43" s="123">
        <v>42610</v>
      </c>
      <c r="BG43" s="122">
        <v>0</v>
      </c>
      <c r="BH43" s="122">
        <v>0</v>
      </c>
      <c r="BI43" s="123">
        <v>42610</v>
      </c>
      <c r="BJ43" s="122">
        <v>0</v>
      </c>
      <c r="BK43" s="123">
        <v>42610</v>
      </c>
      <c r="BM43" s="86" t="s">
        <v>75</v>
      </c>
      <c r="BN43" s="86">
        <v>3</v>
      </c>
      <c r="BO43" s="87">
        <v>80250</v>
      </c>
      <c r="BP43" s="86">
        <v>0</v>
      </c>
      <c r="BQ43" s="86">
        <v>0</v>
      </c>
      <c r="BR43" s="87">
        <v>80250</v>
      </c>
      <c r="BS43" s="87">
        <v>80250</v>
      </c>
      <c r="BT43" s="86">
        <v>0</v>
      </c>
      <c r="BV43" s="86" t="s">
        <v>77</v>
      </c>
      <c r="BW43" s="86">
        <v>1</v>
      </c>
      <c r="BX43" s="87">
        <v>562000</v>
      </c>
      <c r="BY43" s="86">
        <v>0</v>
      </c>
      <c r="BZ43" s="86">
        <v>0</v>
      </c>
      <c r="CA43" s="87">
        <v>562000</v>
      </c>
      <c r="CB43" s="87">
        <v>372000</v>
      </c>
      <c r="CC43" s="87">
        <v>190000</v>
      </c>
      <c r="CE43" s="86" t="s">
        <v>75</v>
      </c>
      <c r="CF43" s="86">
        <v>2</v>
      </c>
      <c r="CG43" s="87">
        <v>66790</v>
      </c>
      <c r="CH43" s="86">
        <v>0</v>
      </c>
      <c r="CI43" s="86">
        <v>0</v>
      </c>
      <c r="CJ43" s="87">
        <v>66790</v>
      </c>
      <c r="CK43" s="87">
        <v>66790</v>
      </c>
      <c r="CL43" s="86">
        <v>0</v>
      </c>
      <c r="CN43" s="86" t="s">
        <v>74</v>
      </c>
      <c r="CO43" s="86">
        <v>1</v>
      </c>
      <c r="CP43" s="86">
        <v>0</v>
      </c>
      <c r="CQ43" s="86">
        <v>0</v>
      </c>
      <c r="CR43" s="86">
        <v>0</v>
      </c>
      <c r="CS43" s="86">
        <v>0</v>
      </c>
      <c r="CT43" s="86">
        <v>0</v>
      </c>
      <c r="CU43" s="86">
        <v>0</v>
      </c>
      <c r="CW43" s="86" t="s">
        <v>74</v>
      </c>
      <c r="CX43" s="86">
        <v>2</v>
      </c>
      <c r="CY43" s="86">
        <v>0</v>
      </c>
      <c r="CZ43" s="86">
        <v>0</v>
      </c>
      <c r="DA43" s="86">
        <v>0</v>
      </c>
      <c r="DB43" s="86">
        <v>0</v>
      </c>
      <c r="DC43" s="86">
        <v>0</v>
      </c>
      <c r="DD43" s="86">
        <v>0</v>
      </c>
      <c r="DF43" s="81" t="s">
        <v>75</v>
      </c>
      <c r="DG43" s="81">
        <v>2</v>
      </c>
      <c r="DH43" s="82">
        <v>30710</v>
      </c>
      <c r="DI43" s="81">
        <v>0</v>
      </c>
      <c r="DJ43" s="81">
        <v>0</v>
      </c>
      <c r="DK43" s="82">
        <v>30710</v>
      </c>
      <c r="DL43" s="82">
        <v>30710</v>
      </c>
      <c r="DM43" s="81">
        <v>0</v>
      </c>
      <c r="DO43" s="120" t="s">
        <v>48</v>
      </c>
      <c r="DP43" s="118">
        <v>32</v>
      </c>
      <c r="DQ43" s="119">
        <v>46309890</v>
      </c>
      <c r="DR43" s="118">
        <v>0</v>
      </c>
      <c r="DS43" s="118">
        <v>0</v>
      </c>
      <c r="DT43" s="123">
        <v>46309890</v>
      </c>
      <c r="DU43" s="123">
        <v>36103960</v>
      </c>
      <c r="DV43" s="123">
        <v>10205930</v>
      </c>
      <c r="DX43" s="124" t="s">
        <v>74</v>
      </c>
      <c r="DY43" s="122">
        <v>2</v>
      </c>
      <c r="DZ43" s="122">
        <v>0</v>
      </c>
      <c r="EA43" s="122">
        <v>0</v>
      </c>
      <c r="EB43" s="122">
        <v>0</v>
      </c>
      <c r="EC43" s="122">
        <v>0</v>
      </c>
      <c r="ED43" s="122">
        <v>0</v>
      </c>
      <c r="EE43" s="122">
        <v>0</v>
      </c>
      <c r="EG43" s="124" t="s">
        <v>54</v>
      </c>
      <c r="EH43" s="122">
        <v>9</v>
      </c>
      <c r="EI43" s="123">
        <v>54105800</v>
      </c>
      <c r="EJ43" s="122">
        <v>0</v>
      </c>
      <c r="EK43" s="122">
        <v>0</v>
      </c>
      <c r="EL43" s="123">
        <v>54105800</v>
      </c>
      <c r="EM43" s="123">
        <v>49957580</v>
      </c>
      <c r="EN43" s="123">
        <v>4148220</v>
      </c>
      <c r="EP43" s="124" t="s">
        <v>54</v>
      </c>
      <c r="EQ43" s="122">
        <v>9</v>
      </c>
      <c r="ER43" s="123">
        <v>54135020</v>
      </c>
      <c r="ES43" s="122">
        <v>0</v>
      </c>
      <c r="ET43" s="122">
        <v>0</v>
      </c>
      <c r="EU43" s="123">
        <v>54135020</v>
      </c>
      <c r="EV43" s="123">
        <v>49986960</v>
      </c>
      <c r="EW43" s="123">
        <v>4148060</v>
      </c>
      <c r="EY43" s="124" t="s">
        <v>54</v>
      </c>
      <c r="EZ43" s="122">
        <v>10</v>
      </c>
      <c r="FA43" s="123">
        <v>53637480</v>
      </c>
      <c r="FB43" s="122">
        <v>0</v>
      </c>
      <c r="FC43" s="122">
        <v>0</v>
      </c>
      <c r="FD43" s="123">
        <v>53637480</v>
      </c>
      <c r="FE43" s="122">
        <v>0</v>
      </c>
      <c r="FF43" s="122">
        <v>0</v>
      </c>
      <c r="FH43" s="124" t="s">
        <v>48</v>
      </c>
      <c r="FI43" s="122">
        <v>40</v>
      </c>
      <c r="FJ43" s="123">
        <v>47880390</v>
      </c>
      <c r="FK43" s="122">
        <v>0</v>
      </c>
      <c r="FL43" s="122">
        <v>0</v>
      </c>
      <c r="FM43" s="130">
        <v>47880390</v>
      </c>
      <c r="FN43" s="130">
        <v>35141330</v>
      </c>
      <c r="FO43" s="130">
        <v>12739060</v>
      </c>
      <c r="FQ43" s="124" t="s">
        <v>74</v>
      </c>
      <c r="FR43" s="129">
        <v>2</v>
      </c>
      <c r="FS43" s="131">
        <v>0</v>
      </c>
      <c r="FT43" s="131">
        <v>0</v>
      </c>
      <c r="FU43" s="131">
        <v>0</v>
      </c>
      <c r="FV43" s="133">
        <v>0</v>
      </c>
      <c r="FW43" s="133">
        <v>0</v>
      </c>
      <c r="FX43" s="133">
        <v>0</v>
      </c>
      <c r="FZ43" s="124" t="s">
        <v>74</v>
      </c>
      <c r="GA43" s="129">
        <v>2</v>
      </c>
      <c r="GB43" s="129">
        <v>0</v>
      </c>
      <c r="GC43" s="129">
        <v>0</v>
      </c>
      <c r="GD43" s="129">
        <v>0</v>
      </c>
      <c r="GE43" s="129">
        <v>0</v>
      </c>
      <c r="GF43" s="129">
        <v>0</v>
      </c>
      <c r="GG43" s="129">
        <v>0</v>
      </c>
    </row>
    <row r="44" spans="1:189" x14ac:dyDescent="0.25">
      <c r="B44" s="81" t="s">
        <v>54</v>
      </c>
      <c r="C44" s="81">
        <v>10</v>
      </c>
      <c r="D44" s="82">
        <v>6678010</v>
      </c>
      <c r="E44" s="81">
        <v>0</v>
      </c>
      <c r="F44" s="81">
        <v>0</v>
      </c>
      <c r="G44" s="82">
        <v>6678010</v>
      </c>
      <c r="H44" s="82">
        <v>5059630</v>
      </c>
      <c r="I44" s="82">
        <v>1618380</v>
      </c>
      <c r="K44" s="86" t="s">
        <v>54</v>
      </c>
      <c r="L44" s="86">
        <v>11</v>
      </c>
      <c r="M44" s="87">
        <v>8934940</v>
      </c>
      <c r="N44" s="86">
        <v>0</v>
      </c>
      <c r="O44" s="86">
        <v>0</v>
      </c>
      <c r="P44" s="87">
        <v>8934940</v>
      </c>
      <c r="Q44" s="87">
        <v>5656790</v>
      </c>
      <c r="R44" s="87">
        <v>3278150</v>
      </c>
      <c r="T44" s="86" t="s">
        <v>49</v>
      </c>
      <c r="U44" s="86">
        <v>1</v>
      </c>
      <c r="V44" s="87">
        <v>2550</v>
      </c>
      <c r="W44" s="86">
        <v>0</v>
      </c>
      <c r="X44" s="86">
        <v>0</v>
      </c>
      <c r="Y44" s="87">
        <v>2550</v>
      </c>
      <c r="Z44" s="86">
        <v>0</v>
      </c>
      <c r="AA44" s="87">
        <v>2550</v>
      </c>
      <c r="AC44" s="86" t="s">
        <v>51</v>
      </c>
      <c r="AD44" s="86">
        <v>1</v>
      </c>
      <c r="AE44" s="87">
        <v>24270</v>
      </c>
      <c r="AF44" s="86">
        <v>0</v>
      </c>
      <c r="AG44" s="86">
        <v>0</v>
      </c>
      <c r="AH44" s="87">
        <v>24270</v>
      </c>
      <c r="AI44" s="86">
        <v>0</v>
      </c>
      <c r="AJ44" s="87">
        <v>24270</v>
      </c>
      <c r="AL44" s="86" t="s">
        <v>70</v>
      </c>
      <c r="AM44" s="86">
        <v>3</v>
      </c>
      <c r="AN44" s="87">
        <v>142380</v>
      </c>
      <c r="AO44" s="86">
        <v>0</v>
      </c>
      <c r="AP44" s="86">
        <v>0</v>
      </c>
      <c r="AQ44" s="87">
        <v>142380</v>
      </c>
      <c r="AR44" s="86">
        <v>0</v>
      </c>
      <c r="AS44" s="87">
        <v>142380</v>
      </c>
      <c r="AU44" s="86" t="s">
        <v>57</v>
      </c>
      <c r="AV44" s="86">
        <v>1</v>
      </c>
      <c r="AW44" s="87">
        <v>10620</v>
      </c>
      <c r="AX44" s="86">
        <v>0</v>
      </c>
      <c r="AY44" s="86">
        <v>0</v>
      </c>
      <c r="AZ44" s="87">
        <v>2243870</v>
      </c>
      <c r="BA44" s="87">
        <v>1006930</v>
      </c>
      <c r="BB44" s="87">
        <v>1236940</v>
      </c>
      <c r="BD44" s="124" t="s">
        <v>70</v>
      </c>
      <c r="BE44" s="122">
        <v>1</v>
      </c>
      <c r="BF44" s="123">
        <v>164250</v>
      </c>
      <c r="BG44" s="122">
        <v>0</v>
      </c>
      <c r="BH44" s="122">
        <v>0</v>
      </c>
      <c r="BI44" s="123">
        <v>164250</v>
      </c>
      <c r="BJ44" s="122">
        <v>0</v>
      </c>
      <c r="BK44" s="123">
        <v>164250</v>
      </c>
      <c r="BM44" s="86" t="s">
        <v>54</v>
      </c>
      <c r="BN44" s="86">
        <v>8</v>
      </c>
      <c r="BO44" s="87">
        <v>52898320</v>
      </c>
      <c r="BP44" s="86">
        <v>0</v>
      </c>
      <c r="BQ44" s="86">
        <v>0</v>
      </c>
      <c r="BR44" s="87">
        <v>52898320</v>
      </c>
      <c r="BS44" s="87">
        <v>40432920</v>
      </c>
      <c r="BT44" s="87">
        <v>12465400</v>
      </c>
      <c r="BV44" s="86" t="s">
        <v>55</v>
      </c>
      <c r="BW44" s="86">
        <v>43</v>
      </c>
      <c r="BX44" s="87">
        <v>22650020</v>
      </c>
      <c r="BY44" s="86">
        <v>0</v>
      </c>
      <c r="BZ44" s="86">
        <v>0</v>
      </c>
      <c r="CA44" s="87">
        <v>22650020</v>
      </c>
      <c r="CB44" s="87">
        <v>16328040</v>
      </c>
      <c r="CC44" s="87">
        <v>6321980</v>
      </c>
      <c r="CE44" s="86" t="s">
        <v>54</v>
      </c>
      <c r="CF44" s="86">
        <v>8</v>
      </c>
      <c r="CG44" s="87">
        <v>52912970</v>
      </c>
      <c r="CH44" s="86">
        <v>0</v>
      </c>
      <c r="CI44" s="86">
        <v>0</v>
      </c>
      <c r="CJ44" s="87">
        <v>52912970</v>
      </c>
      <c r="CK44" s="87">
        <v>40454530</v>
      </c>
      <c r="CL44" s="87">
        <v>12458440</v>
      </c>
      <c r="CN44" s="86" t="s">
        <v>75</v>
      </c>
      <c r="CO44" s="86">
        <v>2</v>
      </c>
      <c r="CP44" s="87">
        <v>42300</v>
      </c>
      <c r="CQ44" s="86">
        <v>0</v>
      </c>
      <c r="CR44" s="86">
        <v>0</v>
      </c>
      <c r="CS44" s="87">
        <v>42300</v>
      </c>
      <c r="CT44" s="87">
        <v>42300</v>
      </c>
      <c r="CU44" s="86">
        <v>0</v>
      </c>
      <c r="CW44" s="86" t="s">
        <v>75</v>
      </c>
      <c r="CX44" s="86">
        <v>2</v>
      </c>
      <c r="CY44" s="87">
        <v>34890</v>
      </c>
      <c r="CZ44" s="86">
        <v>0</v>
      </c>
      <c r="DA44" s="86">
        <v>0</v>
      </c>
      <c r="DB44" s="87">
        <v>34890</v>
      </c>
      <c r="DC44" s="87">
        <v>34890</v>
      </c>
      <c r="DD44" s="86">
        <v>0</v>
      </c>
      <c r="DF44" s="81" t="s">
        <v>54</v>
      </c>
      <c r="DG44" s="81">
        <v>8</v>
      </c>
      <c r="DH44" s="82">
        <v>44549110</v>
      </c>
      <c r="DI44" s="81">
        <v>0</v>
      </c>
      <c r="DJ44" s="81">
        <v>0</v>
      </c>
      <c r="DK44" s="82">
        <v>44549110</v>
      </c>
      <c r="DL44" s="82">
        <v>40381050</v>
      </c>
      <c r="DM44" s="82">
        <v>4168060</v>
      </c>
      <c r="DO44" s="120" t="s">
        <v>74</v>
      </c>
      <c r="DP44" s="118">
        <v>3</v>
      </c>
      <c r="DQ44" s="118">
        <v>0</v>
      </c>
      <c r="DR44" s="118">
        <v>0</v>
      </c>
      <c r="DS44" s="118">
        <v>0</v>
      </c>
      <c r="DT44" s="122">
        <v>0</v>
      </c>
      <c r="DU44" s="122">
        <v>0</v>
      </c>
      <c r="DV44" s="122">
        <v>0</v>
      </c>
      <c r="DX44" s="124" t="s">
        <v>75</v>
      </c>
      <c r="DY44" s="122">
        <v>2</v>
      </c>
      <c r="DZ44" s="123">
        <v>45760</v>
      </c>
      <c r="EA44" s="122">
        <v>0</v>
      </c>
      <c r="EB44" s="122">
        <v>0</v>
      </c>
      <c r="EC44" s="123">
        <v>45760</v>
      </c>
      <c r="ED44" s="123">
        <v>45760</v>
      </c>
      <c r="EE44" s="122">
        <v>0</v>
      </c>
      <c r="EG44" s="124" t="s">
        <v>77</v>
      </c>
      <c r="EH44" s="122">
        <v>1</v>
      </c>
      <c r="EI44" s="123">
        <v>633180</v>
      </c>
      <c r="EJ44" s="122">
        <v>0</v>
      </c>
      <c r="EK44" s="122">
        <v>0</v>
      </c>
      <c r="EL44" s="123">
        <v>633180</v>
      </c>
      <c r="EM44" s="123">
        <v>502790</v>
      </c>
      <c r="EN44" s="123">
        <v>130390</v>
      </c>
      <c r="EP44" s="124" t="s">
        <v>77</v>
      </c>
      <c r="EQ44" s="122">
        <v>1</v>
      </c>
      <c r="ER44" s="123">
        <v>633660</v>
      </c>
      <c r="ES44" s="122">
        <v>0</v>
      </c>
      <c r="ET44" s="122">
        <v>0</v>
      </c>
      <c r="EU44" s="123">
        <v>633660</v>
      </c>
      <c r="EV44" s="123">
        <v>503250</v>
      </c>
      <c r="EW44" s="123">
        <v>130410</v>
      </c>
      <c r="EY44" s="124" t="s">
        <v>77</v>
      </c>
      <c r="EZ44" s="122">
        <v>1</v>
      </c>
      <c r="FA44" s="123">
        <v>630470</v>
      </c>
      <c r="FB44" s="122">
        <v>0</v>
      </c>
      <c r="FC44" s="122">
        <v>0</v>
      </c>
      <c r="FD44" s="123">
        <v>630470</v>
      </c>
      <c r="FE44" s="122">
        <v>0</v>
      </c>
      <c r="FF44" s="122">
        <v>0</v>
      </c>
      <c r="FH44" s="124" t="s">
        <v>74</v>
      </c>
      <c r="FI44" s="122">
        <v>2</v>
      </c>
      <c r="FJ44" s="122">
        <v>0</v>
      </c>
      <c r="FK44" s="122">
        <v>0</v>
      </c>
      <c r="FL44" s="122">
        <v>0</v>
      </c>
      <c r="FM44" s="129">
        <v>0</v>
      </c>
      <c r="FN44" s="129">
        <v>0</v>
      </c>
      <c r="FO44" s="129">
        <v>0</v>
      </c>
      <c r="FQ44" s="124" t="s">
        <v>54</v>
      </c>
      <c r="FR44" s="129">
        <v>5</v>
      </c>
      <c r="FS44" s="132">
        <v>73156800</v>
      </c>
      <c r="FT44" s="131">
        <v>0</v>
      </c>
      <c r="FU44" s="131">
        <v>0</v>
      </c>
      <c r="FV44" s="134">
        <v>73156800</v>
      </c>
      <c r="FW44" s="134">
        <v>69873050</v>
      </c>
      <c r="FX44" s="134">
        <v>3283750</v>
      </c>
      <c r="FZ44" s="124" t="s">
        <v>54</v>
      </c>
      <c r="GA44" s="129">
        <v>5</v>
      </c>
      <c r="GB44" s="130">
        <v>74023560</v>
      </c>
      <c r="GC44" s="129">
        <v>0</v>
      </c>
      <c r="GD44" s="129">
        <v>0</v>
      </c>
      <c r="GE44" s="130">
        <v>74023560</v>
      </c>
      <c r="GF44" s="130">
        <v>69849310</v>
      </c>
      <c r="GG44" s="130">
        <v>4174250</v>
      </c>
    </row>
    <row r="45" spans="1:189" x14ac:dyDescent="0.25">
      <c r="B45" s="81" t="s">
        <v>55</v>
      </c>
      <c r="C45" s="81">
        <v>38</v>
      </c>
      <c r="D45" s="82">
        <v>13544300</v>
      </c>
      <c r="E45" s="81">
        <v>0</v>
      </c>
      <c r="F45" s="81">
        <v>0</v>
      </c>
      <c r="G45" s="82">
        <v>13544300</v>
      </c>
      <c r="H45" s="82">
        <v>11168340</v>
      </c>
      <c r="I45" s="82">
        <v>2375960</v>
      </c>
      <c r="K45" s="86" t="s">
        <v>55</v>
      </c>
      <c r="L45" s="86">
        <v>40</v>
      </c>
      <c r="M45" s="87">
        <v>14692070</v>
      </c>
      <c r="N45" s="87">
        <v>21550</v>
      </c>
      <c r="O45" s="87">
        <v>21550</v>
      </c>
      <c r="P45" s="87">
        <v>14590620</v>
      </c>
      <c r="Q45" s="87">
        <v>12054690</v>
      </c>
      <c r="R45" s="87">
        <v>2637380</v>
      </c>
      <c r="T45" s="86" t="s">
        <v>51</v>
      </c>
      <c r="U45" s="86">
        <v>1</v>
      </c>
      <c r="V45" s="87">
        <v>23570</v>
      </c>
      <c r="W45" s="86">
        <v>0</v>
      </c>
      <c r="X45" s="86">
        <v>0</v>
      </c>
      <c r="Y45" s="87">
        <v>23570</v>
      </c>
      <c r="Z45" s="86">
        <v>0</v>
      </c>
      <c r="AA45" s="87">
        <v>23570</v>
      </c>
      <c r="AC45" s="86" t="s">
        <v>70</v>
      </c>
      <c r="AD45" s="86">
        <v>1</v>
      </c>
      <c r="AE45" s="87">
        <v>62640</v>
      </c>
      <c r="AF45" s="86">
        <v>0</v>
      </c>
      <c r="AG45" s="86">
        <v>0</v>
      </c>
      <c r="AH45" s="87">
        <v>62640</v>
      </c>
      <c r="AI45" s="86">
        <v>0</v>
      </c>
      <c r="AJ45" s="87">
        <v>62640</v>
      </c>
      <c r="AL45" s="86" t="s">
        <v>52</v>
      </c>
      <c r="AM45" s="86">
        <v>1</v>
      </c>
      <c r="AN45" s="87">
        <v>698870</v>
      </c>
      <c r="AO45" s="86">
        <v>0</v>
      </c>
      <c r="AP45" s="86">
        <v>0</v>
      </c>
      <c r="AQ45" s="87">
        <v>698870</v>
      </c>
      <c r="AR45" s="86">
        <v>0</v>
      </c>
      <c r="AS45" s="87">
        <v>698870</v>
      </c>
      <c r="AU45" s="86" t="s">
        <v>58</v>
      </c>
      <c r="AV45" s="86">
        <v>4</v>
      </c>
      <c r="AW45" s="87">
        <v>758760</v>
      </c>
      <c r="AX45" s="86">
        <v>0</v>
      </c>
      <c r="AY45" s="86">
        <v>0</v>
      </c>
      <c r="AZ45" s="87">
        <v>10620</v>
      </c>
      <c r="BA45" s="86">
        <v>0</v>
      </c>
      <c r="BB45" s="87">
        <v>10620</v>
      </c>
      <c r="BD45" s="124" t="s">
        <v>75</v>
      </c>
      <c r="BE45" s="122">
        <v>3</v>
      </c>
      <c r="BF45" s="123">
        <v>49610</v>
      </c>
      <c r="BG45" s="122">
        <v>0</v>
      </c>
      <c r="BH45" s="122">
        <v>0</v>
      </c>
      <c r="BI45" s="123">
        <v>49610</v>
      </c>
      <c r="BJ45" s="123">
        <v>49610</v>
      </c>
      <c r="BK45" s="122">
        <v>0</v>
      </c>
      <c r="BM45" s="86" t="s">
        <v>77</v>
      </c>
      <c r="BN45" s="86">
        <v>1</v>
      </c>
      <c r="BO45" s="87">
        <v>433740</v>
      </c>
      <c r="BP45" s="86">
        <v>0</v>
      </c>
      <c r="BQ45" s="86">
        <v>0</v>
      </c>
      <c r="BR45" s="87">
        <v>433740</v>
      </c>
      <c r="BS45" s="87">
        <v>243610</v>
      </c>
      <c r="BT45" s="87">
        <v>190130</v>
      </c>
      <c r="BV45" s="86" t="s">
        <v>56</v>
      </c>
      <c r="BW45" s="86">
        <v>33</v>
      </c>
      <c r="BX45" s="87">
        <v>4461340</v>
      </c>
      <c r="BY45" s="86">
        <v>0</v>
      </c>
      <c r="BZ45" s="86">
        <v>0</v>
      </c>
      <c r="CA45" s="87">
        <v>4461340</v>
      </c>
      <c r="CB45" s="87">
        <v>1045630</v>
      </c>
      <c r="CC45" s="87">
        <v>3415710</v>
      </c>
      <c r="CE45" s="86" t="s">
        <v>55</v>
      </c>
      <c r="CF45" s="86">
        <v>44</v>
      </c>
      <c r="CG45" s="87">
        <v>21780940</v>
      </c>
      <c r="CH45" s="86">
        <v>0</v>
      </c>
      <c r="CI45" s="86">
        <v>0</v>
      </c>
      <c r="CJ45" s="87">
        <v>21780940</v>
      </c>
      <c r="CK45" s="87">
        <v>15712200</v>
      </c>
      <c r="CL45" s="87">
        <v>6068740</v>
      </c>
      <c r="CN45" s="86" t="s">
        <v>54</v>
      </c>
      <c r="CO45" s="86">
        <v>8</v>
      </c>
      <c r="CP45" s="87">
        <v>44843980</v>
      </c>
      <c r="CQ45" s="86">
        <v>0</v>
      </c>
      <c r="CR45" s="86">
        <v>0</v>
      </c>
      <c r="CS45" s="87">
        <v>44843980</v>
      </c>
      <c r="CT45" s="87">
        <v>40415180</v>
      </c>
      <c r="CU45" s="87">
        <v>4428800</v>
      </c>
      <c r="CW45" s="86" t="s">
        <v>54</v>
      </c>
      <c r="CX45" s="86">
        <v>8</v>
      </c>
      <c r="CY45" s="87">
        <v>44577230</v>
      </c>
      <c r="CZ45" s="86">
        <v>0</v>
      </c>
      <c r="DA45" s="86">
        <v>0</v>
      </c>
      <c r="DB45" s="87">
        <v>44577230</v>
      </c>
      <c r="DC45" s="87">
        <v>40397370</v>
      </c>
      <c r="DD45" s="87">
        <v>4179860</v>
      </c>
      <c r="DF45" s="81" t="s">
        <v>77</v>
      </c>
      <c r="DG45" s="81">
        <v>1</v>
      </c>
      <c r="DH45" s="82">
        <v>625880</v>
      </c>
      <c r="DI45" s="81">
        <v>0</v>
      </c>
      <c r="DJ45" s="81">
        <v>0</v>
      </c>
      <c r="DK45" s="82">
        <v>625880</v>
      </c>
      <c r="DL45" s="82">
        <v>495490</v>
      </c>
      <c r="DM45" s="82">
        <v>130390</v>
      </c>
      <c r="DO45" s="120" t="s">
        <v>75</v>
      </c>
      <c r="DP45" s="118">
        <v>2</v>
      </c>
      <c r="DQ45" s="119">
        <v>38960</v>
      </c>
      <c r="DR45" s="118">
        <v>0</v>
      </c>
      <c r="DS45" s="118">
        <v>0</v>
      </c>
      <c r="DT45" s="123">
        <v>38960</v>
      </c>
      <c r="DU45" s="123">
        <v>38960</v>
      </c>
      <c r="DV45" s="122">
        <v>0</v>
      </c>
      <c r="DX45" s="124" t="s">
        <v>54</v>
      </c>
      <c r="DY45" s="122">
        <v>9</v>
      </c>
      <c r="DZ45" s="123">
        <v>54389450</v>
      </c>
      <c r="EA45" s="122">
        <v>0</v>
      </c>
      <c r="EB45" s="122">
        <v>0</v>
      </c>
      <c r="EC45" s="123">
        <v>54389450</v>
      </c>
      <c r="ED45" s="123">
        <v>50241230</v>
      </c>
      <c r="EE45" s="123">
        <v>4148220</v>
      </c>
      <c r="EG45" s="124" t="s">
        <v>55</v>
      </c>
      <c r="EH45" s="122">
        <v>38</v>
      </c>
      <c r="EI45" s="123">
        <v>20653230</v>
      </c>
      <c r="EJ45" s="122">
        <v>0</v>
      </c>
      <c r="EK45" s="122">
        <v>0</v>
      </c>
      <c r="EL45" s="123">
        <v>20653230</v>
      </c>
      <c r="EM45" s="123">
        <v>17053750</v>
      </c>
      <c r="EN45" s="123">
        <v>3599480</v>
      </c>
      <c r="EP45" s="124" t="s">
        <v>55</v>
      </c>
      <c r="EQ45" s="122">
        <v>36</v>
      </c>
      <c r="ER45" s="123">
        <v>20809860</v>
      </c>
      <c r="ES45" s="122">
        <v>0</v>
      </c>
      <c r="ET45" s="122">
        <v>0</v>
      </c>
      <c r="EU45" s="123">
        <v>20809860</v>
      </c>
      <c r="EV45" s="123">
        <v>17405840</v>
      </c>
      <c r="EW45" s="123">
        <v>3404020</v>
      </c>
      <c r="EY45" s="124" t="s">
        <v>55</v>
      </c>
      <c r="EZ45" s="122">
        <v>36</v>
      </c>
      <c r="FA45" s="123">
        <v>22551160</v>
      </c>
      <c r="FB45" s="122">
        <v>0</v>
      </c>
      <c r="FC45" s="122">
        <v>0</v>
      </c>
      <c r="FD45" s="123">
        <v>22551160</v>
      </c>
      <c r="FE45" s="122">
        <v>0</v>
      </c>
      <c r="FF45" s="122">
        <v>0</v>
      </c>
      <c r="FH45" s="124" t="s">
        <v>54</v>
      </c>
      <c r="FI45" s="122">
        <v>10</v>
      </c>
      <c r="FJ45" s="123">
        <v>66671120</v>
      </c>
      <c r="FK45" s="122">
        <v>0</v>
      </c>
      <c r="FL45" s="122">
        <v>0</v>
      </c>
      <c r="FM45" s="130">
        <v>66671120</v>
      </c>
      <c r="FN45" s="130">
        <v>62560590</v>
      </c>
      <c r="FO45" s="130">
        <v>4110530</v>
      </c>
      <c r="FQ45" s="124" t="s">
        <v>55</v>
      </c>
      <c r="FR45" s="129">
        <v>31</v>
      </c>
      <c r="FS45" s="132">
        <v>23545410</v>
      </c>
      <c r="FT45" s="131">
        <v>0</v>
      </c>
      <c r="FU45" s="131">
        <v>0</v>
      </c>
      <c r="FV45" s="134">
        <v>23545410</v>
      </c>
      <c r="FW45" s="134">
        <v>20284170</v>
      </c>
      <c r="FX45" s="134">
        <v>3261240</v>
      </c>
      <c r="FZ45" s="124" t="s">
        <v>55</v>
      </c>
      <c r="GA45" s="129">
        <v>32</v>
      </c>
      <c r="GB45" s="130">
        <v>25390270</v>
      </c>
      <c r="GC45" s="129">
        <v>0</v>
      </c>
      <c r="GD45" s="129">
        <v>0</v>
      </c>
      <c r="GE45" s="130">
        <v>25390270</v>
      </c>
      <c r="GF45" s="130">
        <v>21264090</v>
      </c>
      <c r="GG45" s="130">
        <v>4126180</v>
      </c>
    </row>
    <row r="46" spans="1:189" x14ac:dyDescent="0.25">
      <c r="A46" s="76"/>
      <c r="B46" s="81" t="s">
        <v>56</v>
      </c>
      <c r="C46" s="81">
        <v>5</v>
      </c>
      <c r="D46" s="82">
        <v>16720</v>
      </c>
      <c r="E46" s="81">
        <v>0</v>
      </c>
      <c r="F46" s="81">
        <v>0</v>
      </c>
      <c r="G46" s="82">
        <v>16720</v>
      </c>
      <c r="H46" s="82">
        <v>2000</v>
      </c>
      <c r="I46" s="82">
        <v>14720</v>
      </c>
      <c r="K46" s="86" t="s">
        <v>69</v>
      </c>
      <c r="L46" s="86">
        <v>1</v>
      </c>
      <c r="M46" s="87">
        <v>110050</v>
      </c>
      <c r="N46" s="86">
        <v>0</v>
      </c>
      <c r="O46" s="86">
        <v>0</v>
      </c>
      <c r="P46" s="87">
        <v>110050</v>
      </c>
      <c r="Q46" s="87">
        <v>59820</v>
      </c>
      <c r="R46" s="87">
        <v>50230</v>
      </c>
      <c r="T46" s="86" t="s">
        <v>70</v>
      </c>
      <c r="U46" s="86">
        <v>1</v>
      </c>
      <c r="V46" s="87">
        <v>60820</v>
      </c>
      <c r="W46" s="86">
        <v>0</v>
      </c>
      <c r="X46" s="86">
        <v>0</v>
      </c>
      <c r="Y46" s="87">
        <v>60820</v>
      </c>
      <c r="Z46" s="86">
        <v>0</v>
      </c>
      <c r="AA46" s="87">
        <v>60820</v>
      </c>
      <c r="AC46" s="86" t="s">
        <v>52</v>
      </c>
      <c r="AD46" s="86">
        <v>1</v>
      </c>
      <c r="AE46" s="87">
        <v>698870</v>
      </c>
      <c r="AF46" s="86">
        <v>0</v>
      </c>
      <c r="AG46" s="86">
        <v>0</v>
      </c>
      <c r="AH46" s="87">
        <v>698870</v>
      </c>
      <c r="AI46" s="86">
        <v>0</v>
      </c>
      <c r="AJ46" s="87">
        <v>698870</v>
      </c>
      <c r="AL46" s="86" t="s">
        <v>53</v>
      </c>
      <c r="AM46" s="86">
        <v>7</v>
      </c>
      <c r="AN46" s="86">
        <v>0</v>
      </c>
      <c r="AO46" s="86">
        <v>0</v>
      </c>
      <c r="AP46" s="86">
        <v>0</v>
      </c>
      <c r="AQ46" s="86">
        <v>0</v>
      </c>
      <c r="AR46" s="86">
        <v>0</v>
      </c>
      <c r="AS46" s="86">
        <v>0</v>
      </c>
      <c r="AU46" s="86" t="s">
        <v>59</v>
      </c>
      <c r="AV46" s="86">
        <v>1</v>
      </c>
      <c r="AW46" s="87">
        <v>325510</v>
      </c>
      <c r="AX46" s="86">
        <v>0</v>
      </c>
      <c r="AY46" s="86">
        <v>0</v>
      </c>
      <c r="AZ46" s="87">
        <v>758760</v>
      </c>
      <c r="BA46" s="87">
        <v>490810</v>
      </c>
      <c r="BB46" s="87">
        <v>267950</v>
      </c>
      <c r="BD46" s="124" t="s">
        <v>54</v>
      </c>
      <c r="BE46" s="122">
        <v>8</v>
      </c>
      <c r="BF46" s="123">
        <v>55037300</v>
      </c>
      <c r="BG46" s="122">
        <v>0</v>
      </c>
      <c r="BH46" s="122">
        <v>0</v>
      </c>
      <c r="BI46" s="123">
        <v>55037300</v>
      </c>
      <c r="BJ46" s="123">
        <v>51716050</v>
      </c>
      <c r="BK46" s="123">
        <v>3321250</v>
      </c>
      <c r="BM46" s="86" t="s">
        <v>55</v>
      </c>
      <c r="BN46" s="86">
        <v>44</v>
      </c>
      <c r="BO46" s="87">
        <v>22960820</v>
      </c>
      <c r="BP46" s="86">
        <v>0</v>
      </c>
      <c r="BQ46" s="86">
        <v>0</v>
      </c>
      <c r="BR46" s="87">
        <v>22960820</v>
      </c>
      <c r="BS46" s="87">
        <v>16680270</v>
      </c>
      <c r="BT46" s="87">
        <v>6280550</v>
      </c>
      <c r="BV46" s="86" t="s">
        <v>57</v>
      </c>
      <c r="BW46" s="86">
        <v>1</v>
      </c>
      <c r="BX46" s="87">
        <v>84700</v>
      </c>
      <c r="BY46" s="86">
        <v>0</v>
      </c>
      <c r="BZ46" s="86">
        <v>0</v>
      </c>
      <c r="CA46" s="87">
        <v>84700</v>
      </c>
      <c r="CB46" s="86">
        <v>0</v>
      </c>
      <c r="CC46" s="87">
        <v>84700</v>
      </c>
      <c r="CE46" s="86" t="s">
        <v>56</v>
      </c>
      <c r="CF46" s="86">
        <v>32</v>
      </c>
      <c r="CG46" s="87">
        <v>3849880</v>
      </c>
      <c r="CH46" s="86">
        <v>0</v>
      </c>
      <c r="CI46" s="86">
        <v>0</v>
      </c>
      <c r="CJ46" s="87">
        <v>3849880</v>
      </c>
      <c r="CK46" s="87">
        <v>882020</v>
      </c>
      <c r="CL46" s="87">
        <v>2967860</v>
      </c>
      <c r="CN46" s="86" t="s">
        <v>77</v>
      </c>
      <c r="CO46" s="86">
        <v>1</v>
      </c>
      <c r="CP46" s="87">
        <v>629000</v>
      </c>
      <c r="CQ46" s="86">
        <v>0</v>
      </c>
      <c r="CR46" s="86">
        <v>0</v>
      </c>
      <c r="CS46" s="87">
        <v>629000</v>
      </c>
      <c r="CT46" s="87">
        <v>498610</v>
      </c>
      <c r="CU46" s="87">
        <v>130390</v>
      </c>
      <c r="CW46" s="86" t="s">
        <v>77</v>
      </c>
      <c r="CX46" s="86">
        <v>1</v>
      </c>
      <c r="CY46" s="87">
        <v>627350</v>
      </c>
      <c r="CZ46" s="86">
        <v>0</v>
      </c>
      <c r="DA46" s="86">
        <v>0</v>
      </c>
      <c r="DB46" s="87">
        <v>627350</v>
      </c>
      <c r="DC46" s="87">
        <v>496960</v>
      </c>
      <c r="DD46" s="87">
        <v>130390</v>
      </c>
      <c r="DF46" s="81" t="s">
        <v>55</v>
      </c>
      <c r="DG46" s="81">
        <v>45</v>
      </c>
      <c r="DH46" s="82">
        <v>15158690</v>
      </c>
      <c r="DI46" s="81">
        <v>0</v>
      </c>
      <c r="DJ46" s="81">
        <v>0</v>
      </c>
      <c r="DK46" s="82">
        <v>15158690</v>
      </c>
      <c r="DL46" s="82">
        <v>10985790</v>
      </c>
      <c r="DM46" s="82">
        <v>4172900</v>
      </c>
      <c r="DO46" s="120" t="s">
        <v>54</v>
      </c>
      <c r="DP46" s="118">
        <v>8</v>
      </c>
      <c r="DQ46" s="119">
        <v>45638340</v>
      </c>
      <c r="DR46" s="118">
        <v>0</v>
      </c>
      <c r="DS46" s="118">
        <v>0</v>
      </c>
      <c r="DT46" s="123">
        <v>45638340</v>
      </c>
      <c r="DU46" s="123">
        <v>41627060</v>
      </c>
      <c r="DV46" s="123">
        <v>4011280</v>
      </c>
      <c r="DX46" s="124" t="s">
        <v>77</v>
      </c>
      <c r="DY46" s="122">
        <v>1</v>
      </c>
      <c r="DZ46" s="123">
        <v>630600</v>
      </c>
      <c r="EA46" s="122">
        <v>0</v>
      </c>
      <c r="EB46" s="122">
        <v>0</v>
      </c>
      <c r="EC46" s="123">
        <v>630600</v>
      </c>
      <c r="ED46" s="123">
        <v>500210</v>
      </c>
      <c r="EE46" s="123">
        <v>130390</v>
      </c>
      <c r="EG46" s="124" t="s">
        <v>69</v>
      </c>
      <c r="EH46" s="122">
        <v>2</v>
      </c>
      <c r="EI46" s="123">
        <v>1045700</v>
      </c>
      <c r="EJ46" s="122">
        <v>0</v>
      </c>
      <c r="EK46" s="122">
        <v>0</v>
      </c>
      <c r="EL46" s="123">
        <v>1045700</v>
      </c>
      <c r="EM46" s="123">
        <v>899440</v>
      </c>
      <c r="EN46" s="123">
        <v>146260</v>
      </c>
      <c r="EP46" s="124" t="s">
        <v>69</v>
      </c>
      <c r="EQ46" s="122">
        <v>2</v>
      </c>
      <c r="ER46" s="123">
        <v>1075000</v>
      </c>
      <c r="ES46" s="122">
        <v>0</v>
      </c>
      <c r="ET46" s="122">
        <v>0</v>
      </c>
      <c r="EU46" s="123">
        <v>1075000</v>
      </c>
      <c r="EV46" s="123">
        <v>928740</v>
      </c>
      <c r="EW46" s="123">
        <v>146260</v>
      </c>
      <c r="EY46" s="124" t="s">
        <v>69</v>
      </c>
      <c r="EZ46" s="122">
        <v>2</v>
      </c>
      <c r="FA46" s="123">
        <v>1191490</v>
      </c>
      <c r="FB46" s="122">
        <v>0</v>
      </c>
      <c r="FC46" s="122">
        <v>0</v>
      </c>
      <c r="FD46" s="123">
        <v>1191490</v>
      </c>
      <c r="FE46" s="122">
        <v>0</v>
      </c>
      <c r="FF46" s="122">
        <v>0</v>
      </c>
      <c r="FH46" s="124" t="s">
        <v>55</v>
      </c>
      <c r="FI46" s="122">
        <v>32</v>
      </c>
      <c r="FJ46" s="123">
        <v>22032010</v>
      </c>
      <c r="FK46" s="122">
        <v>0</v>
      </c>
      <c r="FL46" s="122">
        <v>0</v>
      </c>
      <c r="FM46" s="130">
        <v>22032010</v>
      </c>
      <c r="FN46" s="130">
        <v>18720060</v>
      </c>
      <c r="FO46" s="130">
        <v>3311950</v>
      </c>
      <c r="FQ46" s="124" t="s">
        <v>69</v>
      </c>
      <c r="FR46" s="129">
        <v>2</v>
      </c>
      <c r="FS46" s="132">
        <v>1407610</v>
      </c>
      <c r="FT46" s="131">
        <v>0</v>
      </c>
      <c r="FU46" s="131">
        <v>0</v>
      </c>
      <c r="FV46" s="134">
        <v>1407610</v>
      </c>
      <c r="FW46" s="134">
        <v>1222010</v>
      </c>
      <c r="FX46" s="134">
        <v>185600</v>
      </c>
      <c r="FZ46" s="124" t="s">
        <v>69</v>
      </c>
      <c r="GA46" s="129">
        <v>2</v>
      </c>
      <c r="GB46" s="130">
        <v>1458020</v>
      </c>
      <c r="GC46" s="129">
        <v>0</v>
      </c>
      <c r="GD46" s="129">
        <v>0</v>
      </c>
      <c r="GE46" s="130">
        <v>1458020</v>
      </c>
      <c r="GF46" s="130">
        <v>1265220</v>
      </c>
      <c r="GG46" s="130">
        <v>192800</v>
      </c>
    </row>
    <row r="47" spans="1:189" x14ac:dyDescent="0.25">
      <c r="B47" s="81" t="s">
        <v>57</v>
      </c>
      <c r="C47" s="81">
        <v>4</v>
      </c>
      <c r="D47" s="82">
        <v>191270</v>
      </c>
      <c r="E47" s="81">
        <v>0</v>
      </c>
      <c r="F47" s="81">
        <v>0</v>
      </c>
      <c r="G47" s="82">
        <v>191270</v>
      </c>
      <c r="H47" s="82">
        <v>91890</v>
      </c>
      <c r="I47" s="82">
        <v>99380</v>
      </c>
      <c r="K47" s="86" t="s">
        <v>56</v>
      </c>
      <c r="L47" s="86">
        <v>26</v>
      </c>
      <c r="M47" s="87">
        <v>1693510</v>
      </c>
      <c r="N47" s="86">
        <v>0</v>
      </c>
      <c r="O47" s="86">
        <v>0</v>
      </c>
      <c r="P47" s="87">
        <v>1693510</v>
      </c>
      <c r="Q47" s="87">
        <v>855710</v>
      </c>
      <c r="R47" s="87">
        <v>837800</v>
      </c>
      <c r="T47" s="86" t="s">
        <v>52</v>
      </c>
      <c r="U47" s="86">
        <v>1</v>
      </c>
      <c r="V47" s="87">
        <v>678510</v>
      </c>
      <c r="W47" s="86">
        <v>0</v>
      </c>
      <c r="X47" s="86">
        <v>0</v>
      </c>
      <c r="Y47" s="87">
        <v>678510</v>
      </c>
      <c r="Z47" s="86">
        <v>0</v>
      </c>
      <c r="AA47" s="87">
        <v>678510</v>
      </c>
      <c r="AC47" s="86" t="s">
        <v>53</v>
      </c>
      <c r="AD47" s="86">
        <v>7</v>
      </c>
      <c r="AE47" s="86">
        <v>0</v>
      </c>
      <c r="AF47" s="86">
        <v>0</v>
      </c>
      <c r="AG47" s="86">
        <v>0</v>
      </c>
      <c r="AH47" s="86">
        <v>0</v>
      </c>
      <c r="AI47" s="86">
        <v>0</v>
      </c>
      <c r="AJ47" s="86">
        <v>0</v>
      </c>
      <c r="AL47" s="86" t="s">
        <v>54</v>
      </c>
      <c r="AM47" s="86">
        <v>7</v>
      </c>
      <c r="AN47" s="87">
        <v>45458710</v>
      </c>
      <c r="AO47" s="86">
        <v>0</v>
      </c>
      <c r="AP47" s="86">
        <v>0</v>
      </c>
      <c r="AQ47" s="87">
        <v>45458710</v>
      </c>
      <c r="AR47" s="87">
        <v>42683630</v>
      </c>
      <c r="AS47" s="87">
        <v>2775080</v>
      </c>
      <c r="AU47" s="86" t="s">
        <v>62</v>
      </c>
      <c r="AV47" s="86">
        <v>85</v>
      </c>
      <c r="AW47" s="87">
        <v>8860080</v>
      </c>
      <c r="AX47" s="86">
        <v>0</v>
      </c>
      <c r="AY47" s="86">
        <v>0</v>
      </c>
      <c r="AZ47" s="87">
        <v>325510</v>
      </c>
      <c r="BA47" s="87">
        <v>233880</v>
      </c>
      <c r="BB47" s="87">
        <v>91630</v>
      </c>
      <c r="BD47" s="124" t="s">
        <v>77</v>
      </c>
      <c r="BE47" s="122">
        <v>1</v>
      </c>
      <c r="BF47" s="123">
        <v>293330</v>
      </c>
      <c r="BG47" s="122">
        <v>0</v>
      </c>
      <c r="BH47" s="122">
        <v>0</v>
      </c>
      <c r="BI47" s="123">
        <v>293330</v>
      </c>
      <c r="BJ47" s="123">
        <v>242320</v>
      </c>
      <c r="BK47" s="123">
        <v>51010</v>
      </c>
      <c r="BM47" s="86" t="s">
        <v>56</v>
      </c>
      <c r="BN47" s="86">
        <v>30</v>
      </c>
      <c r="BO47" s="87">
        <v>4302630</v>
      </c>
      <c r="BP47" s="86">
        <v>0</v>
      </c>
      <c r="BQ47" s="86">
        <v>0</v>
      </c>
      <c r="BR47" s="87">
        <v>4302630</v>
      </c>
      <c r="BS47" s="87">
        <v>1017490</v>
      </c>
      <c r="BT47" s="87">
        <v>3285140</v>
      </c>
      <c r="BV47" s="86" t="s">
        <v>58</v>
      </c>
      <c r="BW47" s="86">
        <v>4</v>
      </c>
      <c r="BX47" s="87">
        <v>1140580</v>
      </c>
      <c r="BY47" s="86">
        <v>0</v>
      </c>
      <c r="BZ47" s="86">
        <v>0</v>
      </c>
      <c r="CA47" s="87">
        <v>1140580</v>
      </c>
      <c r="CB47" s="87">
        <v>604170</v>
      </c>
      <c r="CC47" s="87">
        <v>536410</v>
      </c>
      <c r="CE47" s="86" t="s">
        <v>57</v>
      </c>
      <c r="CF47" s="86">
        <v>1</v>
      </c>
      <c r="CG47" s="87">
        <v>69700</v>
      </c>
      <c r="CH47" s="86">
        <v>0</v>
      </c>
      <c r="CI47" s="86">
        <v>0</v>
      </c>
      <c r="CJ47" s="87">
        <v>69700</v>
      </c>
      <c r="CK47" s="86">
        <v>0</v>
      </c>
      <c r="CL47" s="87">
        <v>69700</v>
      </c>
      <c r="CN47" s="86" t="s">
        <v>55</v>
      </c>
      <c r="CO47" s="86">
        <v>45</v>
      </c>
      <c r="CP47" s="87">
        <v>18639890</v>
      </c>
      <c r="CQ47" s="86">
        <v>0</v>
      </c>
      <c r="CR47" s="86">
        <v>0</v>
      </c>
      <c r="CS47" s="87">
        <v>18639890</v>
      </c>
      <c r="CT47" s="87">
        <v>13900910</v>
      </c>
      <c r="CU47" s="87">
        <v>4738980</v>
      </c>
      <c r="CW47" s="86" t="s">
        <v>55</v>
      </c>
      <c r="CX47" s="86">
        <v>45</v>
      </c>
      <c r="CY47" s="87">
        <v>16698070</v>
      </c>
      <c r="CZ47" s="86">
        <v>0</v>
      </c>
      <c r="DA47" s="86">
        <v>0</v>
      </c>
      <c r="DB47" s="87">
        <v>16698070</v>
      </c>
      <c r="DC47" s="87">
        <v>12342660</v>
      </c>
      <c r="DD47" s="87">
        <v>4355410</v>
      </c>
      <c r="DF47" s="81" t="s">
        <v>56</v>
      </c>
      <c r="DG47" s="81">
        <v>28</v>
      </c>
      <c r="DH47" s="82">
        <v>2166430</v>
      </c>
      <c r="DI47" s="81">
        <v>0</v>
      </c>
      <c r="DJ47" s="81">
        <v>0</v>
      </c>
      <c r="DK47" s="82">
        <v>2166430</v>
      </c>
      <c r="DL47" s="82">
        <v>334520</v>
      </c>
      <c r="DM47" s="82">
        <v>1831910</v>
      </c>
      <c r="DO47" s="120" t="s">
        <v>77</v>
      </c>
      <c r="DP47" s="118">
        <v>1</v>
      </c>
      <c r="DQ47" s="119">
        <v>628470</v>
      </c>
      <c r="DR47" s="118">
        <v>0</v>
      </c>
      <c r="DS47" s="118">
        <v>0</v>
      </c>
      <c r="DT47" s="123">
        <v>628470</v>
      </c>
      <c r="DU47" s="123">
        <v>498080</v>
      </c>
      <c r="DV47" s="123">
        <v>130390</v>
      </c>
      <c r="DX47" s="124" t="s">
        <v>55</v>
      </c>
      <c r="DY47" s="122">
        <v>37</v>
      </c>
      <c r="DZ47" s="123">
        <v>19485490</v>
      </c>
      <c r="EA47" s="122">
        <v>0</v>
      </c>
      <c r="EB47" s="122">
        <v>0</v>
      </c>
      <c r="EC47" s="123">
        <v>19485490</v>
      </c>
      <c r="ED47" s="123">
        <v>15989500</v>
      </c>
      <c r="EE47" s="123">
        <v>3495990</v>
      </c>
      <c r="EG47" s="124" t="s">
        <v>56</v>
      </c>
      <c r="EH47" s="122">
        <v>22</v>
      </c>
      <c r="EI47" s="123">
        <v>1647970</v>
      </c>
      <c r="EJ47" s="122">
        <v>0</v>
      </c>
      <c r="EK47" s="122">
        <v>0</v>
      </c>
      <c r="EL47" s="123">
        <v>1647970</v>
      </c>
      <c r="EM47" s="123">
        <v>302020</v>
      </c>
      <c r="EN47" s="123">
        <v>1345950</v>
      </c>
      <c r="EP47" s="124" t="s">
        <v>56</v>
      </c>
      <c r="EQ47" s="122">
        <v>22</v>
      </c>
      <c r="ER47" s="123">
        <v>1695240</v>
      </c>
      <c r="ES47" s="122">
        <v>0</v>
      </c>
      <c r="ET47" s="122">
        <v>0</v>
      </c>
      <c r="EU47" s="123">
        <v>1695240</v>
      </c>
      <c r="EV47" s="123">
        <v>349440</v>
      </c>
      <c r="EW47" s="123">
        <v>1345800</v>
      </c>
      <c r="EY47" s="124" t="s">
        <v>56</v>
      </c>
      <c r="EZ47" s="122">
        <v>22</v>
      </c>
      <c r="FA47" s="123">
        <v>1713030</v>
      </c>
      <c r="FB47" s="122">
        <v>0</v>
      </c>
      <c r="FC47" s="122">
        <v>0</v>
      </c>
      <c r="FD47" s="123">
        <v>1713030</v>
      </c>
      <c r="FE47" s="122">
        <v>0</v>
      </c>
      <c r="FF47" s="122">
        <v>0</v>
      </c>
      <c r="FH47" s="124" t="s">
        <v>69</v>
      </c>
      <c r="FI47" s="122">
        <v>2</v>
      </c>
      <c r="FJ47" s="123">
        <v>1239380</v>
      </c>
      <c r="FK47" s="122">
        <v>0</v>
      </c>
      <c r="FL47" s="122">
        <v>0</v>
      </c>
      <c r="FM47" s="130">
        <v>1239380</v>
      </c>
      <c r="FN47" s="130">
        <v>1072060</v>
      </c>
      <c r="FO47" s="130">
        <v>167320</v>
      </c>
      <c r="FQ47" s="124" t="s">
        <v>56</v>
      </c>
      <c r="FR47" s="129">
        <v>18</v>
      </c>
      <c r="FS47" s="132">
        <v>1206960</v>
      </c>
      <c r="FT47" s="131">
        <v>0</v>
      </c>
      <c r="FU47" s="131">
        <v>0</v>
      </c>
      <c r="FV47" s="134">
        <v>1206960</v>
      </c>
      <c r="FW47" s="133">
        <v>0</v>
      </c>
      <c r="FX47" s="134">
        <v>1206960</v>
      </c>
      <c r="FZ47" s="124" t="s">
        <v>56</v>
      </c>
      <c r="GA47" s="129">
        <v>18</v>
      </c>
      <c r="GB47" s="130">
        <v>1429820</v>
      </c>
      <c r="GC47" s="129">
        <v>0</v>
      </c>
      <c r="GD47" s="129">
        <v>0</v>
      </c>
      <c r="GE47" s="130">
        <v>1429820</v>
      </c>
      <c r="GF47" s="129">
        <v>0</v>
      </c>
      <c r="GG47" s="130">
        <v>1429820</v>
      </c>
    </row>
    <row r="48" spans="1:189" x14ac:dyDescent="0.25">
      <c r="B48" s="81" t="s">
        <v>58</v>
      </c>
      <c r="C48" s="81">
        <v>7</v>
      </c>
      <c r="D48" s="82">
        <v>993060</v>
      </c>
      <c r="E48" s="81">
        <v>0</v>
      </c>
      <c r="F48" s="81">
        <v>0</v>
      </c>
      <c r="G48" s="82">
        <v>993060</v>
      </c>
      <c r="H48" s="82">
        <v>615490</v>
      </c>
      <c r="I48" s="82">
        <v>377570</v>
      </c>
      <c r="K48" s="86" t="s">
        <v>57</v>
      </c>
      <c r="L48" s="86">
        <v>2</v>
      </c>
      <c r="M48" s="87">
        <v>9420</v>
      </c>
      <c r="N48" s="86">
        <v>0</v>
      </c>
      <c r="O48" s="86">
        <v>0</v>
      </c>
      <c r="P48" s="87">
        <v>9420</v>
      </c>
      <c r="Q48" s="86">
        <v>0</v>
      </c>
      <c r="R48" s="87">
        <v>9420</v>
      </c>
      <c r="T48" s="86" t="s">
        <v>53</v>
      </c>
      <c r="U48" s="86">
        <v>7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C48" s="86" t="s">
        <v>54</v>
      </c>
      <c r="AD48" s="86">
        <v>11</v>
      </c>
      <c r="AE48" s="87">
        <v>29686450</v>
      </c>
      <c r="AF48" s="86">
        <v>0</v>
      </c>
      <c r="AG48" s="86">
        <v>0</v>
      </c>
      <c r="AH48" s="87">
        <v>29686450</v>
      </c>
      <c r="AI48" s="87">
        <v>26245130</v>
      </c>
      <c r="AJ48" s="87">
        <v>3441320</v>
      </c>
      <c r="AL48" s="86" t="s">
        <v>55</v>
      </c>
      <c r="AM48" s="86">
        <v>40</v>
      </c>
      <c r="AN48" s="87">
        <v>17070650</v>
      </c>
      <c r="AO48" s="86">
        <v>0</v>
      </c>
      <c r="AP48" s="86">
        <v>0</v>
      </c>
      <c r="AQ48" s="87">
        <v>17070650</v>
      </c>
      <c r="AR48" s="87">
        <v>14283920</v>
      </c>
      <c r="AS48" s="87">
        <v>2786730</v>
      </c>
      <c r="AU48" s="86" t="s">
        <v>63</v>
      </c>
      <c r="AV48" s="86">
        <v>67</v>
      </c>
      <c r="AW48" s="86">
        <v>0</v>
      </c>
      <c r="AX48" s="86">
        <v>0</v>
      </c>
      <c r="AY48" s="86">
        <v>0</v>
      </c>
      <c r="AZ48" s="87">
        <v>8860080</v>
      </c>
      <c r="BA48" s="87">
        <v>3776770</v>
      </c>
      <c r="BB48" s="87">
        <v>5083310</v>
      </c>
      <c r="BD48" s="124" t="s">
        <v>55</v>
      </c>
      <c r="BE48" s="122">
        <v>41</v>
      </c>
      <c r="BF48" s="123">
        <v>21883770</v>
      </c>
      <c r="BG48" s="122">
        <v>0</v>
      </c>
      <c r="BH48" s="122">
        <v>0</v>
      </c>
      <c r="BI48" s="123">
        <v>21883770</v>
      </c>
      <c r="BJ48" s="123">
        <v>18363600</v>
      </c>
      <c r="BK48" s="123">
        <v>3520170</v>
      </c>
      <c r="BM48" s="86" t="s">
        <v>57</v>
      </c>
      <c r="BN48" s="86">
        <v>1</v>
      </c>
      <c r="BO48" s="87">
        <v>74700</v>
      </c>
      <c r="BP48" s="86">
        <v>0</v>
      </c>
      <c r="BQ48" s="86">
        <v>0</v>
      </c>
      <c r="BR48" s="87">
        <v>74700</v>
      </c>
      <c r="BS48" s="86">
        <v>0</v>
      </c>
      <c r="BT48" s="87">
        <v>74700</v>
      </c>
      <c r="BV48" s="86" t="s">
        <v>59</v>
      </c>
      <c r="BW48" s="86">
        <v>1</v>
      </c>
      <c r="BX48" s="87">
        <v>364890</v>
      </c>
      <c r="BY48" s="86">
        <v>0</v>
      </c>
      <c r="BZ48" s="86">
        <v>0</v>
      </c>
      <c r="CA48" s="87">
        <v>364890</v>
      </c>
      <c r="CB48" s="87">
        <v>236190</v>
      </c>
      <c r="CC48" s="87">
        <v>128700</v>
      </c>
      <c r="CE48" s="86" t="s">
        <v>58</v>
      </c>
      <c r="CF48" s="86">
        <v>4</v>
      </c>
      <c r="CG48" s="87">
        <v>1018180</v>
      </c>
      <c r="CH48" s="86">
        <v>0</v>
      </c>
      <c r="CI48" s="86">
        <v>0</v>
      </c>
      <c r="CJ48" s="87">
        <v>1018180</v>
      </c>
      <c r="CK48" s="87">
        <v>531380</v>
      </c>
      <c r="CL48" s="87">
        <v>486800</v>
      </c>
      <c r="CN48" s="86" t="s">
        <v>56</v>
      </c>
      <c r="CO48" s="86">
        <v>32</v>
      </c>
      <c r="CP48" s="87">
        <v>3372370</v>
      </c>
      <c r="CQ48" s="86">
        <v>0</v>
      </c>
      <c r="CR48" s="86">
        <v>0</v>
      </c>
      <c r="CS48" s="87">
        <v>3372370</v>
      </c>
      <c r="CT48" s="87">
        <v>625420</v>
      </c>
      <c r="CU48" s="87">
        <v>2746950</v>
      </c>
      <c r="CW48" s="86" t="s">
        <v>56</v>
      </c>
      <c r="CX48" s="86">
        <v>32</v>
      </c>
      <c r="CY48" s="87">
        <v>2873160</v>
      </c>
      <c r="CZ48" s="86">
        <v>0</v>
      </c>
      <c r="DA48" s="86">
        <v>0</v>
      </c>
      <c r="DB48" s="87">
        <v>2873160</v>
      </c>
      <c r="DC48" s="87">
        <v>520890</v>
      </c>
      <c r="DD48" s="87">
        <v>2352270</v>
      </c>
      <c r="DF48" s="81" t="s">
        <v>57</v>
      </c>
      <c r="DG48" s="81">
        <v>3</v>
      </c>
      <c r="DH48" s="82">
        <v>255650</v>
      </c>
      <c r="DI48" s="81">
        <v>0</v>
      </c>
      <c r="DJ48" s="81">
        <v>0</v>
      </c>
      <c r="DK48" s="82">
        <v>255650</v>
      </c>
      <c r="DL48" s="82">
        <v>91900</v>
      </c>
      <c r="DM48" s="82">
        <v>163750</v>
      </c>
      <c r="DO48" s="120" t="s">
        <v>55</v>
      </c>
      <c r="DP48" s="118">
        <v>40</v>
      </c>
      <c r="DQ48" s="119">
        <v>18036050</v>
      </c>
      <c r="DR48" s="118">
        <v>0</v>
      </c>
      <c r="DS48" s="118">
        <v>0</v>
      </c>
      <c r="DT48" s="123">
        <v>18036050</v>
      </c>
      <c r="DU48" s="123">
        <v>14462050</v>
      </c>
      <c r="DV48" s="123">
        <v>3574000</v>
      </c>
      <c r="DX48" s="124" t="s">
        <v>69</v>
      </c>
      <c r="DY48" s="122">
        <v>2</v>
      </c>
      <c r="DZ48" s="123">
        <v>989660</v>
      </c>
      <c r="EA48" s="122">
        <v>0</v>
      </c>
      <c r="EB48" s="122">
        <v>0</v>
      </c>
      <c r="EC48" s="123">
        <v>989660</v>
      </c>
      <c r="ED48" s="123">
        <v>843400</v>
      </c>
      <c r="EE48" s="123">
        <v>146260</v>
      </c>
      <c r="EG48" s="124" t="s">
        <v>57</v>
      </c>
      <c r="EH48" s="122">
        <v>3</v>
      </c>
      <c r="EI48" s="123">
        <v>120400</v>
      </c>
      <c r="EJ48" s="122">
        <v>0</v>
      </c>
      <c r="EK48" s="122">
        <v>0</v>
      </c>
      <c r="EL48" s="123">
        <v>120400</v>
      </c>
      <c r="EM48" s="122">
        <v>0</v>
      </c>
      <c r="EN48" s="123">
        <v>120400</v>
      </c>
      <c r="EP48" s="124" t="s">
        <v>57</v>
      </c>
      <c r="EQ48" s="122">
        <v>3</v>
      </c>
      <c r="ER48" s="123">
        <v>120400</v>
      </c>
      <c r="ES48" s="122">
        <v>0</v>
      </c>
      <c r="ET48" s="122">
        <v>0</v>
      </c>
      <c r="EU48" s="123">
        <v>120400</v>
      </c>
      <c r="EV48" s="122">
        <v>0</v>
      </c>
      <c r="EW48" s="123">
        <v>120400</v>
      </c>
      <c r="EY48" s="124" t="s">
        <v>57</v>
      </c>
      <c r="EZ48" s="122">
        <v>3</v>
      </c>
      <c r="FA48" s="123">
        <v>124700</v>
      </c>
      <c r="FB48" s="122">
        <v>0</v>
      </c>
      <c r="FC48" s="122">
        <v>0</v>
      </c>
      <c r="FD48" s="123">
        <v>124700</v>
      </c>
      <c r="FE48" s="122">
        <v>0</v>
      </c>
      <c r="FF48" s="122">
        <v>0</v>
      </c>
      <c r="FH48" s="124" t="s">
        <v>56</v>
      </c>
      <c r="FI48" s="122">
        <v>24</v>
      </c>
      <c r="FJ48" s="123">
        <v>2343540</v>
      </c>
      <c r="FK48" s="122">
        <v>0</v>
      </c>
      <c r="FL48" s="122">
        <v>0</v>
      </c>
      <c r="FM48" s="130">
        <v>2343540</v>
      </c>
      <c r="FN48" s="130">
        <v>653830</v>
      </c>
      <c r="FO48" s="130">
        <v>1689710</v>
      </c>
      <c r="FQ48" s="124" t="s">
        <v>57</v>
      </c>
      <c r="FR48" s="129">
        <v>1</v>
      </c>
      <c r="FS48" s="132">
        <v>59700</v>
      </c>
      <c r="FT48" s="131">
        <v>0</v>
      </c>
      <c r="FU48" s="131">
        <v>0</v>
      </c>
      <c r="FV48" s="134">
        <v>59700</v>
      </c>
      <c r="FW48" s="133">
        <v>0</v>
      </c>
      <c r="FX48" s="134">
        <v>59700</v>
      </c>
      <c r="FZ48" s="124" t="s">
        <v>57</v>
      </c>
      <c r="GA48" s="129">
        <v>1</v>
      </c>
      <c r="GB48" s="130">
        <v>79700</v>
      </c>
      <c r="GC48" s="129">
        <v>0</v>
      </c>
      <c r="GD48" s="129">
        <v>0</v>
      </c>
      <c r="GE48" s="130">
        <v>79700</v>
      </c>
      <c r="GF48" s="129">
        <v>0</v>
      </c>
      <c r="GG48" s="130">
        <v>79700</v>
      </c>
    </row>
    <row r="49" spans="1:189" x14ac:dyDescent="0.25">
      <c r="B49" s="81" t="s">
        <v>59</v>
      </c>
      <c r="C49" s="81">
        <v>1</v>
      </c>
      <c r="D49" s="82">
        <v>275700</v>
      </c>
      <c r="E49" s="81">
        <v>0</v>
      </c>
      <c r="F49" s="81">
        <v>0</v>
      </c>
      <c r="G49" s="82">
        <v>275700</v>
      </c>
      <c r="H49" s="82">
        <v>198090</v>
      </c>
      <c r="I49" s="82">
        <v>77610</v>
      </c>
      <c r="K49" s="86" t="s">
        <v>58</v>
      </c>
      <c r="L49" s="86">
        <v>3</v>
      </c>
      <c r="M49" s="87">
        <v>607010</v>
      </c>
      <c r="N49" s="86">
        <v>0</v>
      </c>
      <c r="O49" s="86">
        <v>0</v>
      </c>
      <c r="P49" s="87">
        <v>607010</v>
      </c>
      <c r="Q49" s="87">
        <v>408460</v>
      </c>
      <c r="R49" s="87">
        <v>198550</v>
      </c>
      <c r="T49" s="86" t="s">
        <v>54</v>
      </c>
      <c r="U49" s="86">
        <v>11</v>
      </c>
      <c r="V49" s="87">
        <v>29046300</v>
      </c>
      <c r="W49" s="86">
        <v>0</v>
      </c>
      <c r="X49" s="86">
        <v>0</v>
      </c>
      <c r="Y49" s="87">
        <v>29046300</v>
      </c>
      <c r="Z49" s="87">
        <v>25655260</v>
      </c>
      <c r="AA49" s="87">
        <v>3391040</v>
      </c>
      <c r="AC49" s="86" t="s">
        <v>55</v>
      </c>
      <c r="AD49" s="86">
        <v>39</v>
      </c>
      <c r="AE49" s="87">
        <v>15544820</v>
      </c>
      <c r="AF49" s="86">
        <v>0</v>
      </c>
      <c r="AG49" s="86">
        <v>0</v>
      </c>
      <c r="AH49" s="87">
        <v>15544820</v>
      </c>
      <c r="AI49" s="87">
        <v>12999000</v>
      </c>
      <c r="AJ49" s="87">
        <v>2545820</v>
      </c>
      <c r="AL49" s="86" t="s">
        <v>56</v>
      </c>
      <c r="AM49" s="86">
        <v>27</v>
      </c>
      <c r="AN49" s="87">
        <v>1877700</v>
      </c>
      <c r="AO49" s="86">
        <v>0</v>
      </c>
      <c r="AP49" s="86">
        <v>0</v>
      </c>
      <c r="AQ49" s="87">
        <v>1877700</v>
      </c>
      <c r="AR49" s="87">
        <v>948170</v>
      </c>
      <c r="AS49" s="87">
        <v>929530</v>
      </c>
      <c r="AU49" s="86" t="s">
        <v>64</v>
      </c>
      <c r="AV49" s="86">
        <v>1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0</v>
      </c>
      <c r="BD49" s="124" t="s">
        <v>56</v>
      </c>
      <c r="BE49" s="122">
        <v>24</v>
      </c>
      <c r="BF49" s="123">
        <v>2151820</v>
      </c>
      <c r="BG49" s="122">
        <v>0</v>
      </c>
      <c r="BH49" s="122">
        <v>0</v>
      </c>
      <c r="BI49" s="123">
        <v>2151820</v>
      </c>
      <c r="BJ49" s="123">
        <v>1023130</v>
      </c>
      <c r="BK49" s="123">
        <v>1128690</v>
      </c>
      <c r="BM49" s="86" t="s">
        <v>58</v>
      </c>
      <c r="BN49" s="86">
        <v>5</v>
      </c>
      <c r="BO49" s="87">
        <v>1229710</v>
      </c>
      <c r="BP49" s="86">
        <v>0</v>
      </c>
      <c r="BQ49" s="86">
        <v>0</v>
      </c>
      <c r="BR49" s="87">
        <v>1229710</v>
      </c>
      <c r="BS49" s="87">
        <v>638640</v>
      </c>
      <c r="BT49" s="87">
        <v>591070</v>
      </c>
      <c r="BV49" s="86" t="s">
        <v>62</v>
      </c>
      <c r="BW49" s="86">
        <v>80</v>
      </c>
      <c r="BX49" s="87">
        <v>14304400</v>
      </c>
      <c r="BY49" s="86">
        <v>0</v>
      </c>
      <c r="BZ49" s="86">
        <v>0</v>
      </c>
      <c r="CA49" s="87">
        <v>14304400</v>
      </c>
      <c r="CB49" s="87">
        <v>222330</v>
      </c>
      <c r="CC49" s="87">
        <v>14082070</v>
      </c>
      <c r="CE49" s="86" t="s">
        <v>59</v>
      </c>
      <c r="CF49" s="86">
        <v>2</v>
      </c>
      <c r="CG49" s="87">
        <v>544360</v>
      </c>
      <c r="CH49" s="86">
        <v>0</v>
      </c>
      <c r="CI49" s="86">
        <v>0</v>
      </c>
      <c r="CJ49" s="87">
        <v>544360</v>
      </c>
      <c r="CK49" s="87">
        <v>341260</v>
      </c>
      <c r="CL49" s="87">
        <v>203100</v>
      </c>
      <c r="CN49" s="86" t="s">
        <v>57</v>
      </c>
      <c r="CO49" s="86">
        <v>1</v>
      </c>
      <c r="CP49" s="87">
        <v>66200</v>
      </c>
      <c r="CQ49" s="86">
        <v>0</v>
      </c>
      <c r="CR49" s="86">
        <v>0</v>
      </c>
      <c r="CS49" s="87">
        <v>66200</v>
      </c>
      <c r="CT49" s="86">
        <v>0</v>
      </c>
      <c r="CU49" s="87">
        <v>66200</v>
      </c>
      <c r="CW49" s="86" t="s">
        <v>57</v>
      </c>
      <c r="CX49" s="86">
        <v>4</v>
      </c>
      <c r="CY49" s="87">
        <v>420710</v>
      </c>
      <c r="CZ49" s="86">
        <v>0</v>
      </c>
      <c r="DA49" s="86">
        <v>0</v>
      </c>
      <c r="DB49" s="87">
        <v>420710</v>
      </c>
      <c r="DC49" s="87">
        <v>157010</v>
      </c>
      <c r="DD49" s="87">
        <v>263700</v>
      </c>
      <c r="DF49" s="81" t="s">
        <v>58</v>
      </c>
      <c r="DG49" s="81">
        <v>3</v>
      </c>
      <c r="DH49" s="82">
        <v>568780</v>
      </c>
      <c r="DI49" s="81">
        <v>0</v>
      </c>
      <c r="DJ49" s="81">
        <v>0</v>
      </c>
      <c r="DK49" s="82">
        <v>568780</v>
      </c>
      <c r="DL49" s="82">
        <v>261020</v>
      </c>
      <c r="DM49" s="82">
        <v>307760</v>
      </c>
      <c r="DO49" s="120" t="s">
        <v>56</v>
      </c>
      <c r="DP49" s="118">
        <v>25</v>
      </c>
      <c r="DQ49" s="119">
        <v>1758280</v>
      </c>
      <c r="DR49" s="118">
        <v>0</v>
      </c>
      <c r="DS49" s="118">
        <v>0</v>
      </c>
      <c r="DT49" s="123">
        <v>1758280</v>
      </c>
      <c r="DU49" s="123">
        <v>349880</v>
      </c>
      <c r="DV49" s="123">
        <v>1408400</v>
      </c>
      <c r="DX49" s="124" t="s">
        <v>56</v>
      </c>
      <c r="DY49" s="122">
        <v>23</v>
      </c>
      <c r="DZ49" s="123">
        <v>1675800</v>
      </c>
      <c r="EA49" s="122">
        <v>0</v>
      </c>
      <c r="EB49" s="122">
        <v>0</v>
      </c>
      <c r="EC49" s="123">
        <v>1675800</v>
      </c>
      <c r="ED49" s="123">
        <v>266350</v>
      </c>
      <c r="EE49" s="123">
        <v>1409450</v>
      </c>
      <c r="EG49" s="124" t="s">
        <v>58</v>
      </c>
      <c r="EH49" s="122">
        <v>4</v>
      </c>
      <c r="EI49" s="123">
        <v>1246960</v>
      </c>
      <c r="EJ49" s="122">
        <v>0</v>
      </c>
      <c r="EK49" s="122">
        <v>0</v>
      </c>
      <c r="EL49" s="123">
        <v>1246960</v>
      </c>
      <c r="EM49" s="123">
        <v>897520</v>
      </c>
      <c r="EN49" s="123">
        <v>349440</v>
      </c>
      <c r="EP49" s="124" t="s">
        <v>58</v>
      </c>
      <c r="EQ49" s="122">
        <v>5</v>
      </c>
      <c r="ER49" s="123">
        <v>1413120</v>
      </c>
      <c r="ES49" s="122">
        <v>0</v>
      </c>
      <c r="ET49" s="122">
        <v>0</v>
      </c>
      <c r="EU49" s="123">
        <v>1413120</v>
      </c>
      <c r="EV49" s="123">
        <v>1010210</v>
      </c>
      <c r="EW49" s="123">
        <v>402910</v>
      </c>
      <c r="EY49" s="124" t="s">
        <v>58</v>
      </c>
      <c r="EZ49" s="122">
        <v>3</v>
      </c>
      <c r="FA49" s="123">
        <v>1133730</v>
      </c>
      <c r="FB49" s="122">
        <v>0</v>
      </c>
      <c r="FC49" s="122">
        <v>0</v>
      </c>
      <c r="FD49" s="123">
        <v>1133730</v>
      </c>
      <c r="FE49" s="122">
        <v>0</v>
      </c>
      <c r="FF49" s="122">
        <v>0</v>
      </c>
      <c r="FH49" s="124" t="s">
        <v>57</v>
      </c>
      <c r="FI49" s="122">
        <v>3</v>
      </c>
      <c r="FJ49" s="123">
        <v>124630</v>
      </c>
      <c r="FK49" s="122">
        <v>0</v>
      </c>
      <c r="FL49" s="122">
        <v>0</v>
      </c>
      <c r="FM49" s="130">
        <v>124630</v>
      </c>
      <c r="FN49" s="129">
        <v>0</v>
      </c>
      <c r="FO49" s="130">
        <v>124630</v>
      </c>
      <c r="FQ49" s="124" t="s">
        <v>58</v>
      </c>
      <c r="FR49" s="129">
        <v>3</v>
      </c>
      <c r="FS49" s="132">
        <v>1202440</v>
      </c>
      <c r="FT49" s="131">
        <v>0</v>
      </c>
      <c r="FU49" s="131">
        <v>0</v>
      </c>
      <c r="FV49" s="134">
        <v>1202440</v>
      </c>
      <c r="FW49" s="134">
        <v>911170</v>
      </c>
      <c r="FX49" s="134">
        <v>291270</v>
      </c>
      <c r="FZ49" s="124" t="s">
        <v>58</v>
      </c>
      <c r="GA49" s="129">
        <v>4</v>
      </c>
      <c r="GB49" s="130">
        <v>1310050</v>
      </c>
      <c r="GC49" s="129">
        <v>0</v>
      </c>
      <c r="GD49" s="129">
        <v>0</v>
      </c>
      <c r="GE49" s="130">
        <v>1310050</v>
      </c>
      <c r="GF49" s="130">
        <v>919490</v>
      </c>
      <c r="GG49" s="130">
        <v>390560</v>
      </c>
    </row>
    <row r="50" spans="1:189" x14ac:dyDescent="0.25">
      <c r="B50" s="81" t="s">
        <v>60</v>
      </c>
      <c r="C50" s="81">
        <v>1</v>
      </c>
      <c r="D50" s="82">
        <v>75080</v>
      </c>
      <c r="E50" s="81">
        <v>0</v>
      </c>
      <c r="F50" s="81">
        <v>0</v>
      </c>
      <c r="G50" s="82">
        <v>75080</v>
      </c>
      <c r="H50" s="82">
        <v>35220</v>
      </c>
      <c r="I50" s="82">
        <v>39860</v>
      </c>
      <c r="K50" s="86" t="s">
        <v>59</v>
      </c>
      <c r="L50" s="86">
        <v>1</v>
      </c>
      <c r="M50" s="87">
        <v>281210</v>
      </c>
      <c r="N50" s="86">
        <v>0</v>
      </c>
      <c r="O50" s="86">
        <v>0</v>
      </c>
      <c r="P50" s="87">
        <v>281210</v>
      </c>
      <c r="Q50" s="87">
        <v>202050</v>
      </c>
      <c r="R50" s="87">
        <v>79160</v>
      </c>
      <c r="T50" s="86" t="s">
        <v>55</v>
      </c>
      <c r="U50" s="86">
        <v>39</v>
      </c>
      <c r="V50" s="87">
        <v>15568010</v>
      </c>
      <c r="W50" s="86">
        <v>0</v>
      </c>
      <c r="X50" s="86">
        <v>0</v>
      </c>
      <c r="Y50" s="87">
        <v>15568010</v>
      </c>
      <c r="Z50" s="87">
        <v>13036110</v>
      </c>
      <c r="AA50" s="87">
        <v>2531900</v>
      </c>
      <c r="AC50" s="86" t="s">
        <v>69</v>
      </c>
      <c r="AD50" s="86">
        <v>2</v>
      </c>
      <c r="AE50" s="87">
        <v>673950</v>
      </c>
      <c r="AF50" s="86">
        <v>0</v>
      </c>
      <c r="AG50" s="86">
        <v>0</v>
      </c>
      <c r="AH50" s="87">
        <v>673950</v>
      </c>
      <c r="AI50" s="87">
        <v>538540</v>
      </c>
      <c r="AJ50" s="87">
        <v>135410</v>
      </c>
      <c r="AL50" s="86" t="s">
        <v>57</v>
      </c>
      <c r="AM50" s="86">
        <v>1</v>
      </c>
      <c r="AN50" s="87">
        <v>9740</v>
      </c>
      <c r="AO50" s="86">
        <v>0</v>
      </c>
      <c r="AP50" s="86">
        <v>0</v>
      </c>
      <c r="AQ50" s="87">
        <v>9740</v>
      </c>
      <c r="AR50" s="86">
        <v>0</v>
      </c>
      <c r="AS50" s="87">
        <v>9740</v>
      </c>
      <c r="AZ50" s="86">
        <v>0</v>
      </c>
      <c r="BA50" s="86">
        <v>0</v>
      </c>
      <c r="BB50" s="86">
        <v>0</v>
      </c>
      <c r="BD50" s="124" t="s">
        <v>57</v>
      </c>
      <c r="BE50" s="122">
        <v>1</v>
      </c>
      <c r="BF50" s="123">
        <v>12210</v>
      </c>
      <c r="BG50" s="122">
        <v>0</v>
      </c>
      <c r="BH50" s="122">
        <v>0</v>
      </c>
      <c r="BI50" s="123">
        <v>12210</v>
      </c>
      <c r="BJ50" s="122">
        <v>0</v>
      </c>
      <c r="BK50" s="123">
        <v>12210</v>
      </c>
      <c r="BM50" s="86" t="s">
        <v>59</v>
      </c>
      <c r="BN50" s="86">
        <v>1</v>
      </c>
      <c r="BO50" s="87">
        <v>359020</v>
      </c>
      <c r="BP50" s="86">
        <v>0</v>
      </c>
      <c r="BQ50" s="86">
        <v>0</v>
      </c>
      <c r="BR50" s="87">
        <v>359020</v>
      </c>
      <c r="BS50" s="87">
        <v>230190</v>
      </c>
      <c r="BT50" s="87">
        <v>128830</v>
      </c>
      <c r="BV50" s="86" t="s">
        <v>63</v>
      </c>
      <c r="BW50" s="86">
        <v>79</v>
      </c>
      <c r="BX50" s="86">
        <v>0</v>
      </c>
      <c r="BY50" s="86">
        <v>0</v>
      </c>
      <c r="BZ50" s="86">
        <v>0</v>
      </c>
      <c r="CA50" s="86">
        <v>0</v>
      </c>
      <c r="CB50" s="86">
        <v>0</v>
      </c>
      <c r="CC50" s="86">
        <v>0</v>
      </c>
      <c r="CE50" s="86" t="s">
        <v>62</v>
      </c>
      <c r="CF50" s="86">
        <v>78</v>
      </c>
      <c r="CG50" s="87">
        <v>13773260</v>
      </c>
      <c r="CH50" s="86">
        <v>0</v>
      </c>
      <c r="CI50" s="86">
        <v>0</v>
      </c>
      <c r="CJ50" s="87">
        <v>13773260</v>
      </c>
      <c r="CK50" s="87">
        <v>213070</v>
      </c>
      <c r="CL50" s="87">
        <v>13560190</v>
      </c>
      <c r="CN50" s="86" t="s">
        <v>58</v>
      </c>
      <c r="CO50" s="86">
        <v>3</v>
      </c>
      <c r="CP50" s="87">
        <v>685170</v>
      </c>
      <c r="CQ50" s="86">
        <v>0</v>
      </c>
      <c r="CR50" s="86">
        <v>0</v>
      </c>
      <c r="CS50" s="87">
        <v>685170</v>
      </c>
      <c r="CT50" s="87">
        <v>301200</v>
      </c>
      <c r="CU50" s="87">
        <v>383970</v>
      </c>
      <c r="CW50" s="86" t="s">
        <v>58</v>
      </c>
      <c r="CX50" s="86">
        <v>3</v>
      </c>
      <c r="CY50" s="87">
        <v>577100</v>
      </c>
      <c r="CZ50" s="86">
        <v>0</v>
      </c>
      <c r="DA50" s="86">
        <v>0</v>
      </c>
      <c r="DB50" s="87">
        <v>577100</v>
      </c>
      <c r="DC50" s="87">
        <v>252720</v>
      </c>
      <c r="DD50" s="87">
        <v>324380</v>
      </c>
      <c r="DF50" s="81" t="s">
        <v>59</v>
      </c>
      <c r="DG50" s="81">
        <v>3</v>
      </c>
      <c r="DH50" s="82">
        <v>411710</v>
      </c>
      <c r="DI50" s="81">
        <v>0</v>
      </c>
      <c r="DJ50" s="81">
        <v>0</v>
      </c>
      <c r="DK50" s="82">
        <v>411710</v>
      </c>
      <c r="DL50" s="82">
        <v>240860</v>
      </c>
      <c r="DM50" s="82">
        <v>170850</v>
      </c>
      <c r="DO50" s="120" t="s">
        <v>57</v>
      </c>
      <c r="DP50" s="118">
        <v>3</v>
      </c>
      <c r="DQ50" s="119">
        <v>223580</v>
      </c>
      <c r="DR50" s="118">
        <v>0</v>
      </c>
      <c r="DS50" s="118">
        <v>0</v>
      </c>
      <c r="DT50" s="123">
        <v>223580</v>
      </c>
      <c r="DU50" s="123">
        <v>86680</v>
      </c>
      <c r="DV50" s="123">
        <v>136900</v>
      </c>
      <c r="DX50" s="124" t="s">
        <v>57</v>
      </c>
      <c r="DY50" s="122">
        <v>3</v>
      </c>
      <c r="DZ50" s="123">
        <v>120400</v>
      </c>
      <c r="EA50" s="122">
        <v>0</v>
      </c>
      <c r="EB50" s="122">
        <v>0</v>
      </c>
      <c r="EC50" s="123">
        <v>120400</v>
      </c>
      <c r="ED50" s="122">
        <v>0</v>
      </c>
      <c r="EE50" s="123">
        <v>120400</v>
      </c>
      <c r="EG50" s="124" t="s">
        <v>59</v>
      </c>
      <c r="EH50" s="122">
        <v>1</v>
      </c>
      <c r="EI50" s="123">
        <v>336250</v>
      </c>
      <c r="EJ50" s="122">
        <v>0</v>
      </c>
      <c r="EK50" s="122">
        <v>0</v>
      </c>
      <c r="EL50" s="123">
        <v>336250</v>
      </c>
      <c r="EM50" s="123">
        <v>225400</v>
      </c>
      <c r="EN50" s="123">
        <v>110850</v>
      </c>
      <c r="EP50" s="124" t="s">
        <v>59</v>
      </c>
      <c r="EQ50" s="122">
        <v>1</v>
      </c>
      <c r="ER50" s="123">
        <v>362430</v>
      </c>
      <c r="ES50" s="122">
        <v>0</v>
      </c>
      <c r="ET50" s="122">
        <v>0</v>
      </c>
      <c r="EU50" s="123">
        <v>362430</v>
      </c>
      <c r="EV50" s="123">
        <v>251590</v>
      </c>
      <c r="EW50" s="123">
        <v>110840</v>
      </c>
      <c r="EY50" s="124" t="s">
        <v>59</v>
      </c>
      <c r="EZ50" s="122">
        <v>1</v>
      </c>
      <c r="FA50" s="123">
        <v>419460</v>
      </c>
      <c r="FB50" s="122">
        <v>0</v>
      </c>
      <c r="FC50" s="122">
        <v>0</v>
      </c>
      <c r="FD50" s="123">
        <v>419460</v>
      </c>
      <c r="FE50" s="122">
        <v>0</v>
      </c>
      <c r="FF50" s="122">
        <v>0</v>
      </c>
      <c r="FH50" s="124" t="s">
        <v>58</v>
      </c>
      <c r="FI50" s="122">
        <v>3</v>
      </c>
      <c r="FJ50" s="123">
        <v>1113260</v>
      </c>
      <c r="FK50" s="122">
        <v>0</v>
      </c>
      <c r="FL50" s="122">
        <v>0</v>
      </c>
      <c r="FM50" s="130">
        <v>1113260</v>
      </c>
      <c r="FN50" s="130">
        <v>791680</v>
      </c>
      <c r="FO50" s="130">
        <v>321580</v>
      </c>
      <c r="FQ50" s="124" t="s">
        <v>59</v>
      </c>
      <c r="FR50" s="129">
        <v>1</v>
      </c>
      <c r="FS50" s="132">
        <v>510820</v>
      </c>
      <c r="FT50" s="131">
        <v>0</v>
      </c>
      <c r="FU50" s="131">
        <v>0</v>
      </c>
      <c r="FV50" s="134">
        <v>510820</v>
      </c>
      <c r="FW50" s="134">
        <v>362750</v>
      </c>
      <c r="FX50" s="134">
        <v>148070</v>
      </c>
      <c r="FZ50" s="124" t="s">
        <v>59</v>
      </c>
      <c r="GA50" s="129">
        <v>1</v>
      </c>
      <c r="GB50" s="130">
        <v>500830</v>
      </c>
      <c r="GC50" s="129">
        <v>0</v>
      </c>
      <c r="GD50" s="129">
        <v>0</v>
      </c>
      <c r="GE50" s="130">
        <v>500830</v>
      </c>
      <c r="GF50" s="130">
        <v>352760</v>
      </c>
      <c r="GG50" s="130">
        <v>148070</v>
      </c>
    </row>
    <row r="51" spans="1:189" x14ac:dyDescent="0.25">
      <c r="B51" s="81" t="s">
        <v>61</v>
      </c>
      <c r="C51" s="81">
        <v>12</v>
      </c>
      <c r="D51" s="82">
        <v>1120820</v>
      </c>
      <c r="E51" s="81">
        <v>0</v>
      </c>
      <c r="F51" s="81">
        <v>0</v>
      </c>
      <c r="G51" s="82">
        <v>1120820</v>
      </c>
      <c r="H51" s="82">
        <v>592890</v>
      </c>
      <c r="I51" s="82">
        <v>527930</v>
      </c>
      <c r="K51" s="86" t="s">
        <v>60</v>
      </c>
      <c r="L51" s="86">
        <v>2</v>
      </c>
      <c r="M51" s="87">
        <v>201720</v>
      </c>
      <c r="N51" s="86">
        <v>0</v>
      </c>
      <c r="O51" s="86">
        <v>0</v>
      </c>
      <c r="P51" s="87">
        <v>201720</v>
      </c>
      <c r="Q51" s="87">
        <v>116380</v>
      </c>
      <c r="R51" s="87">
        <v>85340</v>
      </c>
      <c r="T51" s="86" t="s">
        <v>69</v>
      </c>
      <c r="U51" s="86">
        <v>2</v>
      </c>
      <c r="V51" s="87">
        <v>673950</v>
      </c>
      <c r="W51" s="86">
        <v>0</v>
      </c>
      <c r="X51" s="86">
        <v>0</v>
      </c>
      <c r="Y51" s="87">
        <v>673950</v>
      </c>
      <c r="Z51" s="87">
        <v>538540</v>
      </c>
      <c r="AA51" s="87">
        <v>135410</v>
      </c>
      <c r="AC51" s="86" t="s">
        <v>56</v>
      </c>
      <c r="AD51" s="86">
        <v>27</v>
      </c>
      <c r="AE51" s="87">
        <v>1848740</v>
      </c>
      <c r="AF51" s="86">
        <v>0</v>
      </c>
      <c r="AG51" s="86">
        <v>0</v>
      </c>
      <c r="AH51" s="87">
        <v>1848740</v>
      </c>
      <c r="AI51" s="87">
        <v>924170</v>
      </c>
      <c r="AJ51" s="87">
        <v>924570</v>
      </c>
      <c r="AL51" s="86" t="s">
        <v>58</v>
      </c>
      <c r="AM51" s="86">
        <v>3</v>
      </c>
      <c r="AN51" s="87">
        <v>669180</v>
      </c>
      <c r="AO51" s="86">
        <v>0</v>
      </c>
      <c r="AP51" s="86">
        <v>0</v>
      </c>
      <c r="AQ51" s="87">
        <v>669180</v>
      </c>
      <c r="AR51" s="87">
        <v>450300</v>
      </c>
      <c r="AS51" s="87">
        <v>218880</v>
      </c>
      <c r="BD51" s="124" t="s">
        <v>58</v>
      </c>
      <c r="BE51" s="122">
        <v>5</v>
      </c>
      <c r="BF51" s="123">
        <v>1002790</v>
      </c>
      <c r="BG51" s="122">
        <v>0</v>
      </c>
      <c r="BH51" s="122">
        <v>0</v>
      </c>
      <c r="BI51" s="123">
        <v>1002790</v>
      </c>
      <c r="BJ51" s="123">
        <v>631130</v>
      </c>
      <c r="BK51" s="123">
        <v>371660</v>
      </c>
      <c r="BM51" s="86" t="s">
        <v>62</v>
      </c>
      <c r="BN51" s="86">
        <v>80</v>
      </c>
      <c r="BO51" s="87">
        <v>15133100</v>
      </c>
      <c r="BP51" s="86">
        <v>0</v>
      </c>
      <c r="BQ51" s="86">
        <v>0</v>
      </c>
      <c r="BR51" s="87">
        <v>15133100</v>
      </c>
      <c r="BS51" s="87">
        <v>245280</v>
      </c>
      <c r="BT51" s="87">
        <v>14887820</v>
      </c>
      <c r="CE51" s="86" t="s">
        <v>63</v>
      </c>
      <c r="CF51" s="86">
        <v>80</v>
      </c>
      <c r="CG51" s="86">
        <v>0</v>
      </c>
      <c r="CH51" s="86">
        <v>0</v>
      </c>
      <c r="CI51" s="86">
        <v>0</v>
      </c>
      <c r="CJ51" s="86">
        <v>0</v>
      </c>
      <c r="CK51" s="86">
        <v>0</v>
      </c>
      <c r="CL51" s="86">
        <v>0</v>
      </c>
      <c r="CN51" s="86" t="s">
        <v>59</v>
      </c>
      <c r="CO51" s="86">
        <v>3</v>
      </c>
      <c r="CP51" s="87">
        <v>466530</v>
      </c>
      <c r="CQ51" s="86">
        <v>0</v>
      </c>
      <c r="CR51" s="86">
        <v>0</v>
      </c>
      <c r="CS51" s="87">
        <v>466530</v>
      </c>
      <c r="CT51" s="87">
        <v>268370</v>
      </c>
      <c r="CU51" s="87">
        <v>198160</v>
      </c>
      <c r="CW51" s="86" t="s">
        <v>59</v>
      </c>
      <c r="CX51" s="86">
        <v>3</v>
      </c>
      <c r="CY51" s="87">
        <v>434620</v>
      </c>
      <c r="CZ51" s="86">
        <v>0</v>
      </c>
      <c r="DA51" s="86">
        <v>0</v>
      </c>
      <c r="DB51" s="87">
        <v>434620</v>
      </c>
      <c r="DC51" s="87">
        <v>255770</v>
      </c>
      <c r="DD51" s="87">
        <v>178850</v>
      </c>
      <c r="DF51" s="81" t="s">
        <v>62</v>
      </c>
      <c r="DG51" s="81">
        <v>77</v>
      </c>
      <c r="DH51" s="82">
        <v>7589400</v>
      </c>
      <c r="DI51" s="81">
        <v>0</v>
      </c>
      <c r="DJ51" s="81">
        <v>0</v>
      </c>
      <c r="DK51" s="82">
        <v>7589400</v>
      </c>
      <c r="DL51" s="82">
        <v>135470</v>
      </c>
      <c r="DM51" s="82">
        <v>7453930</v>
      </c>
      <c r="DO51" s="120" t="s">
        <v>58</v>
      </c>
      <c r="DP51" s="118">
        <v>3</v>
      </c>
      <c r="DQ51" s="119">
        <v>718680</v>
      </c>
      <c r="DR51" s="118">
        <v>0</v>
      </c>
      <c r="DS51" s="118">
        <v>0</v>
      </c>
      <c r="DT51" s="123">
        <v>718680</v>
      </c>
      <c r="DU51" s="123">
        <v>473360</v>
      </c>
      <c r="DV51" s="123">
        <v>245320</v>
      </c>
      <c r="DX51" s="124" t="s">
        <v>58</v>
      </c>
      <c r="DY51" s="122">
        <v>3</v>
      </c>
      <c r="DZ51" s="123">
        <v>861960</v>
      </c>
      <c r="EA51" s="122">
        <v>0</v>
      </c>
      <c r="EB51" s="122">
        <v>0</v>
      </c>
      <c r="EC51" s="123">
        <v>861960</v>
      </c>
      <c r="ED51" s="123">
        <v>593020</v>
      </c>
      <c r="EE51" s="123">
        <v>268940</v>
      </c>
      <c r="EG51" s="124" t="s">
        <v>62</v>
      </c>
      <c r="EH51" s="122">
        <v>77</v>
      </c>
      <c r="EI51" s="123">
        <v>8318340</v>
      </c>
      <c r="EJ51" s="122">
        <v>0</v>
      </c>
      <c r="EK51" s="122">
        <v>0</v>
      </c>
      <c r="EL51" s="123">
        <v>8318340</v>
      </c>
      <c r="EM51" s="123">
        <v>1415330</v>
      </c>
      <c r="EN51" s="123">
        <v>6903010</v>
      </c>
      <c r="EP51" s="124" t="s">
        <v>62</v>
      </c>
      <c r="EQ51" s="122">
        <v>71</v>
      </c>
      <c r="ER51" s="123">
        <v>7809950</v>
      </c>
      <c r="ES51" s="122">
        <v>0</v>
      </c>
      <c r="ET51" s="122">
        <v>0</v>
      </c>
      <c r="EU51" s="123">
        <v>7809950</v>
      </c>
      <c r="EV51" s="123">
        <v>1388960</v>
      </c>
      <c r="EW51" s="123">
        <v>6420990</v>
      </c>
      <c r="EY51" s="124" t="s">
        <v>62</v>
      </c>
      <c r="EZ51" s="122">
        <v>67</v>
      </c>
      <c r="FA51" s="123">
        <v>7027240</v>
      </c>
      <c r="FB51" s="122">
        <v>0</v>
      </c>
      <c r="FC51" s="122">
        <v>0</v>
      </c>
      <c r="FD51" s="123">
        <v>7027240</v>
      </c>
      <c r="FE51" s="122">
        <v>0</v>
      </c>
      <c r="FF51" s="122">
        <v>0</v>
      </c>
      <c r="FH51" s="124" t="s">
        <v>59</v>
      </c>
      <c r="FI51" s="122">
        <v>1</v>
      </c>
      <c r="FJ51" s="123">
        <v>494980</v>
      </c>
      <c r="FK51" s="122">
        <v>0</v>
      </c>
      <c r="FL51" s="122">
        <v>0</v>
      </c>
      <c r="FM51" s="130">
        <v>494980</v>
      </c>
      <c r="FN51" s="130">
        <v>331570</v>
      </c>
      <c r="FO51" s="130">
        <v>163410</v>
      </c>
      <c r="FQ51" s="124" t="s">
        <v>62</v>
      </c>
      <c r="FR51" s="129">
        <v>67</v>
      </c>
      <c r="FS51" s="132">
        <v>8224910</v>
      </c>
      <c r="FT51" s="131">
        <v>0</v>
      </c>
      <c r="FU51" s="131">
        <v>0</v>
      </c>
      <c r="FV51" s="134">
        <v>8224910</v>
      </c>
      <c r="FW51" s="134">
        <v>1444600</v>
      </c>
      <c r="FX51" s="134">
        <v>6780310</v>
      </c>
      <c r="FZ51" s="124" t="s">
        <v>62</v>
      </c>
      <c r="GA51" s="129">
        <v>67</v>
      </c>
      <c r="GB51" s="130">
        <v>10065130</v>
      </c>
      <c r="GC51" s="129">
        <v>0</v>
      </c>
      <c r="GD51" s="129">
        <v>0</v>
      </c>
      <c r="GE51" s="130">
        <v>10065130</v>
      </c>
      <c r="GF51" s="130">
        <v>1434830</v>
      </c>
      <c r="GG51" s="130">
        <v>8630300</v>
      </c>
    </row>
    <row r="52" spans="1:189" x14ac:dyDescent="0.25">
      <c r="B52" s="81" t="s">
        <v>62</v>
      </c>
      <c r="C52" s="81">
        <v>80</v>
      </c>
      <c r="D52" s="82">
        <v>6574680</v>
      </c>
      <c r="E52" s="81">
        <v>0</v>
      </c>
      <c r="F52" s="81">
        <v>0</v>
      </c>
      <c r="G52" s="82">
        <v>6574680</v>
      </c>
      <c r="H52" s="82">
        <v>3506860</v>
      </c>
      <c r="I52" s="82">
        <v>3067820</v>
      </c>
      <c r="K52" s="86" t="s">
        <v>62</v>
      </c>
      <c r="L52" s="86">
        <v>76</v>
      </c>
      <c r="M52" s="87">
        <v>6074720</v>
      </c>
      <c r="N52" s="86">
        <v>0</v>
      </c>
      <c r="O52" s="86">
        <v>0</v>
      </c>
      <c r="P52" s="87">
        <v>6074720</v>
      </c>
      <c r="Q52" s="87">
        <v>3020810</v>
      </c>
      <c r="R52" s="87">
        <v>3053910</v>
      </c>
      <c r="T52" s="86" t="s">
        <v>56</v>
      </c>
      <c r="U52" s="86">
        <v>26</v>
      </c>
      <c r="V52" s="87">
        <v>1756870</v>
      </c>
      <c r="W52" s="86">
        <v>0</v>
      </c>
      <c r="X52" s="86">
        <v>0</v>
      </c>
      <c r="Y52" s="87">
        <v>1756870</v>
      </c>
      <c r="Z52" s="87">
        <v>887800</v>
      </c>
      <c r="AA52" s="87">
        <v>869070</v>
      </c>
      <c r="AC52" s="86" t="s">
        <v>57</v>
      </c>
      <c r="AD52" s="86">
        <v>1</v>
      </c>
      <c r="AE52" s="87">
        <v>9190</v>
      </c>
      <c r="AF52" s="86">
        <v>0</v>
      </c>
      <c r="AG52" s="86">
        <v>0</v>
      </c>
      <c r="AH52" s="87">
        <v>9190</v>
      </c>
      <c r="AI52" s="86">
        <v>0</v>
      </c>
      <c r="AJ52" s="87">
        <v>9190</v>
      </c>
      <c r="AL52" s="86" t="s">
        <v>59</v>
      </c>
      <c r="AM52" s="86">
        <v>1</v>
      </c>
      <c r="AN52" s="87">
        <v>310010</v>
      </c>
      <c r="AO52" s="86">
        <v>0</v>
      </c>
      <c r="AP52" s="86">
        <v>0</v>
      </c>
      <c r="AQ52" s="87">
        <v>310010</v>
      </c>
      <c r="AR52" s="87">
        <v>222740</v>
      </c>
      <c r="AS52" s="87">
        <v>87270</v>
      </c>
      <c r="BD52" s="124" t="s">
        <v>59</v>
      </c>
      <c r="BE52" s="122">
        <v>1</v>
      </c>
      <c r="BF52" s="123">
        <v>374340</v>
      </c>
      <c r="BG52" s="122">
        <v>0</v>
      </c>
      <c r="BH52" s="122">
        <v>0</v>
      </c>
      <c r="BI52" s="123">
        <v>374340</v>
      </c>
      <c r="BJ52" s="123">
        <v>268960</v>
      </c>
      <c r="BK52" s="123">
        <v>105380</v>
      </c>
      <c r="BM52" s="86" t="s">
        <v>63</v>
      </c>
      <c r="BN52" s="86">
        <v>77</v>
      </c>
      <c r="BO52" s="86">
        <v>0</v>
      </c>
      <c r="BP52" s="86">
        <v>0</v>
      </c>
      <c r="BQ52" s="86">
        <v>0</v>
      </c>
      <c r="BR52" s="86">
        <v>0</v>
      </c>
      <c r="BS52" s="86">
        <v>0</v>
      </c>
      <c r="BT52" s="86">
        <v>0</v>
      </c>
      <c r="CN52" s="86" t="s">
        <v>62</v>
      </c>
      <c r="CO52" s="86">
        <v>78</v>
      </c>
      <c r="CP52" s="87">
        <v>9284020</v>
      </c>
      <c r="CQ52" s="86">
        <v>0</v>
      </c>
      <c r="CR52" s="86">
        <v>0</v>
      </c>
      <c r="CS52" s="87">
        <v>9284020</v>
      </c>
      <c r="CT52" s="87">
        <v>169010</v>
      </c>
      <c r="CU52" s="87">
        <v>9115010</v>
      </c>
      <c r="CW52" s="86" t="s">
        <v>62</v>
      </c>
      <c r="CX52" s="86">
        <v>77</v>
      </c>
      <c r="CY52" s="87">
        <v>8033920</v>
      </c>
      <c r="CZ52" s="86">
        <v>0</v>
      </c>
      <c r="DA52" s="86">
        <v>0</v>
      </c>
      <c r="DB52" s="87">
        <v>8033920</v>
      </c>
      <c r="DC52" s="87">
        <v>148210</v>
      </c>
      <c r="DD52" s="87">
        <v>7885710</v>
      </c>
      <c r="DF52" s="81" t="s">
        <v>63</v>
      </c>
      <c r="DG52" s="81">
        <v>78</v>
      </c>
      <c r="DH52" s="81">
        <v>0</v>
      </c>
      <c r="DI52" s="81">
        <v>0</v>
      </c>
      <c r="DJ52" s="81">
        <v>0</v>
      </c>
      <c r="DK52" s="81">
        <v>0</v>
      </c>
      <c r="DL52" s="81">
        <v>0</v>
      </c>
      <c r="DM52" s="81">
        <v>0</v>
      </c>
      <c r="DO52" s="120" t="s">
        <v>59</v>
      </c>
      <c r="DP52" s="118">
        <v>3</v>
      </c>
      <c r="DQ52" s="119">
        <v>417750</v>
      </c>
      <c r="DR52" s="118">
        <v>0</v>
      </c>
      <c r="DS52" s="118">
        <v>0</v>
      </c>
      <c r="DT52" s="123">
        <v>417750</v>
      </c>
      <c r="DU52" s="123">
        <v>256620</v>
      </c>
      <c r="DV52" s="123">
        <v>161130</v>
      </c>
      <c r="DX52" s="124" t="s">
        <v>59</v>
      </c>
      <c r="DY52" s="122">
        <v>1</v>
      </c>
      <c r="DZ52" s="123">
        <v>302320</v>
      </c>
      <c r="EA52" s="122">
        <v>0</v>
      </c>
      <c r="EB52" s="122">
        <v>0</v>
      </c>
      <c r="EC52" s="123">
        <v>302320</v>
      </c>
      <c r="ED52" s="123">
        <v>191470</v>
      </c>
      <c r="EE52" s="123">
        <v>110850</v>
      </c>
      <c r="EG52" s="124" t="s">
        <v>63</v>
      </c>
      <c r="EH52" s="122">
        <v>79</v>
      </c>
      <c r="EI52" s="122">
        <v>0</v>
      </c>
      <c r="EJ52" s="122">
        <v>0</v>
      </c>
      <c r="EK52" s="122">
        <v>0</v>
      </c>
      <c r="EL52" s="122">
        <v>0</v>
      </c>
      <c r="EM52" s="122">
        <v>0</v>
      </c>
      <c r="EN52" s="122">
        <v>0</v>
      </c>
      <c r="EP52" s="124" t="s">
        <v>63</v>
      </c>
      <c r="EQ52" s="122">
        <v>79</v>
      </c>
      <c r="ER52" s="122">
        <v>0</v>
      </c>
      <c r="ES52" s="122">
        <v>0</v>
      </c>
      <c r="ET52" s="122">
        <v>0</v>
      </c>
      <c r="EU52" s="122">
        <v>0</v>
      </c>
      <c r="EV52" s="122">
        <v>0</v>
      </c>
      <c r="EW52" s="122">
        <v>0</v>
      </c>
      <c r="EY52" s="124" t="s">
        <v>63</v>
      </c>
      <c r="EZ52" s="122">
        <v>79</v>
      </c>
      <c r="FA52" s="122">
        <v>0</v>
      </c>
      <c r="FB52" s="122">
        <v>0</v>
      </c>
      <c r="FC52" s="122">
        <v>0</v>
      </c>
      <c r="FD52" s="122">
        <v>0</v>
      </c>
      <c r="FE52" s="122">
        <v>0</v>
      </c>
      <c r="FF52" s="122">
        <v>0</v>
      </c>
      <c r="FH52" s="124" t="s">
        <v>62</v>
      </c>
      <c r="FI52" s="122">
        <v>67</v>
      </c>
      <c r="FJ52" s="123">
        <v>8287230</v>
      </c>
      <c r="FK52" s="122">
        <v>0</v>
      </c>
      <c r="FL52" s="122">
        <v>0</v>
      </c>
      <c r="FM52" s="130">
        <v>8287230</v>
      </c>
      <c r="FN52" s="130">
        <v>1411300</v>
      </c>
      <c r="FO52" s="130">
        <v>6875930</v>
      </c>
      <c r="FQ52" s="124" t="s">
        <v>63</v>
      </c>
      <c r="FR52" s="129">
        <v>79</v>
      </c>
      <c r="FS52" s="131">
        <v>0</v>
      </c>
      <c r="FT52" s="131">
        <v>0</v>
      </c>
      <c r="FU52" s="131">
        <v>0</v>
      </c>
      <c r="FV52" s="133">
        <v>0</v>
      </c>
      <c r="FW52" s="133">
        <v>0</v>
      </c>
      <c r="FX52" s="133">
        <v>0</v>
      </c>
      <c r="FZ52" s="124" t="s">
        <v>63</v>
      </c>
      <c r="GA52" s="129">
        <v>82</v>
      </c>
      <c r="GB52" s="129">
        <v>0</v>
      </c>
      <c r="GC52" s="129">
        <v>0</v>
      </c>
      <c r="GD52" s="129">
        <v>0</v>
      </c>
      <c r="GE52" s="129">
        <v>0</v>
      </c>
      <c r="GF52" s="129">
        <v>0</v>
      </c>
      <c r="GG52" s="129">
        <v>0</v>
      </c>
    </row>
    <row r="53" spans="1:189" x14ac:dyDescent="0.25">
      <c r="B53" s="81" t="s">
        <v>63</v>
      </c>
      <c r="C53" s="81">
        <v>46</v>
      </c>
      <c r="D53" s="82">
        <v>1630</v>
      </c>
      <c r="E53" s="81">
        <v>0</v>
      </c>
      <c r="F53" s="81">
        <v>0</v>
      </c>
      <c r="G53" s="82">
        <v>1630</v>
      </c>
      <c r="H53" s="82">
        <v>1630</v>
      </c>
      <c r="I53" s="81">
        <v>0</v>
      </c>
      <c r="K53" s="86" t="s">
        <v>63</v>
      </c>
      <c r="L53" s="86">
        <v>50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T53" s="86" t="s">
        <v>57</v>
      </c>
      <c r="U53" s="86">
        <v>1</v>
      </c>
      <c r="V53" s="87">
        <v>9190</v>
      </c>
      <c r="W53" s="86">
        <v>0</v>
      </c>
      <c r="X53" s="86">
        <v>0</v>
      </c>
      <c r="Y53" s="87">
        <v>9190</v>
      </c>
      <c r="Z53" s="86">
        <v>0</v>
      </c>
      <c r="AA53" s="87">
        <v>9190</v>
      </c>
      <c r="AC53" s="86" t="s">
        <v>58</v>
      </c>
      <c r="AD53" s="86">
        <v>4</v>
      </c>
      <c r="AE53" s="87">
        <v>717670</v>
      </c>
      <c r="AF53" s="86">
        <v>0</v>
      </c>
      <c r="AG53" s="86">
        <v>0</v>
      </c>
      <c r="AH53" s="87">
        <v>717670</v>
      </c>
      <c r="AI53" s="87">
        <v>459850</v>
      </c>
      <c r="AJ53" s="87">
        <v>257820</v>
      </c>
      <c r="AL53" s="86" t="s">
        <v>62</v>
      </c>
      <c r="AM53" s="86">
        <v>81</v>
      </c>
      <c r="AN53" s="87">
        <v>7743580</v>
      </c>
      <c r="AO53" s="86">
        <v>0</v>
      </c>
      <c r="AP53" s="86">
        <v>0</v>
      </c>
      <c r="AQ53" s="87">
        <v>7743580</v>
      </c>
      <c r="AR53" s="87">
        <v>3553780</v>
      </c>
      <c r="AS53" s="87">
        <v>4189800</v>
      </c>
      <c r="BD53" s="124" t="s">
        <v>62</v>
      </c>
      <c r="BE53" s="122">
        <v>84</v>
      </c>
      <c r="BF53" s="123">
        <v>10057630</v>
      </c>
      <c r="BG53" s="122">
        <v>0</v>
      </c>
      <c r="BH53" s="122">
        <v>0</v>
      </c>
      <c r="BI53" s="123">
        <v>10057630</v>
      </c>
      <c r="BJ53" s="123">
        <v>4276830</v>
      </c>
      <c r="BK53" s="123">
        <v>5780800</v>
      </c>
      <c r="BM53" s="86"/>
      <c r="BN53" s="86"/>
      <c r="BO53" s="87"/>
      <c r="BP53" s="87"/>
      <c r="BQ53" s="87"/>
      <c r="CN53" s="86" t="s">
        <v>63</v>
      </c>
      <c r="CO53" s="86">
        <v>79</v>
      </c>
      <c r="CP53" s="86">
        <v>0</v>
      </c>
      <c r="CQ53" s="86">
        <v>0</v>
      </c>
      <c r="CR53" s="86">
        <v>0</v>
      </c>
      <c r="CS53" s="86">
        <v>0</v>
      </c>
      <c r="CT53" s="86">
        <v>0</v>
      </c>
      <c r="CU53" s="86">
        <v>0</v>
      </c>
      <c r="CW53" s="86" t="s">
        <v>63</v>
      </c>
      <c r="CX53" s="86">
        <v>79</v>
      </c>
      <c r="CY53" s="86">
        <v>0</v>
      </c>
      <c r="CZ53" s="86">
        <v>0</v>
      </c>
      <c r="DA53" s="86">
        <v>0</v>
      </c>
      <c r="DB53" s="86">
        <v>0</v>
      </c>
      <c r="DC53" s="86">
        <v>0</v>
      </c>
      <c r="DD53" s="86">
        <v>0</v>
      </c>
      <c r="DF53" s="81" t="s">
        <v>79</v>
      </c>
      <c r="DG53" s="81">
        <v>15</v>
      </c>
      <c r="DH53" s="82">
        <v>17764180</v>
      </c>
      <c r="DI53" s="82">
        <v>17478400</v>
      </c>
      <c r="DJ53" s="82">
        <v>29325500</v>
      </c>
      <c r="DK53" s="82">
        <v>87800</v>
      </c>
      <c r="DL53" s="82">
        <v>15839760</v>
      </c>
      <c r="DM53" s="82">
        <v>1924420</v>
      </c>
      <c r="DO53" s="120" t="s">
        <v>62</v>
      </c>
      <c r="DP53" s="118">
        <v>76</v>
      </c>
      <c r="DQ53" s="119">
        <v>6399840</v>
      </c>
      <c r="DR53" s="118">
        <v>0</v>
      </c>
      <c r="DS53" s="118">
        <v>0</v>
      </c>
      <c r="DT53" s="123">
        <v>6399840</v>
      </c>
      <c r="DU53" s="123">
        <v>158800</v>
      </c>
      <c r="DV53" s="123">
        <v>6241040</v>
      </c>
      <c r="DX53" s="124" t="s">
        <v>62</v>
      </c>
      <c r="DY53" s="122">
        <v>77</v>
      </c>
      <c r="DZ53" s="123">
        <v>7082460</v>
      </c>
      <c r="EA53" s="122">
        <v>0</v>
      </c>
      <c r="EB53" s="122">
        <v>0</v>
      </c>
      <c r="EC53" s="123">
        <v>7082460</v>
      </c>
      <c r="ED53" s="123">
        <v>209450</v>
      </c>
      <c r="EE53" s="123">
        <v>6873010</v>
      </c>
      <c r="EG53" s="124" t="s">
        <v>79</v>
      </c>
      <c r="EH53" s="122">
        <v>19</v>
      </c>
      <c r="EI53" s="123">
        <v>17506950</v>
      </c>
      <c r="EJ53" s="123">
        <v>17491870</v>
      </c>
      <c r="EK53" s="123">
        <v>32020010</v>
      </c>
      <c r="EL53" s="122">
        <v>0</v>
      </c>
      <c r="EM53" s="123">
        <v>17506950</v>
      </c>
      <c r="EN53" s="122">
        <v>0</v>
      </c>
      <c r="EP53" s="124" t="s">
        <v>79</v>
      </c>
      <c r="EQ53" s="122">
        <v>18</v>
      </c>
      <c r="ER53" s="123">
        <v>17344560</v>
      </c>
      <c r="ES53" s="123">
        <v>17344560</v>
      </c>
      <c r="ET53" s="123">
        <v>32907580</v>
      </c>
      <c r="EU53" s="122">
        <v>0</v>
      </c>
      <c r="EV53" s="123">
        <v>17344560</v>
      </c>
      <c r="EW53" s="122">
        <v>0</v>
      </c>
      <c r="EY53" s="124" t="s">
        <v>79</v>
      </c>
      <c r="EZ53" s="122">
        <v>19</v>
      </c>
      <c r="FA53" s="123">
        <v>17480740</v>
      </c>
      <c r="FB53" s="123">
        <v>17141780</v>
      </c>
      <c r="FC53" s="123">
        <v>33688920</v>
      </c>
      <c r="FD53" s="123">
        <v>17480740</v>
      </c>
      <c r="FE53" s="123">
        <v>17141780</v>
      </c>
      <c r="FF53" s="123">
        <v>33688920</v>
      </c>
      <c r="FH53" s="124" t="s">
        <v>63</v>
      </c>
      <c r="FI53" s="122">
        <v>79</v>
      </c>
      <c r="FJ53" s="122">
        <v>0</v>
      </c>
      <c r="FK53" s="122">
        <v>0</v>
      </c>
      <c r="FL53" s="122">
        <v>0</v>
      </c>
      <c r="FM53" s="129">
        <v>0</v>
      </c>
      <c r="FN53" s="129">
        <v>0</v>
      </c>
      <c r="FO53" s="129">
        <v>0</v>
      </c>
      <c r="FQ53" s="124" t="s">
        <v>79</v>
      </c>
      <c r="FR53" s="129">
        <v>17</v>
      </c>
      <c r="FS53" s="132">
        <v>16068850</v>
      </c>
      <c r="FT53" s="132">
        <v>15623850</v>
      </c>
      <c r="FU53" s="132">
        <v>32765110</v>
      </c>
      <c r="FV53" s="134">
        <v>433970</v>
      </c>
      <c r="FW53" s="134">
        <v>16068850</v>
      </c>
      <c r="FX53" s="133">
        <v>0</v>
      </c>
      <c r="FZ53" s="124" t="s">
        <v>79</v>
      </c>
      <c r="GA53" s="129">
        <v>17</v>
      </c>
      <c r="GB53" s="130">
        <v>15728250</v>
      </c>
      <c r="GC53" s="130">
        <v>15260780</v>
      </c>
      <c r="GD53" s="130">
        <v>33428040</v>
      </c>
      <c r="GE53" s="130">
        <v>467470</v>
      </c>
      <c r="GF53" s="130">
        <v>15728250</v>
      </c>
      <c r="GG53" s="129">
        <v>0</v>
      </c>
    </row>
    <row r="54" spans="1:189" x14ac:dyDescent="0.25">
      <c r="B54" s="81" t="s">
        <v>64</v>
      </c>
      <c r="C54" s="81">
        <v>72</v>
      </c>
      <c r="D54" s="82">
        <v>4170830</v>
      </c>
      <c r="E54" s="82">
        <v>3263310</v>
      </c>
      <c r="F54" s="82">
        <v>3306100</v>
      </c>
      <c r="G54" s="81">
        <v>0</v>
      </c>
      <c r="H54" s="82">
        <v>4170830</v>
      </c>
      <c r="I54" s="81">
        <v>0</v>
      </c>
      <c r="K54" s="86" t="s">
        <v>64</v>
      </c>
      <c r="L54" s="86">
        <v>76</v>
      </c>
      <c r="M54" s="87">
        <v>3986530</v>
      </c>
      <c r="N54" s="87">
        <v>3500930</v>
      </c>
      <c r="O54" s="87">
        <v>3518710</v>
      </c>
      <c r="P54" s="86">
        <v>0</v>
      </c>
      <c r="Q54" s="87">
        <v>3986530</v>
      </c>
      <c r="R54" s="86">
        <v>0</v>
      </c>
      <c r="T54" s="86" t="s">
        <v>58</v>
      </c>
      <c r="U54" s="86">
        <v>3</v>
      </c>
      <c r="V54" s="87">
        <v>631280</v>
      </c>
      <c r="W54" s="86">
        <v>0</v>
      </c>
      <c r="X54" s="86">
        <v>0</v>
      </c>
      <c r="Y54" s="87">
        <v>631280</v>
      </c>
      <c r="Z54" s="87">
        <v>424790</v>
      </c>
      <c r="AA54" s="87">
        <v>206490</v>
      </c>
      <c r="AC54" s="86" t="s">
        <v>59</v>
      </c>
      <c r="AD54" s="86">
        <v>1</v>
      </c>
      <c r="AE54" s="87">
        <v>292460</v>
      </c>
      <c r="AF54" s="86">
        <v>0</v>
      </c>
      <c r="AG54" s="86">
        <v>0</v>
      </c>
      <c r="AH54" s="87">
        <v>292460</v>
      </c>
      <c r="AI54" s="87">
        <v>210130</v>
      </c>
      <c r="AJ54" s="87">
        <v>82330</v>
      </c>
      <c r="AL54" s="86" t="s">
        <v>63</v>
      </c>
      <c r="AM54" s="86">
        <v>57</v>
      </c>
      <c r="AN54" s="86">
        <v>0</v>
      </c>
      <c r="AO54" s="86">
        <v>0</v>
      </c>
      <c r="AP54" s="86">
        <v>0</v>
      </c>
      <c r="AQ54" s="86">
        <v>0</v>
      </c>
      <c r="AR54" s="86">
        <v>0</v>
      </c>
      <c r="AS54" s="86">
        <v>0</v>
      </c>
      <c r="BD54" s="124" t="s">
        <v>63</v>
      </c>
      <c r="BE54" s="122">
        <v>78</v>
      </c>
      <c r="BF54" s="122">
        <v>0</v>
      </c>
      <c r="BG54" s="122">
        <v>0</v>
      </c>
      <c r="BH54" s="122">
        <v>0</v>
      </c>
      <c r="BI54" s="122">
        <v>0</v>
      </c>
      <c r="BJ54" s="122">
        <v>0</v>
      </c>
      <c r="BK54" s="122">
        <v>0</v>
      </c>
      <c r="BM54" s="86"/>
      <c r="BN54" s="86"/>
      <c r="BO54" s="86"/>
      <c r="BP54" s="86"/>
      <c r="BQ54" s="86"/>
      <c r="DF54" s="81" t="s">
        <v>80</v>
      </c>
      <c r="DG54" s="81">
        <v>1</v>
      </c>
      <c r="DH54" s="82">
        <v>378220</v>
      </c>
      <c r="DI54" s="82">
        <v>365820</v>
      </c>
      <c r="DJ54" s="82">
        <v>365820</v>
      </c>
      <c r="DK54" s="81">
        <v>0</v>
      </c>
      <c r="DL54" s="82">
        <v>378220</v>
      </c>
      <c r="DM54" s="81">
        <v>0</v>
      </c>
      <c r="DO54" s="120" t="s">
        <v>128</v>
      </c>
      <c r="DP54" s="118">
        <v>1</v>
      </c>
      <c r="DQ54" s="119">
        <v>288280</v>
      </c>
      <c r="DR54" s="118">
        <v>0</v>
      </c>
      <c r="DS54" s="118">
        <v>0</v>
      </c>
      <c r="DT54" s="123">
        <v>288280</v>
      </c>
      <c r="DU54" s="123">
        <v>21120</v>
      </c>
      <c r="DV54" s="123">
        <v>267160</v>
      </c>
      <c r="DX54" s="124" t="s">
        <v>63</v>
      </c>
      <c r="DY54" s="122">
        <v>79</v>
      </c>
      <c r="DZ54" s="122">
        <v>0</v>
      </c>
      <c r="EA54" s="122">
        <v>0</v>
      </c>
      <c r="EB54" s="122">
        <v>0</v>
      </c>
      <c r="EC54" s="122">
        <v>0</v>
      </c>
      <c r="ED54" s="122">
        <v>0</v>
      </c>
      <c r="EE54" s="122">
        <v>0</v>
      </c>
      <c r="EG54" s="124" t="s">
        <v>80</v>
      </c>
      <c r="EH54" s="122">
        <v>5</v>
      </c>
      <c r="EI54" s="123">
        <v>9036650</v>
      </c>
      <c r="EJ54" s="123">
        <v>9036650</v>
      </c>
      <c r="EK54" s="123">
        <v>14992840</v>
      </c>
      <c r="EL54" s="122">
        <v>0</v>
      </c>
      <c r="EM54" s="123">
        <v>9036650</v>
      </c>
      <c r="EN54" s="122">
        <v>0</v>
      </c>
      <c r="EP54" s="124" t="s">
        <v>80</v>
      </c>
      <c r="EQ54" s="122">
        <v>5</v>
      </c>
      <c r="ER54" s="123">
        <v>11344520</v>
      </c>
      <c r="ES54" s="123">
        <v>11344520</v>
      </c>
      <c r="ET54" s="123">
        <v>15067170</v>
      </c>
      <c r="EU54" s="122">
        <v>0</v>
      </c>
      <c r="EV54" s="123">
        <v>11344520</v>
      </c>
      <c r="EW54" s="122">
        <v>0</v>
      </c>
      <c r="EY54" s="124" t="s">
        <v>80</v>
      </c>
      <c r="EZ54" s="122">
        <v>5</v>
      </c>
      <c r="FA54" s="123">
        <v>8875030</v>
      </c>
      <c r="FB54" s="123">
        <v>8875030</v>
      </c>
      <c r="FC54" s="123">
        <v>14851500</v>
      </c>
      <c r="FD54" s="123">
        <v>8875030</v>
      </c>
      <c r="FE54" s="123">
        <v>8875030</v>
      </c>
      <c r="FF54" s="123">
        <v>14851500</v>
      </c>
      <c r="FH54" s="124" t="s">
        <v>79</v>
      </c>
      <c r="FI54" s="122">
        <v>17</v>
      </c>
      <c r="FJ54" s="123">
        <v>15757780</v>
      </c>
      <c r="FK54" s="123">
        <v>15440900</v>
      </c>
      <c r="FL54" s="123">
        <v>31842160</v>
      </c>
      <c r="FM54" s="130">
        <v>316880</v>
      </c>
      <c r="FN54" s="130">
        <v>15757780</v>
      </c>
      <c r="FO54" s="129">
        <v>0</v>
      </c>
      <c r="FQ54" s="124" t="s">
        <v>80</v>
      </c>
      <c r="FR54" s="129">
        <v>5</v>
      </c>
      <c r="FS54" s="132">
        <v>8807660</v>
      </c>
      <c r="FT54" s="132">
        <v>8807660</v>
      </c>
      <c r="FU54" s="132">
        <v>15310570</v>
      </c>
      <c r="FV54" s="133">
        <v>0</v>
      </c>
      <c r="FW54" s="134">
        <v>8807660</v>
      </c>
      <c r="FX54" s="133">
        <v>0</v>
      </c>
      <c r="FZ54" s="124" t="s">
        <v>80</v>
      </c>
      <c r="GA54" s="129">
        <v>6</v>
      </c>
      <c r="GB54" s="130">
        <v>9196520</v>
      </c>
      <c r="GC54" s="130">
        <v>9196520</v>
      </c>
      <c r="GD54" s="130">
        <v>15922460</v>
      </c>
      <c r="GE54" s="129">
        <v>0</v>
      </c>
      <c r="GF54" s="130">
        <v>9196520</v>
      </c>
      <c r="GG54" s="129">
        <v>0</v>
      </c>
    </row>
    <row r="55" spans="1:189" x14ac:dyDescent="0.25">
      <c r="A55" s="111"/>
      <c r="T55" s="86" t="s">
        <v>59</v>
      </c>
      <c r="U55" s="86">
        <v>1</v>
      </c>
      <c r="V55" s="87">
        <v>292460</v>
      </c>
      <c r="W55" s="86">
        <v>0</v>
      </c>
      <c r="X55" s="86">
        <v>0</v>
      </c>
      <c r="Y55" s="87">
        <v>292460</v>
      </c>
      <c r="Z55" s="87">
        <v>210130</v>
      </c>
      <c r="AA55" s="87">
        <v>82330</v>
      </c>
      <c r="AC55" s="86" t="s">
        <v>62</v>
      </c>
      <c r="AD55" s="86">
        <v>79</v>
      </c>
      <c r="AE55" s="87">
        <v>6574970</v>
      </c>
      <c r="AF55" s="86">
        <v>0</v>
      </c>
      <c r="AG55" s="86">
        <v>0</v>
      </c>
      <c r="AH55" s="87">
        <v>6574970</v>
      </c>
      <c r="AI55" s="87">
        <v>3176790</v>
      </c>
      <c r="AJ55" s="87">
        <v>3398180</v>
      </c>
      <c r="DO55" s="120" t="s">
        <v>63</v>
      </c>
      <c r="DP55" s="118">
        <v>78</v>
      </c>
      <c r="DQ55" s="118">
        <v>0</v>
      </c>
      <c r="DR55" s="118">
        <v>0</v>
      </c>
      <c r="DS55" s="118">
        <v>0</v>
      </c>
      <c r="DT55" s="122">
        <v>0</v>
      </c>
      <c r="DU55" s="122">
        <v>0</v>
      </c>
      <c r="DV55" s="122">
        <v>0</v>
      </c>
      <c r="DX55" s="124" t="s">
        <v>79</v>
      </c>
      <c r="DY55" s="122">
        <v>19</v>
      </c>
      <c r="DZ55" s="123">
        <v>17363080</v>
      </c>
      <c r="EA55" s="123">
        <v>17356030</v>
      </c>
      <c r="EB55" s="123">
        <v>31307070</v>
      </c>
      <c r="EC55" s="122">
        <v>0</v>
      </c>
      <c r="ED55" s="123">
        <v>17363080</v>
      </c>
      <c r="EE55" s="122">
        <v>0</v>
      </c>
      <c r="FH55" s="124" t="s">
        <v>80</v>
      </c>
      <c r="FI55" s="122">
        <v>5</v>
      </c>
      <c r="FJ55" s="123">
        <v>8869280</v>
      </c>
      <c r="FK55" s="123">
        <v>8869280</v>
      </c>
      <c r="FL55" s="123">
        <v>15120210</v>
      </c>
      <c r="FM55" s="129">
        <v>0</v>
      </c>
      <c r="FN55" s="130">
        <v>8869280</v>
      </c>
      <c r="FO55" s="129">
        <v>0</v>
      </c>
    </row>
    <row r="56" spans="1:189" x14ac:dyDescent="0.25">
      <c r="T56" s="86" t="s">
        <v>62</v>
      </c>
      <c r="U56" s="86">
        <v>77</v>
      </c>
      <c r="V56" s="87">
        <v>6314390</v>
      </c>
      <c r="W56" s="86">
        <v>0</v>
      </c>
      <c r="X56" s="86">
        <v>0</v>
      </c>
      <c r="Y56" s="87">
        <v>6314390</v>
      </c>
      <c r="Z56" s="87">
        <v>3141060</v>
      </c>
      <c r="AA56" s="87">
        <v>3173330</v>
      </c>
      <c r="AC56" s="86" t="s">
        <v>63</v>
      </c>
      <c r="AD56" s="86">
        <v>52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  <c r="DO56" s="120" t="s">
        <v>79</v>
      </c>
      <c r="DP56" s="118">
        <v>19</v>
      </c>
      <c r="DQ56" s="119">
        <v>17746850</v>
      </c>
      <c r="DR56" s="119">
        <v>17728940</v>
      </c>
      <c r="DS56" s="119">
        <v>30365990</v>
      </c>
      <c r="DT56" s="122">
        <v>0</v>
      </c>
      <c r="DU56" s="123">
        <v>17746850</v>
      </c>
      <c r="DV56" s="122">
        <v>0</v>
      </c>
      <c r="DX56" s="124" t="s">
        <v>80</v>
      </c>
      <c r="DY56" s="122">
        <v>5</v>
      </c>
      <c r="DZ56" s="123">
        <v>8716990</v>
      </c>
      <c r="EA56" s="123">
        <v>8716990</v>
      </c>
      <c r="EB56" s="123">
        <v>14286640</v>
      </c>
      <c r="EC56" s="122">
        <v>0</v>
      </c>
      <c r="ED56" s="123">
        <v>8716990</v>
      </c>
      <c r="EE56" s="122">
        <v>0</v>
      </c>
    </row>
    <row r="57" spans="1:189" x14ac:dyDescent="0.25">
      <c r="T57" s="86" t="s">
        <v>63</v>
      </c>
      <c r="U57" s="86">
        <v>51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C57" s="86"/>
      <c r="AD57" s="86"/>
      <c r="AE57" s="87"/>
      <c r="AF57" s="87"/>
      <c r="AG57" s="87"/>
      <c r="DO57" s="120" t="s">
        <v>80</v>
      </c>
      <c r="DP57" s="118">
        <v>3</v>
      </c>
      <c r="DQ57" s="119">
        <v>3179910</v>
      </c>
      <c r="DR57" s="119">
        <v>3179910</v>
      </c>
      <c r="DS57" s="119">
        <v>4702360</v>
      </c>
      <c r="DT57" s="122">
        <v>0</v>
      </c>
      <c r="DU57" s="123">
        <v>3179910</v>
      </c>
      <c r="DV57" s="122">
        <v>0</v>
      </c>
      <c r="DX57" s="124"/>
      <c r="DZ57" s="123"/>
      <c r="EA57" s="123"/>
      <c r="EB57" s="123"/>
      <c r="EC57" s="123"/>
      <c r="ED57" s="123"/>
      <c r="EE57" s="123"/>
    </row>
    <row r="58" spans="1:189" x14ac:dyDescent="0.25">
      <c r="AC58" s="86"/>
      <c r="AD58" s="86"/>
      <c r="AE58" s="87"/>
      <c r="AF58" s="87"/>
      <c r="AG58" s="87"/>
    </row>
    <row r="59" spans="1:189" x14ac:dyDescent="0.25">
      <c r="AC59" s="86"/>
      <c r="AD59" s="86"/>
      <c r="AE59" s="86"/>
      <c r="AF59" s="86"/>
      <c r="AG59" s="86"/>
    </row>
    <row r="64" spans="1:189" x14ac:dyDescent="0.25">
      <c r="A64" s="74"/>
    </row>
    <row r="73" spans="1:1" x14ac:dyDescent="0.25">
      <c r="A73" s="76"/>
    </row>
    <row r="77" spans="1:1" x14ac:dyDescent="0.25">
      <c r="A77" s="76"/>
    </row>
    <row r="85" spans="1:1" x14ac:dyDescent="0.25">
      <c r="A85" s="77"/>
    </row>
    <row r="95" spans="1:1" x14ac:dyDescent="0.25">
      <c r="A95" s="74"/>
    </row>
    <row r="104" spans="1:1" x14ac:dyDescent="0.25">
      <c r="A104" s="76"/>
    </row>
    <row r="108" spans="1:1" x14ac:dyDescent="0.25">
      <c r="A108" s="76"/>
    </row>
    <row r="116" spans="1:1" x14ac:dyDescent="0.25">
      <c r="A116" s="77"/>
    </row>
    <row r="126" spans="1:1" x14ac:dyDescent="0.25">
      <c r="A126" s="74"/>
    </row>
    <row r="135" spans="1:1" x14ac:dyDescent="0.25">
      <c r="A135" s="76"/>
    </row>
    <row r="139" spans="1:1" x14ac:dyDescent="0.25">
      <c r="A139" s="76"/>
    </row>
    <row r="147" spans="1:1" x14ac:dyDescent="0.25">
      <c r="A147" s="77"/>
    </row>
    <row r="157" spans="1:1" x14ac:dyDescent="0.25">
      <c r="A157" s="74"/>
    </row>
    <row r="166" spans="1:1" x14ac:dyDescent="0.25">
      <c r="A166" s="76"/>
    </row>
    <row r="170" spans="1:1" x14ac:dyDescent="0.25">
      <c r="A170" s="76"/>
    </row>
    <row r="178" spans="1:1" x14ac:dyDescent="0.25">
      <c r="A178" s="77"/>
    </row>
    <row r="188" spans="1:1" x14ac:dyDescent="0.25">
      <c r="A188" s="74"/>
    </row>
    <row r="197" spans="1:1" x14ac:dyDescent="0.25">
      <c r="A197" s="76"/>
    </row>
    <row r="201" spans="1:1" x14ac:dyDescent="0.25">
      <c r="A201" s="76"/>
    </row>
    <row r="209" spans="1:1" x14ac:dyDescent="0.25">
      <c r="A209" s="77"/>
    </row>
    <row r="219" spans="1:1" x14ac:dyDescent="0.25">
      <c r="A219" s="74"/>
    </row>
    <row r="228" spans="1:1" x14ac:dyDescent="0.25">
      <c r="A228" s="76"/>
    </row>
    <row r="232" spans="1:1" x14ac:dyDescent="0.25">
      <c r="A232" s="76"/>
    </row>
    <row r="240" spans="1:1" x14ac:dyDescent="0.25">
      <c r="A240" s="77"/>
    </row>
    <row r="250" spans="1:1" x14ac:dyDescent="0.25">
      <c r="A250" s="74"/>
    </row>
    <row r="259" spans="1:1" x14ac:dyDescent="0.25">
      <c r="A259" s="76"/>
    </row>
    <row r="263" spans="1:1" x14ac:dyDescent="0.25">
      <c r="A263" s="76"/>
    </row>
    <row r="271" spans="1:1" x14ac:dyDescent="0.25">
      <c r="A271" s="77"/>
    </row>
    <row r="281" spans="1:1" x14ac:dyDescent="0.25">
      <c r="A281" s="74"/>
    </row>
    <row r="290" spans="1:1" x14ac:dyDescent="0.25">
      <c r="A290" s="76"/>
    </row>
    <row r="294" spans="1:1" x14ac:dyDescent="0.25">
      <c r="A294" s="76"/>
    </row>
    <row r="302" spans="1:1" x14ac:dyDescent="0.25">
      <c r="A302" s="77"/>
    </row>
    <row r="312" spans="1:1" x14ac:dyDescent="0.25">
      <c r="A312" s="74"/>
    </row>
    <row r="321" spans="1:1" x14ac:dyDescent="0.25">
      <c r="A321" s="76"/>
    </row>
    <row r="325" spans="1:1" x14ac:dyDescent="0.25">
      <c r="A325" s="76"/>
    </row>
    <row r="333" spans="1:1" x14ac:dyDescent="0.25">
      <c r="A333" s="7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3.28515625" customWidth="1"/>
    <col min="2" max="13" width="11.7109375" bestFit="1" customWidth="1"/>
    <col min="14" max="17" width="12.42578125" bestFit="1" customWidth="1"/>
    <col min="18" max="20" width="11.7109375" bestFit="1" customWidth="1"/>
    <col min="21" max="22" width="12.7109375" bestFit="1" customWidth="1"/>
  </cols>
  <sheetData>
    <row r="1" spans="1:22" x14ac:dyDescent="0.25">
      <c r="A1" s="94"/>
      <c r="B1" s="9">
        <v>2000</v>
      </c>
      <c r="C1" s="9">
        <v>2001</v>
      </c>
      <c r="D1" s="9">
        <v>2002</v>
      </c>
      <c r="E1" s="9">
        <v>2003</v>
      </c>
      <c r="F1" s="9">
        <v>2004</v>
      </c>
      <c r="G1" s="9">
        <v>2005</v>
      </c>
      <c r="H1" s="9">
        <v>2006</v>
      </c>
      <c r="I1" s="9">
        <v>2007</v>
      </c>
      <c r="J1" s="9">
        <v>2008</v>
      </c>
      <c r="K1" s="9">
        <v>2009</v>
      </c>
      <c r="L1" s="9">
        <v>2010</v>
      </c>
      <c r="M1" s="9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7" t="s">
        <v>92</v>
      </c>
      <c r="B2" s="8">
        <v>4851012.3899999997</v>
      </c>
      <c r="C2" s="8">
        <v>5085066.91</v>
      </c>
      <c r="D2" s="8">
        <v>5336839.51</v>
      </c>
      <c r="E2" s="8">
        <v>5654405.2300000004</v>
      </c>
      <c r="F2" s="8">
        <v>6132263.4299999997</v>
      </c>
      <c r="G2" s="8">
        <v>6985427.8700000001</v>
      </c>
      <c r="H2" s="8">
        <v>7312160.8399999999</v>
      </c>
      <c r="I2" s="8">
        <v>7664151.3499999996</v>
      </c>
      <c r="J2" s="8">
        <v>7988417.7699999996</v>
      </c>
      <c r="K2" s="8">
        <v>8181947.1399999997</v>
      </c>
      <c r="L2" s="8">
        <v>8074513.9299999997</v>
      </c>
      <c r="M2" s="8">
        <v>8028046.5599999996</v>
      </c>
      <c r="N2" s="91">
        <v>7727344.6600000001</v>
      </c>
      <c r="O2" s="95">
        <v>7799444.0199999996</v>
      </c>
      <c r="P2" s="95">
        <v>8443768.9299999997</v>
      </c>
      <c r="Q2" s="95">
        <v>8851371.2599999998</v>
      </c>
      <c r="R2" s="89">
        <v>9323403.2200000007</v>
      </c>
      <c r="S2" s="89">
        <v>9635529.9000000004</v>
      </c>
      <c r="T2" s="57">
        <v>9989150.6899999995</v>
      </c>
      <c r="U2" s="57">
        <v>10411789.18</v>
      </c>
      <c r="V2" s="89">
        <v>10684429.08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workbookViewId="0"/>
  </sheetViews>
  <sheetFormatPr defaultRowHeight="15" x14ac:dyDescent="0.25"/>
  <cols>
    <col min="1" max="1" width="8.42578125" customWidth="1"/>
    <col min="2" max="4" width="12.7109375" bestFit="1" customWidth="1"/>
    <col min="5" max="7" width="13.85546875" bestFit="1" customWidth="1"/>
    <col min="8" max="11" width="12.7109375" bestFit="1" customWidth="1"/>
    <col min="12" max="12" width="13.85546875" bestFit="1" customWidth="1"/>
    <col min="13" max="22" width="12.7109375" bestFit="1" customWidth="1"/>
  </cols>
  <sheetData>
    <row r="1" spans="1:22" x14ac:dyDescent="0.25">
      <c r="A1" s="10"/>
      <c r="B1" s="13">
        <v>2000</v>
      </c>
      <c r="C1" s="13">
        <v>2001</v>
      </c>
      <c r="D1" s="13">
        <v>2002</v>
      </c>
      <c r="E1" s="13">
        <v>2003</v>
      </c>
      <c r="F1" s="13">
        <v>2004</v>
      </c>
      <c r="G1" s="13">
        <v>2005</v>
      </c>
      <c r="H1" s="13">
        <v>2006</v>
      </c>
      <c r="I1" s="13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68" t="s">
        <v>11</v>
      </c>
      <c r="B2" s="11">
        <v>1103061678</v>
      </c>
      <c r="C2" s="11">
        <v>1158366430</v>
      </c>
      <c r="D2" s="11">
        <v>1266347572</v>
      </c>
      <c r="E2" s="11">
        <v>1340010713</v>
      </c>
      <c r="F2" s="11">
        <v>1492869516</v>
      </c>
      <c r="G2" s="11">
        <v>1618320515</v>
      </c>
      <c r="H2" s="11">
        <v>1814561895</v>
      </c>
      <c r="I2" s="11">
        <v>2118075839</v>
      </c>
      <c r="J2" s="11">
        <v>2195035263</v>
      </c>
      <c r="K2" s="11">
        <v>2122595968</v>
      </c>
      <c r="L2" s="63">
        <v>1945383324</v>
      </c>
      <c r="M2" s="130">
        <v>1850222994</v>
      </c>
      <c r="N2" s="130">
        <v>1756070733</v>
      </c>
      <c r="O2" s="130">
        <v>1751863767</v>
      </c>
      <c r="P2" s="130">
        <v>1925612145</v>
      </c>
      <c r="Q2" s="130">
        <v>2056463271</v>
      </c>
      <c r="R2" s="130">
        <v>2207659188</v>
      </c>
      <c r="S2" s="130">
        <v>2429890960</v>
      </c>
      <c r="T2" s="130">
        <v>2669251668</v>
      </c>
      <c r="U2" s="130">
        <v>2921850774</v>
      </c>
      <c r="V2" s="134">
        <v>3026488916</v>
      </c>
    </row>
    <row r="3" spans="1:22" x14ac:dyDescent="0.25">
      <c r="A3" s="68" t="s">
        <v>12</v>
      </c>
      <c r="B3" s="11">
        <v>778649197</v>
      </c>
      <c r="C3" s="11">
        <v>822504438</v>
      </c>
      <c r="D3" s="11">
        <v>873511336</v>
      </c>
      <c r="E3" s="11">
        <v>938736065</v>
      </c>
      <c r="F3" s="11">
        <v>1026392807</v>
      </c>
      <c r="G3" s="11">
        <v>1081224264</v>
      </c>
      <c r="H3" s="11">
        <v>1129547908</v>
      </c>
      <c r="I3" s="11">
        <v>1193058767</v>
      </c>
      <c r="J3" s="11">
        <v>1251349000</v>
      </c>
      <c r="K3" s="11">
        <v>1314569666</v>
      </c>
      <c r="L3" s="63">
        <v>1319427144</v>
      </c>
      <c r="M3" s="130">
        <v>1333029873</v>
      </c>
      <c r="N3" s="130">
        <v>1291878687</v>
      </c>
      <c r="O3" s="130">
        <v>1304184511</v>
      </c>
      <c r="P3" s="130">
        <v>1397629743</v>
      </c>
      <c r="Q3" s="130">
        <v>1455738769</v>
      </c>
      <c r="R3" s="130">
        <v>1524882342</v>
      </c>
      <c r="S3" s="130">
        <v>1572282375</v>
      </c>
      <c r="T3" s="130">
        <v>1631394823</v>
      </c>
      <c r="U3" s="130">
        <v>1701142608</v>
      </c>
      <c r="V3" s="134">
        <v>1744345703</v>
      </c>
    </row>
    <row r="4" spans="1:22" x14ac:dyDescent="0.25">
      <c r="A4" s="68" t="s">
        <v>13</v>
      </c>
      <c r="B4" s="11">
        <v>792952741</v>
      </c>
      <c r="C4" s="11">
        <v>845893842</v>
      </c>
      <c r="D4" s="11">
        <v>901437963</v>
      </c>
      <c r="E4" s="11">
        <v>973220473</v>
      </c>
      <c r="F4" s="11">
        <v>1068368225</v>
      </c>
      <c r="G4" s="11">
        <v>1126244201</v>
      </c>
      <c r="H4" s="11">
        <v>1179266239</v>
      </c>
      <c r="I4" s="11">
        <v>1244795526</v>
      </c>
      <c r="J4" s="11">
        <v>1303179690</v>
      </c>
      <c r="K4" s="11">
        <v>1380244637</v>
      </c>
      <c r="L4" s="63">
        <v>1410570536</v>
      </c>
      <c r="M4" s="130">
        <v>1454543161</v>
      </c>
      <c r="N4" s="130">
        <v>1465681802</v>
      </c>
      <c r="O4" s="130">
        <v>1488130723</v>
      </c>
      <c r="P4" s="130">
        <v>1538704515</v>
      </c>
      <c r="Q4" s="130">
        <v>1575452203</v>
      </c>
      <c r="R4" s="130">
        <v>1631134248</v>
      </c>
      <c r="S4" s="130">
        <v>1691493102</v>
      </c>
      <c r="T4" s="130">
        <v>1745691886</v>
      </c>
      <c r="U4" s="130">
        <v>1816952034</v>
      </c>
      <c r="V4" s="134">
        <v>1866488604</v>
      </c>
    </row>
    <row r="8" spans="1:22" x14ac:dyDescent="0.25">
      <c r="A8" s="12"/>
    </row>
    <row r="10" spans="1:22" x14ac:dyDescent="0.25">
      <c r="A10" s="12"/>
    </row>
    <row r="11" spans="1:22" x14ac:dyDescent="0.25">
      <c r="A11" s="12"/>
    </row>
    <row r="13" spans="1:22" x14ac:dyDescent="0.25">
      <c r="A13" s="12"/>
    </row>
    <row r="14" spans="1:22" x14ac:dyDescent="0.25">
      <c r="A14" s="12"/>
    </row>
    <row r="16" spans="1:22" x14ac:dyDescent="0.25">
      <c r="A16" s="12"/>
    </row>
    <row r="17" spans="1:1" x14ac:dyDescent="0.25">
      <c r="A17" s="12"/>
    </row>
    <row r="19" spans="1:1" x14ac:dyDescent="0.25">
      <c r="A19" s="12"/>
    </row>
    <row r="20" spans="1:1" x14ac:dyDescent="0.25">
      <c r="A20" s="12"/>
    </row>
    <row r="22" spans="1:1" x14ac:dyDescent="0.25">
      <c r="A22" s="12"/>
    </row>
    <row r="23" spans="1:1" x14ac:dyDescent="0.25">
      <c r="A23" s="12"/>
    </row>
    <row r="25" spans="1:1" x14ac:dyDescent="0.25">
      <c r="A25" s="12"/>
    </row>
    <row r="26" spans="1:1" x14ac:dyDescent="0.25">
      <c r="A26" s="12"/>
    </row>
    <row r="28" spans="1:1" x14ac:dyDescent="0.25">
      <c r="A28" s="12"/>
    </row>
    <row r="29" spans="1:1" x14ac:dyDescent="0.25">
      <c r="A29" s="12"/>
    </row>
    <row r="31" spans="1:1" x14ac:dyDescent="0.25">
      <c r="A31" s="12"/>
    </row>
    <row r="32" spans="1:1" x14ac:dyDescent="0.25">
      <c r="A32" s="12"/>
    </row>
    <row r="34" spans="1:1" x14ac:dyDescent="0.25">
      <c r="A34" s="12" t="s">
        <v>147</v>
      </c>
    </row>
    <row r="35" spans="1:1" x14ac:dyDescent="0.25">
      <c r="A35" s="12"/>
    </row>
    <row r="38" spans="1:1" x14ac:dyDescent="0.25">
      <c r="A38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6"/>
  <sheetViews>
    <sheetView workbookViewId="0">
      <pane ySplit="10" topLeftCell="A11" activePane="bottomLeft" state="frozen"/>
      <selection pane="bottomLeft" sqref="A1:C1"/>
    </sheetView>
  </sheetViews>
  <sheetFormatPr defaultRowHeight="15" x14ac:dyDescent="0.25"/>
  <cols>
    <col min="1" max="1" width="20.28515625" customWidth="1"/>
    <col min="2" max="2" width="11.140625" bestFit="1" customWidth="1"/>
    <col min="3" max="22" width="12.7109375" bestFit="1" customWidth="1"/>
  </cols>
  <sheetData>
    <row r="1" spans="1:22" s="71" customFormat="1" x14ac:dyDescent="0.25">
      <c r="A1" s="135" t="s">
        <v>93</v>
      </c>
      <c r="B1" s="135"/>
      <c r="C1" s="135"/>
    </row>
    <row r="2" spans="1:22" x14ac:dyDescent="0.25">
      <c r="A2" s="3"/>
      <c r="B2" s="17">
        <v>2000</v>
      </c>
      <c r="C2" s="17">
        <v>2001</v>
      </c>
      <c r="D2" s="17">
        <v>2002</v>
      </c>
      <c r="E2" s="17">
        <v>2003</v>
      </c>
      <c r="F2" s="17">
        <v>2004</v>
      </c>
      <c r="G2" s="17">
        <v>2005</v>
      </c>
      <c r="H2" s="17">
        <v>2006</v>
      </c>
      <c r="I2" s="17">
        <v>2007</v>
      </c>
      <c r="J2" s="17">
        <v>2008</v>
      </c>
      <c r="K2" s="17">
        <v>2009</v>
      </c>
      <c r="L2" s="17">
        <v>2010</v>
      </c>
      <c r="M2" s="17">
        <v>2011</v>
      </c>
      <c r="N2" s="72">
        <v>2012</v>
      </c>
      <c r="O2" s="72">
        <v>2013</v>
      </c>
      <c r="P2" s="72">
        <v>2014</v>
      </c>
      <c r="Q2" s="72">
        <v>2015</v>
      </c>
      <c r="R2" s="72">
        <v>2016</v>
      </c>
      <c r="S2" s="72">
        <v>2017</v>
      </c>
      <c r="T2" s="72">
        <v>2018</v>
      </c>
      <c r="U2" s="72">
        <v>2019</v>
      </c>
      <c r="V2" s="72">
        <v>2020</v>
      </c>
    </row>
    <row r="3" spans="1:22" x14ac:dyDescent="0.25">
      <c r="A3" s="69" t="s">
        <v>11</v>
      </c>
      <c r="B3" s="16">
        <v>952867180</v>
      </c>
      <c r="C3" s="66">
        <v>1003532090</v>
      </c>
      <c r="D3" s="66">
        <v>1080486190</v>
      </c>
      <c r="E3" s="16">
        <v>1150017480</v>
      </c>
      <c r="F3" s="66">
        <v>1263271820</v>
      </c>
      <c r="G3" s="66">
        <v>1359425890</v>
      </c>
      <c r="H3" s="66">
        <v>1529555470</v>
      </c>
      <c r="I3" s="66">
        <v>1810181270</v>
      </c>
      <c r="J3" s="66">
        <v>1882743310</v>
      </c>
      <c r="K3" s="66">
        <v>1807670100</v>
      </c>
      <c r="L3" s="66">
        <v>1639810950</v>
      </c>
      <c r="M3" s="66">
        <v>1541668883</v>
      </c>
      <c r="N3" s="16">
        <v>1449477840</v>
      </c>
      <c r="O3" s="16">
        <v>1442513680</v>
      </c>
      <c r="P3" s="16">
        <v>1588384000</v>
      </c>
      <c r="Q3" s="16">
        <v>1697636450</v>
      </c>
      <c r="R3" s="127">
        <v>1846353640</v>
      </c>
      <c r="S3" s="127">
        <v>2046163670</v>
      </c>
      <c r="T3" s="123">
        <v>2261058570</v>
      </c>
      <c r="U3" s="130">
        <v>2483173630</v>
      </c>
      <c r="V3" s="130">
        <v>2580663330</v>
      </c>
    </row>
    <row r="4" spans="1:22" x14ac:dyDescent="0.25">
      <c r="A4" s="69" t="s">
        <v>12</v>
      </c>
      <c r="B4" s="16">
        <v>724110475</v>
      </c>
      <c r="C4" s="66">
        <v>767083654</v>
      </c>
      <c r="D4" s="66">
        <v>814851777</v>
      </c>
      <c r="E4" s="66">
        <v>878614860</v>
      </c>
      <c r="F4" s="66">
        <v>959212170</v>
      </c>
      <c r="G4" s="66">
        <v>1011771493</v>
      </c>
      <c r="H4" s="66">
        <v>1059188022</v>
      </c>
      <c r="I4" s="66">
        <v>1119062882</v>
      </c>
      <c r="J4" s="66">
        <v>1173359470</v>
      </c>
      <c r="K4" s="66">
        <v>1230797000</v>
      </c>
      <c r="L4" s="66">
        <v>1234707170</v>
      </c>
      <c r="M4" s="66">
        <v>1245998448</v>
      </c>
      <c r="N4" s="16">
        <v>1207808390</v>
      </c>
      <c r="O4" s="16">
        <v>1220328880</v>
      </c>
      <c r="P4" s="16">
        <v>1305170386</v>
      </c>
      <c r="Q4" s="16">
        <v>1367930970</v>
      </c>
      <c r="R4" s="127">
        <v>1433381230</v>
      </c>
      <c r="S4" s="127">
        <v>1468061990</v>
      </c>
      <c r="T4" s="123">
        <v>1515335010</v>
      </c>
      <c r="U4" s="130">
        <v>1577644760</v>
      </c>
      <c r="V4" s="130">
        <v>1622745259</v>
      </c>
    </row>
    <row r="5" spans="1:22" s="71" customFormat="1" x14ac:dyDescent="0.25">
      <c r="A5" s="93" t="s">
        <v>13</v>
      </c>
      <c r="B5" s="16">
        <v>730195534</v>
      </c>
      <c r="C5" s="66">
        <v>777454597</v>
      </c>
      <c r="D5" s="66">
        <v>828027297</v>
      </c>
      <c r="E5" s="66">
        <v>896363169</v>
      </c>
      <c r="F5" s="66">
        <v>983107877</v>
      </c>
      <c r="G5" s="66">
        <v>1036636649</v>
      </c>
      <c r="H5" s="66">
        <v>1086147456</v>
      </c>
      <c r="I5" s="66">
        <v>1146676057</v>
      </c>
      <c r="J5" s="66">
        <v>1201041545</v>
      </c>
      <c r="K5" s="66">
        <v>1269085088</v>
      </c>
      <c r="L5" s="66">
        <v>1296177882</v>
      </c>
      <c r="M5" s="66">
        <v>1331497039</v>
      </c>
      <c r="N5" s="16">
        <v>1343326439</v>
      </c>
      <c r="O5" s="16">
        <v>1364077939</v>
      </c>
      <c r="P5" s="16">
        <v>1404530849</v>
      </c>
      <c r="Q5" s="16">
        <v>1447732783</v>
      </c>
      <c r="R5" s="127">
        <v>1496130723</v>
      </c>
      <c r="S5" s="127">
        <v>1541794803</v>
      </c>
      <c r="T5" s="123">
        <v>1580355023</v>
      </c>
      <c r="U5" s="130">
        <v>1640148973</v>
      </c>
      <c r="V5" s="130">
        <v>1689147943</v>
      </c>
    </row>
    <row r="6" spans="1:22" x14ac:dyDescent="0.25">
      <c r="A6" s="68" t="s">
        <v>14</v>
      </c>
      <c r="B6" s="14">
        <v>385</v>
      </c>
      <c r="C6" s="15">
        <v>682</v>
      </c>
      <c r="D6" s="15">
        <v>744</v>
      </c>
      <c r="E6" s="15">
        <v>646</v>
      </c>
      <c r="F6" s="63">
        <v>565</v>
      </c>
      <c r="G6" s="15">
        <v>543</v>
      </c>
      <c r="H6" s="15">
        <v>454</v>
      </c>
      <c r="I6" s="15">
        <v>463</v>
      </c>
      <c r="J6" s="15">
        <v>439</v>
      </c>
      <c r="K6" s="15">
        <v>453</v>
      </c>
      <c r="L6" s="15">
        <v>965</v>
      </c>
      <c r="M6" s="15">
        <v>2336</v>
      </c>
      <c r="N6" s="63">
        <v>4298</v>
      </c>
      <c r="O6" s="63">
        <v>4657</v>
      </c>
      <c r="P6" s="123">
        <v>2416</v>
      </c>
      <c r="Q6" s="123">
        <v>1196</v>
      </c>
      <c r="R6" s="123">
        <v>586</v>
      </c>
      <c r="S6" s="122">
        <v>511</v>
      </c>
      <c r="T6" s="123">
        <v>230</v>
      </c>
      <c r="U6" s="130">
        <v>173</v>
      </c>
      <c r="V6" s="130">
        <v>198</v>
      </c>
    </row>
    <row r="7" spans="1:22" x14ac:dyDescent="0.25">
      <c r="A7" s="68" t="s">
        <v>15</v>
      </c>
      <c r="B7" s="96">
        <f>1-(B4/B3)</f>
        <v>0.2400719741443923</v>
      </c>
      <c r="C7" s="96">
        <f t="shared" ref="C7:V7" si="0">1-(C4/C3)</f>
        <v>0.23561621831146429</v>
      </c>
      <c r="D7" s="96">
        <f t="shared" si="0"/>
        <v>0.24584711536202053</v>
      </c>
      <c r="E7" s="96">
        <f t="shared" si="0"/>
        <v>0.2359986910807651</v>
      </c>
      <c r="F7" s="96">
        <f t="shared" si="0"/>
        <v>0.2406921813549201</v>
      </c>
      <c r="G7" s="96">
        <f t="shared" si="0"/>
        <v>0.25573618948804921</v>
      </c>
      <c r="H7" s="96">
        <f t="shared" si="0"/>
        <v>0.30751905192428231</v>
      </c>
      <c r="I7" s="96">
        <f t="shared" si="0"/>
        <v>0.38179512707034036</v>
      </c>
      <c r="J7" s="96">
        <f t="shared" si="0"/>
        <v>0.37678202664812555</v>
      </c>
      <c r="K7" s="96">
        <f t="shared" si="0"/>
        <v>0.31912520984885462</v>
      </c>
      <c r="L7" s="96">
        <f t="shared" si="0"/>
        <v>0.24704297772862172</v>
      </c>
      <c r="M7" s="96">
        <f t="shared" si="0"/>
        <v>0.1917859523924762</v>
      </c>
      <c r="N7" s="96">
        <f t="shared" si="0"/>
        <v>0.16672862691022583</v>
      </c>
      <c r="O7" s="96">
        <f t="shared" si="0"/>
        <v>0.15402613027558953</v>
      </c>
      <c r="P7" s="96">
        <f t="shared" si="0"/>
        <v>0.1783029884461188</v>
      </c>
      <c r="Q7" s="96">
        <f t="shared" si="0"/>
        <v>0.19421442087909924</v>
      </c>
      <c r="R7" s="96">
        <f t="shared" si="0"/>
        <v>0.22366918289824478</v>
      </c>
      <c r="S7" s="96">
        <f t="shared" si="0"/>
        <v>0.28252953978016826</v>
      </c>
      <c r="T7" s="96">
        <f t="shared" si="0"/>
        <v>0.32981169523618314</v>
      </c>
      <c r="U7" s="96">
        <f t="shared" si="0"/>
        <v>0.36466594967827526</v>
      </c>
      <c r="V7" s="96">
        <f t="shared" si="0"/>
        <v>0.37119063919120365</v>
      </c>
    </row>
    <row r="8" spans="1:22" s="71" customFormat="1" x14ac:dyDescent="0.25">
      <c r="A8" s="68" t="s">
        <v>94</v>
      </c>
      <c r="B8" s="63">
        <v>1</v>
      </c>
      <c r="C8" s="63">
        <v>4</v>
      </c>
      <c r="D8" s="63">
        <v>55</v>
      </c>
      <c r="E8" s="63">
        <v>22</v>
      </c>
      <c r="F8" s="63">
        <v>24</v>
      </c>
      <c r="G8" s="63">
        <v>2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1</v>
      </c>
      <c r="N8" s="63">
        <v>2</v>
      </c>
      <c r="O8" s="63">
        <v>1</v>
      </c>
      <c r="P8" s="123">
        <v>1</v>
      </c>
      <c r="Q8" s="123">
        <v>1</v>
      </c>
      <c r="R8" s="123">
        <v>1</v>
      </c>
      <c r="S8" s="123">
        <v>2</v>
      </c>
      <c r="T8" s="123">
        <v>0</v>
      </c>
      <c r="U8" s="129">
        <v>0</v>
      </c>
      <c r="V8" s="130">
        <v>2</v>
      </c>
    </row>
    <row r="9" spans="1:22" s="71" customFormat="1" x14ac:dyDescent="0.25">
      <c r="A9" s="68" t="s">
        <v>95</v>
      </c>
      <c r="B9" s="96">
        <f>1-(B5/B3)</f>
        <v>0.23368592252280118</v>
      </c>
      <c r="C9" s="96">
        <f t="shared" ref="C9:O9" si="1">1-(C5/C3)</f>
        <v>0.22528177748655753</v>
      </c>
      <c r="D9" s="96">
        <f t="shared" si="1"/>
        <v>0.23365304928145358</v>
      </c>
      <c r="E9" s="96">
        <f t="shared" si="1"/>
        <v>0.22056561348963144</v>
      </c>
      <c r="F9" s="96">
        <f t="shared" si="1"/>
        <v>0.22177645267191981</v>
      </c>
      <c r="G9" s="96">
        <f t="shared" si="1"/>
        <v>0.23744526522148257</v>
      </c>
      <c r="H9" s="96">
        <f t="shared" si="1"/>
        <v>0.28989338582143742</v>
      </c>
      <c r="I9" s="96">
        <f t="shared" si="1"/>
        <v>0.36654075699280653</v>
      </c>
      <c r="J9" s="96">
        <f t="shared" si="1"/>
        <v>0.36207897347408446</v>
      </c>
      <c r="K9" s="96">
        <f t="shared" si="1"/>
        <v>0.297944305213656</v>
      </c>
      <c r="L9" s="96">
        <f t="shared" si="1"/>
        <v>0.20955651503607775</v>
      </c>
      <c r="M9" s="96">
        <f t="shared" si="1"/>
        <v>0.13632748660725225</v>
      </c>
      <c r="N9" s="96">
        <f t="shared" si="1"/>
        <v>7.3234235164298944E-2</v>
      </c>
      <c r="O9" s="96">
        <f t="shared" si="1"/>
        <v>5.4374348117100735E-2</v>
      </c>
      <c r="P9" s="96">
        <f t="shared" ref="P9:V9" si="2">1-(P5/P3)</f>
        <v>0.1157485538761408</v>
      </c>
      <c r="Q9" s="96">
        <f t="shared" si="2"/>
        <v>0.1472068221673728</v>
      </c>
      <c r="R9" s="96">
        <f t="shared" si="2"/>
        <v>0.18968355217151145</v>
      </c>
      <c r="S9" s="96">
        <f t="shared" si="2"/>
        <v>0.24649487936612613</v>
      </c>
      <c r="T9" s="96">
        <f t="shared" si="2"/>
        <v>0.30105524732161182</v>
      </c>
      <c r="U9" s="96">
        <f t="shared" si="2"/>
        <v>0.33949484917814632</v>
      </c>
      <c r="V9" s="96">
        <f t="shared" si="2"/>
        <v>0.34545978029609925</v>
      </c>
    </row>
    <row r="11" spans="1:22" x14ac:dyDescent="0.25">
      <c r="A11" s="18"/>
    </row>
    <row r="25" spans="1:1" x14ac:dyDescent="0.25">
      <c r="A25" s="19"/>
    </row>
    <row r="26" spans="1:1" x14ac:dyDescent="0.25">
      <c r="A26" s="19"/>
    </row>
    <row r="27" spans="1:1" x14ac:dyDescent="0.25">
      <c r="A27" s="19"/>
    </row>
    <row r="28" spans="1:1" x14ac:dyDescent="0.25">
      <c r="A28" s="19"/>
    </row>
    <row r="29" spans="1:1" x14ac:dyDescent="0.25">
      <c r="A29" s="19"/>
    </row>
    <row r="30" spans="1:1" x14ac:dyDescent="0.25">
      <c r="A30" s="19"/>
    </row>
    <row r="31" spans="1:1" x14ac:dyDescent="0.25">
      <c r="A31" s="19"/>
    </row>
    <row r="32" spans="1:1" x14ac:dyDescent="0.25">
      <c r="A32" s="19"/>
    </row>
    <row r="33" spans="1:7" x14ac:dyDescent="0.25">
      <c r="A33" s="19"/>
    </row>
    <row r="34" spans="1:7" x14ac:dyDescent="0.25">
      <c r="A34" s="20"/>
    </row>
    <row r="35" spans="1:7" x14ac:dyDescent="0.25">
      <c r="A35" s="19" t="s">
        <v>148</v>
      </c>
      <c r="G35" s="73"/>
    </row>
    <row r="36" spans="1:7" x14ac:dyDescent="0.25">
      <c r="A36" s="73" t="s">
        <v>149</v>
      </c>
      <c r="G36" s="73"/>
    </row>
    <row r="37" spans="1:7" x14ac:dyDescent="0.25">
      <c r="A37" s="73" t="s">
        <v>150</v>
      </c>
      <c r="G37" s="73"/>
    </row>
    <row r="38" spans="1:7" x14ac:dyDescent="0.25">
      <c r="A38" s="19" t="s">
        <v>151</v>
      </c>
      <c r="G38" s="73"/>
    </row>
    <row r="39" spans="1:7" x14ac:dyDescent="0.25">
      <c r="A39" s="90" t="s">
        <v>155</v>
      </c>
      <c r="G39" s="90"/>
    </row>
    <row r="40" spans="1:7" x14ac:dyDescent="0.25">
      <c r="A40" s="90" t="s">
        <v>156</v>
      </c>
      <c r="G40" s="90"/>
    </row>
    <row r="41" spans="1:7" x14ac:dyDescent="0.25">
      <c r="A41" s="73" t="s">
        <v>152</v>
      </c>
      <c r="G41" s="73"/>
    </row>
    <row r="42" spans="1:7" x14ac:dyDescent="0.25">
      <c r="A42" s="90" t="s">
        <v>156</v>
      </c>
      <c r="G42" s="90"/>
    </row>
    <row r="43" spans="1:7" x14ac:dyDescent="0.25">
      <c r="A43" s="19" t="s">
        <v>153</v>
      </c>
      <c r="G43" s="73"/>
    </row>
    <row r="44" spans="1:7" x14ac:dyDescent="0.25">
      <c r="A44" s="90" t="s">
        <v>156</v>
      </c>
      <c r="G44" s="90"/>
    </row>
    <row r="45" spans="1:7" x14ac:dyDescent="0.25">
      <c r="A45" s="73" t="s">
        <v>154</v>
      </c>
      <c r="G45" s="73"/>
    </row>
    <row r="46" spans="1:7" x14ac:dyDescent="0.25">
      <c r="A46" s="39"/>
    </row>
    <row r="47" spans="1:7" x14ac:dyDescent="0.25">
      <c r="A47" s="39"/>
    </row>
    <row r="48" spans="1:7" x14ac:dyDescent="0.25">
      <c r="A48" s="73"/>
    </row>
    <row r="49" spans="1:1" x14ac:dyDescent="0.25">
      <c r="A49" s="73"/>
    </row>
    <row r="50" spans="1:1" x14ac:dyDescent="0.25">
      <c r="A50" s="73"/>
    </row>
    <row r="51" spans="1:1" x14ac:dyDescent="0.25">
      <c r="A51" s="73"/>
    </row>
    <row r="52" spans="1:1" x14ac:dyDescent="0.25">
      <c r="A52" s="73"/>
    </row>
    <row r="53" spans="1:1" x14ac:dyDescent="0.25">
      <c r="A53" s="73"/>
    </row>
    <row r="54" spans="1:1" x14ac:dyDescent="0.25">
      <c r="A54" s="73"/>
    </row>
    <row r="55" spans="1:1" x14ac:dyDescent="0.25">
      <c r="A55" s="73"/>
    </row>
    <row r="56" spans="1:1" x14ac:dyDescent="0.25">
      <c r="A56" s="90"/>
    </row>
    <row r="57" spans="1:1" x14ac:dyDescent="0.25">
      <c r="A57" s="90"/>
    </row>
    <row r="58" spans="1:1" x14ac:dyDescent="0.25">
      <c r="A58" s="73"/>
    </row>
    <row r="59" spans="1:1" x14ac:dyDescent="0.25">
      <c r="A59" s="90"/>
    </row>
    <row r="60" spans="1:1" x14ac:dyDescent="0.25">
      <c r="A60" s="73"/>
    </row>
    <row r="61" spans="1:1" x14ac:dyDescent="0.25">
      <c r="A61" s="90"/>
    </row>
    <row r="62" spans="1:1" x14ac:dyDescent="0.25">
      <c r="A62" s="73"/>
    </row>
    <row r="63" spans="1:1" x14ac:dyDescent="0.25">
      <c r="A63" s="97"/>
    </row>
    <row r="64" spans="1:1" x14ac:dyDescent="0.25">
      <c r="A64" s="97"/>
    </row>
    <row r="65" spans="1:1" x14ac:dyDescent="0.25">
      <c r="A65" s="97"/>
    </row>
    <row r="66" spans="1:1" x14ac:dyDescent="0.25">
      <c r="A66" s="97"/>
    </row>
    <row r="67" spans="1:1" x14ac:dyDescent="0.25">
      <c r="A67" s="97"/>
    </row>
    <row r="68" spans="1:1" x14ac:dyDescent="0.25">
      <c r="A68" s="97"/>
    </row>
    <row r="69" spans="1:1" x14ac:dyDescent="0.25">
      <c r="A69" s="97"/>
    </row>
    <row r="70" spans="1:1" x14ac:dyDescent="0.25">
      <c r="A70" s="97"/>
    </row>
    <row r="71" spans="1:1" x14ac:dyDescent="0.25">
      <c r="A71" s="97"/>
    </row>
    <row r="72" spans="1:1" x14ac:dyDescent="0.25">
      <c r="A72" s="97"/>
    </row>
    <row r="73" spans="1:1" x14ac:dyDescent="0.25">
      <c r="A73" s="98"/>
    </row>
    <row r="74" spans="1:1" x14ac:dyDescent="0.25">
      <c r="A74" s="98"/>
    </row>
    <row r="75" spans="1:1" x14ac:dyDescent="0.25">
      <c r="A75" s="97"/>
    </row>
    <row r="76" spans="1:1" x14ac:dyDescent="0.25">
      <c r="A76" s="98"/>
    </row>
    <row r="77" spans="1:1" x14ac:dyDescent="0.25">
      <c r="A77" s="97"/>
    </row>
    <row r="78" spans="1:1" x14ac:dyDescent="0.25">
      <c r="A78" s="98"/>
    </row>
    <row r="79" spans="1:1" x14ac:dyDescent="0.25">
      <c r="A79" s="97"/>
    </row>
    <row r="80" spans="1:1" x14ac:dyDescent="0.25">
      <c r="A80" s="97"/>
    </row>
    <row r="81" spans="1:1" x14ac:dyDescent="0.25">
      <c r="A81" s="98"/>
    </row>
    <row r="82" spans="1:1" x14ac:dyDescent="0.25">
      <c r="A82" s="97"/>
    </row>
    <row r="83" spans="1:1" x14ac:dyDescent="0.25">
      <c r="A83" s="97"/>
    </row>
    <row r="84" spans="1:1" x14ac:dyDescent="0.25">
      <c r="A84" s="97"/>
    </row>
    <row r="85" spans="1:1" x14ac:dyDescent="0.25">
      <c r="A85" s="97"/>
    </row>
    <row r="86" spans="1:1" x14ac:dyDescent="0.25">
      <c r="A86" s="97"/>
    </row>
    <row r="87" spans="1:1" x14ac:dyDescent="0.25">
      <c r="A87" s="97"/>
    </row>
    <row r="88" spans="1:1" x14ac:dyDescent="0.25">
      <c r="A88" s="97"/>
    </row>
    <row r="89" spans="1:1" x14ac:dyDescent="0.25">
      <c r="A89" s="97"/>
    </row>
    <row r="90" spans="1:1" x14ac:dyDescent="0.25">
      <c r="A90" s="98"/>
    </row>
    <row r="91" spans="1:1" x14ac:dyDescent="0.25">
      <c r="A91" s="98"/>
    </row>
    <row r="92" spans="1:1" x14ac:dyDescent="0.25">
      <c r="A92" s="97"/>
    </row>
    <row r="93" spans="1:1" x14ac:dyDescent="0.25">
      <c r="A93" s="98"/>
    </row>
    <row r="94" spans="1:1" x14ac:dyDescent="0.25">
      <c r="A94" s="97"/>
    </row>
    <row r="95" spans="1:1" x14ac:dyDescent="0.25">
      <c r="A95" s="98"/>
    </row>
    <row r="96" spans="1:1" x14ac:dyDescent="0.25">
      <c r="A96" s="97"/>
    </row>
    <row r="97" spans="1:1" x14ac:dyDescent="0.25">
      <c r="A97" s="97"/>
    </row>
    <row r="98" spans="1:1" x14ac:dyDescent="0.25">
      <c r="A98" s="98"/>
    </row>
    <row r="99" spans="1:1" x14ac:dyDescent="0.25">
      <c r="A99" s="97"/>
    </row>
    <row r="100" spans="1:1" x14ac:dyDescent="0.25">
      <c r="A100" s="97"/>
    </row>
    <row r="101" spans="1:1" x14ac:dyDescent="0.25">
      <c r="A101" s="97"/>
    </row>
    <row r="102" spans="1:1" x14ac:dyDescent="0.25">
      <c r="A102" s="97"/>
    </row>
    <row r="103" spans="1:1" x14ac:dyDescent="0.25">
      <c r="A103" s="97"/>
    </row>
    <row r="104" spans="1:1" x14ac:dyDescent="0.25">
      <c r="A104" s="97"/>
    </row>
    <row r="105" spans="1:1" x14ac:dyDescent="0.25">
      <c r="A105" s="97"/>
    </row>
    <row r="106" spans="1:1" x14ac:dyDescent="0.25">
      <c r="A106" s="97"/>
    </row>
    <row r="107" spans="1:1" x14ac:dyDescent="0.25">
      <c r="A107" s="98"/>
    </row>
    <row r="108" spans="1:1" x14ac:dyDescent="0.25">
      <c r="A108" s="98"/>
    </row>
    <row r="109" spans="1:1" x14ac:dyDescent="0.25">
      <c r="A109" s="97"/>
    </row>
    <row r="110" spans="1:1" x14ac:dyDescent="0.25">
      <c r="A110" s="98"/>
    </row>
    <row r="111" spans="1:1" x14ac:dyDescent="0.25">
      <c r="A111" s="97"/>
    </row>
    <row r="112" spans="1:1" x14ac:dyDescent="0.25">
      <c r="A112" s="98"/>
    </row>
    <row r="113" spans="1:1" x14ac:dyDescent="0.25">
      <c r="A113" s="97"/>
    </row>
    <row r="114" spans="1:1" x14ac:dyDescent="0.25">
      <c r="A114" s="97"/>
    </row>
    <row r="115" spans="1:1" x14ac:dyDescent="0.25">
      <c r="A115" s="98"/>
    </row>
    <row r="116" spans="1:1" x14ac:dyDescent="0.25">
      <c r="A116" s="97"/>
    </row>
    <row r="117" spans="1:1" x14ac:dyDescent="0.25">
      <c r="A117" s="97"/>
    </row>
    <row r="118" spans="1:1" x14ac:dyDescent="0.25">
      <c r="A118" s="97"/>
    </row>
    <row r="119" spans="1:1" x14ac:dyDescent="0.25">
      <c r="A119" s="97"/>
    </row>
    <row r="120" spans="1:1" x14ac:dyDescent="0.25">
      <c r="A120" s="97"/>
    </row>
    <row r="121" spans="1:1" x14ac:dyDescent="0.25">
      <c r="A121" s="97"/>
    </row>
    <row r="122" spans="1:1" x14ac:dyDescent="0.25">
      <c r="A122" s="97"/>
    </row>
    <row r="123" spans="1:1" x14ac:dyDescent="0.25">
      <c r="A123" s="97"/>
    </row>
    <row r="124" spans="1:1" x14ac:dyDescent="0.25">
      <c r="A124" s="98"/>
    </row>
    <row r="125" spans="1:1" x14ac:dyDescent="0.25">
      <c r="A125" s="98"/>
    </row>
    <row r="126" spans="1:1" x14ac:dyDescent="0.25">
      <c r="A126" s="97"/>
    </row>
    <row r="127" spans="1:1" x14ac:dyDescent="0.25">
      <c r="A127" s="98"/>
    </row>
    <row r="128" spans="1:1" x14ac:dyDescent="0.25">
      <c r="A128" s="97"/>
    </row>
    <row r="129" spans="1:1" x14ac:dyDescent="0.25">
      <c r="A129" s="98"/>
    </row>
    <row r="130" spans="1:1" x14ac:dyDescent="0.25">
      <c r="A130" s="97"/>
    </row>
    <row r="131" spans="1:1" x14ac:dyDescent="0.25">
      <c r="A131" s="97"/>
    </row>
    <row r="132" spans="1:1" x14ac:dyDescent="0.25">
      <c r="A132" s="97"/>
    </row>
    <row r="133" spans="1:1" x14ac:dyDescent="0.25">
      <c r="A133" s="97"/>
    </row>
    <row r="134" spans="1:1" x14ac:dyDescent="0.25">
      <c r="A134" s="97"/>
    </row>
    <row r="135" spans="1:1" x14ac:dyDescent="0.25">
      <c r="A135" s="97"/>
    </row>
    <row r="136" spans="1:1" x14ac:dyDescent="0.25">
      <c r="A136" s="97"/>
    </row>
    <row r="137" spans="1:1" x14ac:dyDescent="0.25">
      <c r="A137" s="97"/>
    </row>
    <row r="138" spans="1:1" x14ac:dyDescent="0.25">
      <c r="A138" s="97"/>
    </row>
    <row r="139" spans="1:1" x14ac:dyDescent="0.25">
      <c r="A139" s="97"/>
    </row>
    <row r="140" spans="1:1" x14ac:dyDescent="0.25">
      <c r="A140" s="97"/>
    </row>
    <row r="141" spans="1:1" x14ac:dyDescent="0.25">
      <c r="A141" s="98"/>
    </row>
    <row r="142" spans="1:1" x14ac:dyDescent="0.25">
      <c r="A142" s="98"/>
    </row>
    <row r="143" spans="1:1" x14ac:dyDescent="0.25">
      <c r="A143" s="97"/>
    </row>
    <row r="144" spans="1:1" x14ac:dyDescent="0.25">
      <c r="A144" s="98"/>
    </row>
    <row r="145" spans="1:1" x14ac:dyDescent="0.25">
      <c r="A145" s="97"/>
    </row>
    <row r="146" spans="1:1" x14ac:dyDescent="0.25">
      <c r="A146" s="98"/>
    </row>
    <row r="147" spans="1:1" x14ac:dyDescent="0.25">
      <c r="A147" s="97"/>
    </row>
    <row r="148" spans="1:1" x14ac:dyDescent="0.25">
      <c r="A148" s="97"/>
    </row>
    <row r="149" spans="1:1" x14ac:dyDescent="0.25">
      <c r="A149" s="97"/>
    </row>
    <row r="150" spans="1:1" x14ac:dyDescent="0.25">
      <c r="A150" s="97"/>
    </row>
    <row r="151" spans="1:1" x14ac:dyDescent="0.25">
      <c r="A151" s="97"/>
    </row>
    <row r="152" spans="1:1" x14ac:dyDescent="0.25">
      <c r="A152" s="97"/>
    </row>
    <row r="153" spans="1:1" x14ac:dyDescent="0.25">
      <c r="A153" s="97"/>
    </row>
    <row r="154" spans="1:1" x14ac:dyDescent="0.25">
      <c r="A154" s="97"/>
    </row>
    <row r="155" spans="1:1" x14ac:dyDescent="0.25">
      <c r="A155" s="97"/>
    </row>
    <row r="156" spans="1:1" x14ac:dyDescent="0.25">
      <c r="A156" s="97"/>
    </row>
    <row r="157" spans="1:1" x14ac:dyDescent="0.25">
      <c r="A157" s="97"/>
    </row>
    <row r="158" spans="1:1" x14ac:dyDescent="0.25">
      <c r="A158" s="98"/>
    </row>
    <row r="159" spans="1:1" x14ac:dyDescent="0.25">
      <c r="A159" s="98"/>
    </row>
    <row r="160" spans="1:1" x14ac:dyDescent="0.25">
      <c r="A160" s="97"/>
    </row>
    <row r="161" spans="1:1" x14ac:dyDescent="0.25">
      <c r="A161" s="98"/>
    </row>
    <row r="162" spans="1:1" x14ac:dyDescent="0.25">
      <c r="A162" s="97"/>
    </row>
    <row r="163" spans="1:1" x14ac:dyDescent="0.25">
      <c r="A163" s="98"/>
    </row>
    <row r="164" spans="1:1" x14ac:dyDescent="0.25">
      <c r="A164" s="97"/>
    </row>
    <row r="165" spans="1:1" x14ac:dyDescent="0.25">
      <c r="A165" s="98"/>
    </row>
    <row r="166" spans="1:1" x14ac:dyDescent="0.25">
      <c r="A166" s="98"/>
    </row>
    <row r="167" spans="1:1" x14ac:dyDescent="0.25">
      <c r="A167" s="97"/>
    </row>
    <row r="168" spans="1:1" x14ac:dyDescent="0.25">
      <c r="A168" s="97"/>
    </row>
    <row r="169" spans="1:1" x14ac:dyDescent="0.25">
      <c r="A169" s="97"/>
    </row>
    <row r="170" spans="1:1" x14ac:dyDescent="0.25">
      <c r="A170" s="97"/>
    </row>
    <row r="171" spans="1:1" x14ac:dyDescent="0.25">
      <c r="A171" s="97"/>
    </row>
    <row r="172" spans="1:1" x14ac:dyDescent="0.25">
      <c r="A172" s="97"/>
    </row>
    <row r="173" spans="1:1" x14ac:dyDescent="0.25">
      <c r="A173" s="97"/>
    </row>
    <row r="174" spans="1:1" x14ac:dyDescent="0.25">
      <c r="A174" s="97"/>
    </row>
    <row r="175" spans="1:1" x14ac:dyDescent="0.25">
      <c r="A175" s="98"/>
    </row>
    <row r="176" spans="1:1" x14ac:dyDescent="0.25">
      <c r="A176" s="98"/>
    </row>
    <row r="177" spans="1:1" x14ac:dyDescent="0.25">
      <c r="A177" s="97"/>
    </row>
    <row r="178" spans="1:1" x14ac:dyDescent="0.25">
      <c r="A178" s="98"/>
    </row>
    <row r="179" spans="1:1" x14ac:dyDescent="0.25">
      <c r="A179" s="97"/>
    </row>
    <row r="180" spans="1:1" x14ac:dyDescent="0.25">
      <c r="A180" s="98"/>
    </row>
    <row r="181" spans="1:1" x14ac:dyDescent="0.25">
      <c r="A181" s="97"/>
    </row>
    <row r="182" spans="1:1" x14ac:dyDescent="0.25">
      <c r="A182" s="98"/>
    </row>
    <row r="183" spans="1:1" x14ac:dyDescent="0.25">
      <c r="A183" s="97"/>
    </row>
    <row r="184" spans="1:1" x14ac:dyDescent="0.25">
      <c r="A184" s="97"/>
    </row>
    <row r="185" spans="1:1" x14ac:dyDescent="0.25">
      <c r="A185" s="97"/>
    </row>
    <row r="186" spans="1:1" x14ac:dyDescent="0.25">
      <c r="A186" s="97"/>
    </row>
    <row r="187" spans="1:1" x14ac:dyDescent="0.25">
      <c r="A187" s="97"/>
    </row>
    <row r="188" spans="1:1" x14ac:dyDescent="0.25">
      <c r="A188" s="97"/>
    </row>
    <row r="189" spans="1:1" x14ac:dyDescent="0.25">
      <c r="A189" s="97"/>
    </row>
    <row r="190" spans="1:1" x14ac:dyDescent="0.25">
      <c r="A190" s="97"/>
    </row>
    <row r="191" spans="1:1" x14ac:dyDescent="0.25">
      <c r="A191" s="97"/>
    </row>
    <row r="192" spans="1:1" x14ac:dyDescent="0.25">
      <c r="A192" s="98"/>
    </row>
    <row r="193" spans="1:1" x14ac:dyDescent="0.25">
      <c r="A193" s="98"/>
    </row>
    <row r="194" spans="1:1" x14ac:dyDescent="0.25">
      <c r="A194" s="97"/>
    </row>
    <row r="195" spans="1:1" x14ac:dyDescent="0.25">
      <c r="A195" s="98"/>
    </row>
    <row r="196" spans="1:1" x14ac:dyDescent="0.25">
      <c r="A196" s="97"/>
    </row>
    <row r="197" spans="1:1" x14ac:dyDescent="0.25">
      <c r="A197" s="98"/>
    </row>
    <row r="198" spans="1:1" x14ac:dyDescent="0.25">
      <c r="A198" s="97"/>
    </row>
    <row r="199" spans="1:1" x14ac:dyDescent="0.25">
      <c r="A199" s="99"/>
    </row>
    <row r="200" spans="1:1" x14ac:dyDescent="0.25">
      <c r="A200" s="97"/>
    </row>
    <row r="201" spans="1:1" x14ac:dyDescent="0.25">
      <c r="A201" s="97"/>
    </row>
    <row r="202" spans="1:1" x14ac:dyDescent="0.25">
      <c r="A202" s="97"/>
    </row>
    <row r="203" spans="1:1" x14ac:dyDescent="0.25">
      <c r="A203" s="97"/>
    </row>
    <row r="204" spans="1:1" x14ac:dyDescent="0.25">
      <c r="A204" s="97"/>
    </row>
    <row r="205" spans="1:1" x14ac:dyDescent="0.25">
      <c r="A205" s="97"/>
    </row>
    <row r="206" spans="1:1" x14ac:dyDescent="0.25">
      <c r="A206" s="97"/>
    </row>
    <row r="207" spans="1:1" x14ac:dyDescent="0.25">
      <c r="A207" s="97"/>
    </row>
    <row r="208" spans="1:1" x14ac:dyDescent="0.25">
      <c r="A208" s="97"/>
    </row>
    <row r="209" spans="1:1" x14ac:dyDescent="0.25">
      <c r="A209" s="98"/>
    </row>
    <row r="210" spans="1:1" x14ac:dyDescent="0.25">
      <c r="A210" s="98"/>
    </row>
    <row r="211" spans="1:1" x14ac:dyDescent="0.25">
      <c r="A211" s="97"/>
    </row>
    <row r="212" spans="1:1" x14ac:dyDescent="0.25">
      <c r="A212" s="98"/>
    </row>
    <row r="213" spans="1:1" x14ac:dyDescent="0.25">
      <c r="A213" s="97"/>
    </row>
    <row r="214" spans="1:1" x14ac:dyDescent="0.25">
      <c r="A214" s="98"/>
    </row>
    <row r="215" spans="1:1" x14ac:dyDescent="0.25">
      <c r="A215" s="97"/>
    </row>
    <row r="216" spans="1:1" x14ac:dyDescent="0.25">
      <c r="A216" s="99"/>
    </row>
    <row r="217" spans="1:1" x14ac:dyDescent="0.25">
      <c r="A217" s="99"/>
    </row>
    <row r="218" spans="1:1" x14ac:dyDescent="0.25">
      <c r="A218" s="97"/>
    </row>
    <row r="219" spans="1:1" x14ac:dyDescent="0.25">
      <c r="A219" s="97"/>
    </row>
    <row r="220" spans="1:1" x14ac:dyDescent="0.25">
      <c r="A220" s="97"/>
    </row>
    <row r="221" spans="1:1" x14ac:dyDescent="0.25">
      <c r="A221" s="97"/>
    </row>
    <row r="222" spans="1:1" x14ac:dyDescent="0.25">
      <c r="A222" s="97"/>
    </row>
    <row r="223" spans="1:1" x14ac:dyDescent="0.25">
      <c r="A223" s="97"/>
    </row>
    <row r="224" spans="1:1" x14ac:dyDescent="0.25">
      <c r="A224" s="97"/>
    </row>
    <row r="225" spans="1:1" x14ac:dyDescent="0.25">
      <c r="A225" s="97"/>
    </row>
    <row r="226" spans="1:1" x14ac:dyDescent="0.25">
      <c r="A226" s="98"/>
    </row>
    <row r="227" spans="1:1" x14ac:dyDescent="0.25">
      <c r="A227" s="98"/>
    </row>
    <row r="228" spans="1:1" x14ac:dyDescent="0.25">
      <c r="A228" s="97"/>
    </row>
    <row r="229" spans="1:1" x14ac:dyDescent="0.25">
      <c r="A229" s="98"/>
    </row>
    <row r="230" spans="1:1" x14ac:dyDescent="0.25">
      <c r="A230" s="97"/>
    </row>
    <row r="231" spans="1:1" x14ac:dyDescent="0.25">
      <c r="A231" s="98"/>
    </row>
    <row r="232" spans="1:1" x14ac:dyDescent="0.25">
      <c r="A232" s="97"/>
    </row>
    <row r="233" spans="1:1" x14ac:dyDescent="0.25">
      <c r="A233" s="99"/>
    </row>
    <row r="234" spans="1:1" x14ac:dyDescent="0.25">
      <c r="A234" s="99"/>
    </row>
    <row r="235" spans="1:1" x14ac:dyDescent="0.25">
      <c r="A235" s="97"/>
    </row>
    <row r="236" spans="1:1" x14ac:dyDescent="0.25">
      <c r="A236" s="97"/>
    </row>
    <row r="237" spans="1:1" x14ac:dyDescent="0.25">
      <c r="A237" s="97"/>
    </row>
    <row r="238" spans="1:1" x14ac:dyDescent="0.25">
      <c r="A238" s="97"/>
    </row>
    <row r="239" spans="1:1" x14ac:dyDescent="0.25">
      <c r="A239" s="97"/>
    </row>
    <row r="240" spans="1:1" x14ac:dyDescent="0.25">
      <c r="A240" s="97"/>
    </row>
    <row r="241" spans="1:1" x14ac:dyDescent="0.25">
      <c r="A241" s="97"/>
    </row>
    <row r="242" spans="1:1" x14ac:dyDescent="0.25">
      <c r="A242" s="97"/>
    </row>
    <row r="243" spans="1:1" x14ac:dyDescent="0.25">
      <c r="A243" s="98"/>
    </row>
    <row r="244" spans="1:1" x14ac:dyDescent="0.25">
      <c r="A244" s="98"/>
    </row>
    <row r="245" spans="1:1" x14ac:dyDescent="0.25">
      <c r="A245" s="97"/>
    </row>
    <row r="246" spans="1:1" x14ac:dyDescent="0.25">
      <c r="A246" s="98"/>
    </row>
    <row r="247" spans="1:1" x14ac:dyDescent="0.25">
      <c r="A247" s="97"/>
    </row>
    <row r="248" spans="1:1" x14ac:dyDescent="0.25">
      <c r="A248" s="98"/>
    </row>
    <row r="249" spans="1:1" x14ac:dyDescent="0.25">
      <c r="A249" s="97"/>
    </row>
    <row r="250" spans="1:1" x14ac:dyDescent="0.25">
      <c r="A250" s="99"/>
    </row>
    <row r="251" spans="1:1" x14ac:dyDescent="0.25">
      <c r="A251" s="99"/>
    </row>
    <row r="252" spans="1:1" x14ac:dyDescent="0.25">
      <c r="A252" s="97"/>
    </row>
    <row r="253" spans="1:1" x14ac:dyDescent="0.25">
      <c r="A253" s="97"/>
    </row>
    <row r="254" spans="1:1" x14ac:dyDescent="0.25">
      <c r="A254" s="97"/>
    </row>
    <row r="255" spans="1:1" x14ac:dyDescent="0.25">
      <c r="A255" s="97"/>
    </row>
    <row r="256" spans="1:1" x14ac:dyDescent="0.25">
      <c r="A256" s="97"/>
    </row>
    <row r="257" spans="1:1" x14ac:dyDescent="0.25">
      <c r="A257" s="97"/>
    </row>
    <row r="258" spans="1:1" x14ac:dyDescent="0.25">
      <c r="A258" s="97"/>
    </row>
    <row r="259" spans="1:1" x14ac:dyDescent="0.25">
      <c r="A259" s="97"/>
    </row>
    <row r="260" spans="1:1" x14ac:dyDescent="0.25">
      <c r="A260" s="98"/>
    </row>
    <row r="261" spans="1:1" x14ac:dyDescent="0.25">
      <c r="A261" s="98"/>
    </row>
    <row r="262" spans="1:1" x14ac:dyDescent="0.25">
      <c r="A262" s="97"/>
    </row>
    <row r="263" spans="1:1" x14ac:dyDescent="0.25">
      <c r="A263" s="98"/>
    </row>
    <row r="264" spans="1:1" x14ac:dyDescent="0.25">
      <c r="A264" s="97"/>
    </row>
    <row r="265" spans="1:1" x14ac:dyDescent="0.25">
      <c r="A265" s="98"/>
    </row>
    <row r="266" spans="1:1" x14ac:dyDescent="0.25">
      <c r="A266" s="97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.28515625" bestFit="1" customWidth="1"/>
    <col min="2" max="8" width="11.140625" bestFit="1" customWidth="1"/>
    <col min="9" max="11" width="12.7109375" bestFit="1" customWidth="1"/>
    <col min="12" max="16" width="11.140625" bestFit="1" customWidth="1"/>
    <col min="17" max="22" width="12.7109375" bestFit="1" customWidth="1"/>
  </cols>
  <sheetData>
    <row r="1" spans="1:22" x14ac:dyDescent="0.25">
      <c r="A1" s="64" t="s">
        <v>28</v>
      </c>
      <c r="B1" s="65">
        <v>2000</v>
      </c>
      <c r="C1" s="65">
        <v>2001</v>
      </c>
      <c r="D1" s="65">
        <v>2002</v>
      </c>
      <c r="E1" s="65">
        <v>2003</v>
      </c>
      <c r="F1" s="65">
        <v>2004</v>
      </c>
      <c r="G1" s="65">
        <v>2005</v>
      </c>
      <c r="H1" s="65">
        <v>2006</v>
      </c>
      <c r="I1" s="65">
        <v>2007</v>
      </c>
      <c r="J1" s="65">
        <v>2008</v>
      </c>
      <c r="K1" s="65">
        <v>2009</v>
      </c>
      <c r="L1" s="65">
        <v>2010</v>
      </c>
      <c r="M1" s="65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69" t="s">
        <v>11</v>
      </c>
      <c r="B2" s="63">
        <v>518173020</v>
      </c>
      <c r="C2" s="63">
        <v>552502330</v>
      </c>
      <c r="D2" s="63">
        <v>600978750</v>
      </c>
      <c r="E2" s="63">
        <v>640289410</v>
      </c>
      <c r="F2" s="63">
        <v>699650820</v>
      </c>
      <c r="G2" s="63">
        <v>765531130</v>
      </c>
      <c r="H2" s="63">
        <v>905478190</v>
      </c>
      <c r="I2" s="63">
        <v>1141635160</v>
      </c>
      <c r="J2" s="100">
        <v>1187633150</v>
      </c>
      <c r="K2" s="63">
        <v>1079214080</v>
      </c>
      <c r="L2" s="63">
        <v>929720310</v>
      </c>
      <c r="M2" s="63">
        <v>835128420</v>
      </c>
      <c r="N2" s="16">
        <v>748080950</v>
      </c>
      <c r="O2" s="16">
        <v>741569680</v>
      </c>
      <c r="P2" s="16">
        <f>Residential!P2</f>
        <v>892518740</v>
      </c>
      <c r="Q2" s="123">
        <f>Residential!Q2</f>
        <v>1001992290</v>
      </c>
      <c r="R2" s="123">
        <f>Residential!R2</f>
        <v>1112768820</v>
      </c>
      <c r="S2" s="123">
        <f>Residential!S2</f>
        <v>1318641810</v>
      </c>
      <c r="T2" s="123">
        <f>Residential!T2</f>
        <v>1471612820</v>
      </c>
      <c r="U2" s="130">
        <f>Residential!U2</f>
        <v>1645859970</v>
      </c>
      <c r="V2" s="130">
        <f>Residential!V2</f>
        <v>1729056080</v>
      </c>
    </row>
    <row r="3" spans="1:22" x14ac:dyDescent="0.25">
      <c r="A3" s="69" t="s">
        <v>12</v>
      </c>
      <c r="B3" s="63">
        <v>408069465</v>
      </c>
      <c r="C3" s="63">
        <v>441281293</v>
      </c>
      <c r="D3" s="63">
        <v>479443527</v>
      </c>
      <c r="E3" s="63">
        <v>519489770</v>
      </c>
      <c r="F3" s="63">
        <v>553634340</v>
      </c>
      <c r="G3" s="63">
        <v>590735213</v>
      </c>
      <c r="H3" s="63">
        <v>623543030</v>
      </c>
      <c r="I3" s="63">
        <v>663929392</v>
      </c>
      <c r="J3" s="51">
        <v>703555130</v>
      </c>
      <c r="K3" s="63">
        <v>734786260</v>
      </c>
      <c r="L3" s="63">
        <v>745414890</v>
      </c>
      <c r="M3" s="63">
        <v>742098060</v>
      </c>
      <c r="N3" s="16">
        <v>703075530</v>
      </c>
      <c r="O3" s="16">
        <v>702053360</v>
      </c>
      <c r="P3" s="16">
        <f>Residential!P3</f>
        <v>779859386</v>
      </c>
      <c r="Q3" s="123">
        <f>Residential!Q3</f>
        <v>830915110</v>
      </c>
      <c r="R3" s="123">
        <f>Residential!R3</f>
        <v>868154380</v>
      </c>
      <c r="S3" s="123">
        <f>Residential!S3</f>
        <v>902999410</v>
      </c>
      <c r="T3" s="123">
        <f>Residential!T3</f>
        <v>932416020</v>
      </c>
      <c r="U3" s="130">
        <f>Residential!U3</f>
        <v>973117650</v>
      </c>
      <c r="V3" s="130">
        <f>Residential!V3</f>
        <v>1008494619</v>
      </c>
    </row>
    <row r="4" spans="1:22" x14ac:dyDescent="0.25">
      <c r="A4" s="68" t="s">
        <v>14</v>
      </c>
      <c r="B4" s="62">
        <v>178</v>
      </c>
      <c r="C4" s="66">
        <v>282</v>
      </c>
      <c r="D4" s="66">
        <v>569</v>
      </c>
      <c r="E4" s="66">
        <v>606</v>
      </c>
      <c r="F4" s="66">
        <v>518</v>
      </c>
      <c r="G4" s="66">
        <v>495</v>
      </c>
      <c r="H4" s="66">
        <v>407</v>
      </c>
      <c r="I4" s="66">
        <v>414</v>
      </c>
      <c r="J4" s="66">
        <v>395</v>
      </c>
      <c r="K4" s="66">
        <v>411</v>
      </c>
      <c r="L4" s="66">
        <v>915</v>
      </c>
      <c r="M4" s="66">
        <v>2277</v>
      </c>
      <c r="N4" s="66">
        <v>4224</v>
      </c>
      <c r="O4" s="66">
        <v>4572</v>
      </c>
      <c r="P4" s="66">
        <f>Residential!P4</f>
        <v>2319</v>
      </c>
      <c r="Q4" s="66">
        <f>Residential!Q4</f>
        <v>1091</v>
      </c>
      <c r="R4" s="123">
        <f>Residential!R4</f>
        <v>497</v>
      </c>
      <c r="S4" s="123">
        <f>Residential!S4</f>
        <v>408</v>
      </c>
      <c r="T4" s="123">
        <f>Residential!T4</f>
        <v>141</v>
      </c>
      <c r="U4" s="130">
        <f>Residential!U4</f>
        <v>92</v>
      </c>
      <c r="V4" s="130">
        <f>Residential!V4</f>
        <v>107</v>
      </c>
    </row>
    <row r="5" spans="1:22" x14ac:dyDescent="0.25">
      <c r="A5" s="68" t="s">
        <v>22</v>
      </c>
      <c r="B5" s="96">
        <f>1-(B3/B2)</f>
        <v>0.21248415249408392</v>
      </c>
      <c r="C5" s="96">
        <f t="shared" ref="C5:P5" si="0">1-(C3/C2)</f>
        <v>0.20130419540493161</v>
      </c>
      <c r="D5" s="96">
        <f t="shared" si="0"/>
        <v>0.20222881923861702</v>
      </c>
      <c r="E5" s="96">
        <f t="shared" si="0"/>
        <v>0.1886641229940067</v>
      </c>
      <c r="F5" s="96">
        <f t="shared" si="0"/>
        <v>0.20869907649075581</v>
      </c>
      <c r="G5" s="96">
        <f t="shared" si="0"/>
        <v>0.22833286609781633</v>
      </c>
      <c r="H5" s="96">
        <f t="shared" si="0"/>
        <v>0.31136604184800964</v>
      </c>
      <c r="I5" s="96">
        <f t="shared" si="0"/>
        <v>0.41843995764811592</v>
      </c>
      <c r="J5" s="96">
        <f t="shared" si="0"/>
        <v>0.40759894585293444</v>
      </c>
      <c r="K5" s="96">
        <f t="shared" si="0"/>
        <v>0.3191468925238633</v>
      </c>
      <c r="L5" s="96">
        <f t="shared" si="0"/>
        <v>0.19823748929395768</v>
      </c>
      <c r="M5" s="96">
        <f t="shared" si="0"/>
        <v>0.11139647241318884</v>
      </c>
      <c r="N5" s="96">
        <f t="shared" si="0"/>
        <v>6.0161163039909038E-2</v>
      </c>
      <c r="O5" s="53">
        <f t="shared" si="0"/>
        <v>5.3287399776107303E-2</v>
      </c>
      <c r="P5" s="53">
        <f t="shared" si="0"/>
        <v>0.12622631766813097</v>
      </c>
      <c r="Q5" s="53">
        <f t="shared" ref="Q5:R5" si="1">1-(Q3/Q2)</f>
        <v>0.17073702233776666</v>
      </c>
      <c r="R5" s="53">
        <f t="shared" si="1"/>
        <v>0.21982503068337234</v>
      </c>
      <c r="S5" s="53">
        <f t="shared" ref="S5:T5" si="2">1-(S3/S2)</f>
        <v>0.31520493044278641</v>
      </c>
      <c r="T5" s="53">
        <f t="shared" si="2"/>
        <v>0.36639854768321467</v>
      </c>
      <c r="U5" s="53">
        <f t="shared" ref="U5:V5" si="3">1-(U3/U2)</f>
        <v>0.40874821203653189</v>
      </c>
      <c r="V5" s="53">
        <f t="shared" si="3"/>
        <v>0.41673689438690731</v>
      </c>
    </row>
    <row r="6" spans="1:22" x14ac:dyDescent="0.25">
      <c r="J6" s="62"/>
      <c r="Q6" s="122"/>
      <c r="S6" s="121"/>
      <c r="T6" s="121"/>
      <c r="U6" s="121"/>
      <c r="V6" s="133"/>
    </row>
    <row r="7" spans="1:22" x14ac:dyDescent="0.25">
      <c r="A7" s="70" t="s">
        <v>29</v>
      </c>
      <c r="B7" s="65"/>
      <c r="C7" s="65"/>
      <c r="D7" s="65"/>
      <c r="E7" s="65"/>
      <c r="F7" s="65"/>
      <c r="G7" s="65"/>
      <c r="H7" s="65"/>
      <c r="I7" s="65"/>
      <c r="J7" s="72"/>
      <c r="K7" s="65"/>
      <c r="L7" s="65"/>
      <c r="M7" s="65"/>
      <c r="Q7" s="122"/>
      <c r="S7" s="121"/>
      <c r="T7" s="121"/>
      <c r="U7" s="121"/>
      <c r="V7" s="133"/>
    </row>
    <row r="8" spans="1:22" x14ac:dyDescent="0.25">
      <c r="A8" s="69" t="s">
        <v>11</v>
      </c>
      <c r="B8" s="63">
        <v>1332400</v>
      </c>
      <c r="C8" s="63">
        <v>3417730</v>
      </c>
      <c r="D8" s="63">
        <v>3485780</v>
      </c>
      <c r="E8" s="63">
        <v>2638560</v>
      </c>
      <c r="F8" s="63">
        <v>2228880</v>
      </c>
      <c r="G8" s="63">
        <v>2907700</v>
      </c>
      <c r="H8" s="63">
        <v>3711360</v>
      </c>
      <c r="I8" s="63">
        <v>4053530</v>
      </c>
      <c r="J8" s="100">
        <v>3508400</v>
      </c>
      <c r="K8" s="63">
        <v>1990800</v>
      </c>
      <c r="L8" s="63">
        <v>4946090</v>
      </c>
      <c r="M8" s="63">
        <v>3851190</v>
      </c>
      <c r="N8" s="63">
        <v>3848090</v>
      </c>
      <c r="O8" s="63">
        <v>3053740</v>
      </c>
      <c r="P8" s="123">
        <f>Farm!P2</f>
        <v>2048500</v>
      </c>
      <c r="Q8" s="123">
        <f>Farm!Q2</f>
        <v>3062570</v>
      </c>
      <c r="R8" s="123">
        <f>Farm!R2</f>
        <v>3070530</v>
      </c>
      <c r="S8" s="123">
        <f>Farm!S2</f>
        <v>2220050</v>
      </c>
      <c r="T8" s="123">
        <f>Farm!T2</f>
        <v>6373910</v>
      </c>
      <c r="U8" s="130">
        <f>Farm!U2</f>
        <v>8774070</v>
      </c>
      <c r="V8" s="130">
        <f>Farm!V2</f>
        <v>9950860</v>
      </c>
    </row>
    <row r="9" spans="1:22" x14ac:dyDescent="0.25">
      <c r="A9" s="69" t="s">
        <v>12</v>
      </c>
      <c r="B9" s="63">
        <v>115580</v>
      </c>
      <c r="C9" s="63">
        <v>161310</v>
      </c>
      <c r="D9" s="63">
        <v>165960</v>
      </c>
      <c r="E9" s="63">
        <v>100920</v>
      </c>
      <c r="F9" s="63">
        <v>132750</v>
      </c>
      <c r="G9" s="63">
        <v>117390</v>
      </c>
      <c r="H9" s="63">
        <v>129280</v>
      </c>
      <c r="I9" s="63">
        <v>133250</v>
      </c>
      <c r="J9" s="51">
        <v>23590</v>
      </c>
      <c r="K9" s="63">
        <v>88930</v>
      </c>
      <c r="L9" s="63">
        <v>807030</v>
      </c>
      <c r="M9" s="63">
        <v>831230</v>
      </c>
      <c r="N9" s="63">
        <v>857650</v>
      </c>
      <c r="O9" s="63">
        <v>868480</v>
      </c>
      <c r="P9" s="123">
        <f>Farm!P3</f>
        <v>476270</v>
      </c>
      <c r="Q9" s="123">
        <f>Farm!Q3</f>
        <v>878310</v>
      </c>
      <c r="R9" s="123">
        <f>Farm!R3</f>
        <v>883320</v>
      </c>
      <c r="S9" s="123">
        <f>Farm!S3</f>
        <v>689300</v>
      </c>
      <c r="T9" s="123">
        <f>Farm!T3</f>
        <v>942330</v>
      </c>
      <c r="U9" s="130">
        <f>Farm!U3</f>
        <v>1842700</v>
      </c>
      <c r="V9" s="130">
        <f>Farm!V3</f>
        <v>1001800</v>
      </c>
    </row>
    <row r="10" spans="1:22" x14ac:dyDescent="0.25">
      <c r="A10" s="68" t="s">
        <v>14</v>
      </c>
      <c r="B10" s="62">
        <v>0</v>
      </c>
      <c r="C10" s="66">
        <v>0</v>
      </c>
      <c r="D10" s="66">
        <v>0</v>
      </c>
      <c r="E10" s="66">
        <v>1</v>
      </c>
      <c r="F10" s="66">
        <v>1</v>
      </c>
      <c r="G10" s="66">
        <v>0</v>
      </c>
      <c r="H10" s="66">
        <v>1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123">
        <f>Farm!P4</f>
        <v>0</v>
      </c>
      <c r="Q10" s="123">
        <f>Farm!Q4</f>
        <v>0</v>
      </c>
      <c r="R10" s="123">
        <f>Farm!R4</f>
        <v>0</v>
      </c>
      <c r="S10" s="123">
        <f>Farm!S4</f>
        <v>0</v>
      </c>
      <c r="T10" s="123">
        <f>Farm!T4</f>
        <v>0</v>
      </c>
      <c r="U10" s="130">
        <f>Farm!U4</f>
        <v>0</v>
      </c>
      <c r="V10" s="130">
        <f>Farm!V4</f>
        <v>0</v>
      </c>
    </row>
    <row r="11" spans="1:22" x14ac:dyDescent="0.25">
      <c r="A11" s="68" t="s">
        <v>22</v>
      </c>
      <c r="B11" s="96">
        <f>1-(B9/B8)</f>
        <v>0.91325427799459624</v>
      </c>
      <c r="C11" s="96">
        <f t="shared" ref="C11:P11" si="4">1-(C9/C8)</f>
        <v>0.95280200600983689</v>
      </c>
      <c r="D11" s="96">
        <f t="shared" si="4"/>
        <v>0.95238942216663125</v>
      </c>
      <c r="E11" s="96">
        <f t="shared" si="4"/>
        <v>0.96175186465344731</v>
      </c>
      <c r="F11" s="96">
        <f t="shared" si="4"/>
        <v>0.94044093894691505</v>
      </c>
      <c r="G11" s="96">
        <f t="shared" si="4"/>
        <v>0.95962788458231596</v>
      </c>
      <c r="H11" s="96">
        <f t="shared" si="4"/>
        <v>0.96516640800137954</v>
      </c>
      <c r="I11" s="96">
        <f t="shared" si="4"/>
        <v>0.9671274173374812</v>
      </c>
      <c r="J11" s="96">
        <f t="shared" si="4"/>
        <v>0.99327613727055064</v>
      </c>
      <c r="K11" s="96">
        <f t="shared" si="4"/>
        <v>0.95532951577255376</v>
      </c>
      <c r="L11" s="96">
        <f t="shared" si="4"/>
        <v>0.83683475229929094</v>
      </c>
      <c r="M11" s="96">
        <f t="shared" si="4"/>
        <v>0.78416281720714898</v>
      </c>
      <c r="N11" s="96">
        <f t="shared" si="4"/>
        <v>0.77712319618304149</v>
      </c>
      <c r="O11" s="67">
        <f t="shared" si="4"/>
        <v>0.71560119722045756</v>
      </c>
      <c r="P11" s="67">
        <f t="shared" si="4"/>
        <v>0.76750305101293625</v>
      </c>
      <c r="Q11" s="67">
        <f t="shared" ref="Q11:R11" si="5">1-(Q9/Q8)</f>
        <v>0.71321145312596934</v>
      </c>
      <c r="R11" s="67">
        <f t="shared" si="5"/>
        <v>0.71232327969438503</v>
      </c>
      <c r="S11" s="67">
        <f t="shared" ref="S11:T11" si="6">1-(S9/S8)</f>
        <v>0.68951149748879526</v>
      </c>
      <c r="T11" s="67">
        <f t="shared" si="6"/>
        <v>0.85215825137160706</v>
      </c>
      <c r="U11" s="67">
        <f t="shared" ref="U11:V11" si="7">1-(U9/U8)</f>
        <v>0.7899834398403478</v>
      </c>
      <c r="V11" s="67">
        <f t="shared" si="7"/>
        <v>0.89932528444777637</v>
      </c>
    </row>
    <row r="12" spans="1:22" x14ac:dyDescent="0.25">
      <c r="J12" s="62"/>
      <c r="Q12" s="122"/>
      <c r="S12" s="121"/>
      <c r="T12" s="121"/>
      <c r="U12" s="121"/>
      <c r="V12" s="133"/>
    </row>
    <row r="13" spans="1:22" x14ac:dyDescent="0.25">
      <c r="A13" s="70" t="s">
        <v>30</v>
      </c>
      <c r="B13" s="65"/>
      <c r="C13" s="65"/>
      <c r="D13" s="65"/>
      <c r="E13" s="65"/>
      <c r="F13" s="65"/>
      <c r="G13" s="65"/>
      <c r="H13" s="65"/>
      <c r="I13" s="65"/>
      <c r="J13" s="72"/>
      <c r="K13" s="65"/>
      <c r="L13" s="65"/>
      <c r="M13" s="65"/>
      <c r="Q13" s="122"/>
      <c r="S13" s="121"/>
      <c r="T13" s="121"/>
      <c r="U13" s="121"/>
      <c r="V13" s="133"/>
    </row>
    <row r="14" spans="1:22" x14ac:dyDescent="0.25">
      <c r="A14" s="69" t="s">
        <v>11</v>
      </c>
      <c r="B14" s="63">
        <v>256406140</v>
      </c>
      <c r="C14" s="63">
        <v>271533800</v>
      </c>
      <c r="D14" s="63">
        <v>303286220</v>
      </c>
      <c r="E14" s="63">
        <v>341857020</v>
      </c>
      <c r="F14" s="63">
        <v>367089260</v>
      </c>
      <c r="G14" s="63">
        <v>375572130</v>
      </c>
      <c r="H14" s="63">
        <v>400595810</v>
      </c>
      <c r="I14" s="63">
        <v>435435630</v>
      </c>
      <c r="J14" s="100">
        <v>449831070</v>
      </c>
      <c r="K14" s="63">
        <v>483003830</v>
      </c>
      <c r="L14" s="63">
        <v>479779530</v>
      </c>
      <c r="M14" s="63">
        <v>479511933</v>
      </c>
      <c r="N14" s="16">
        <v>479519680</v>
      </c>
      <c r="O14" s="16">
        <v>545300650</v>
      </c>
      <c r="P14" s="123">
        <f>Commercial!P2</f>
        <v>542553020</v>
      </c>
      <c r="Q14" s="123">
        <f>Commercial!Q2</f>
        <v>541360170</v>
      </c>
      <c r="R14" s="123">
        <f>Commercial!R2</f>
        <v>562245310</v>
      </c>
      <c r="S14" s="123">
        <f>Commercial!S2</f>
        <v>570058780</v>
      </c>
      <c r="T14" s="123">
        <f>Commercial!T2</f>
        <v>628023040</v>
      </c>
      <c r="U14" s="130">
        <f>Commercial!U2</f>
        <v>671603100</v>
      </c>
      <c r="V14" s="130">
        <f>Commercial!V2</f>
        <v>684569380</v>
      </c>
    </row>
    <row r="15" spans="1:22" x14ac:dyDescent="0.25">
      <c r="A15" s="69" t="s">
        <v>12</v>
      </c>
      <c r="B15" s="63">
        <v>167769340</v>
      </c>
      <c r="C15" s="63">
        <v>174894630</v>
      </c>
      <c r="D15" s="63">
        <v>191401310</v>
      </c>
      <c r="E15" s="63">
        <v>217026320</v>
      </c>
      <c r="F15" s="63">
        <v>228923850</v>
      </c>
      <c r="G15" s="63">
        <v>236664570</v>
      </c>
      <c r="H15" s="63">
        <v>246274457</v>
      </c>
      <c r="I15" s="63">
        <v>260391270</v>
      </c>
      <c r="J15" s="51">
        <v>267462200</v>
      </c>
      <c r="K15" s="63">
        <v>290795010</v>
      </c>
      <c r="L15" s="63">
        <v>292392290</v>
      </c>
      <c r="M15" s="63">
        <v>305271528</v>
      </c>
      <c r="N15" s="16">
        <v>313388630</v>
      </c>
      <c r="O15" s="16">
        <v>374295240</v>
      </c>
      <c r="P15" s="123">
        <f>Commercial!P3</f>
        <v>376129580</v>
      </c>
      <c r="Q15" s="123">
        <f>Commercial!Q3</f>
        <v>387086020</v>
      </c>
      <c r="R15" s="123">
        <f>Commercial!R3</f>
        <v>404525450</v>
      </c>
      <c r="S15" s="123">
        <f>Commercial!S3</f>
        <v>415565670</v>
      </c>
      <c r="T15" s="123">
        <f>Commercial!T3</f>
        <v>432522080</v>
      </c>
      <c r="U15" s="130">
        <f>Commercial!U3</f>
        <v>451512140</v>
      </c>
      <c r="V15" s="130">
        <f>Commercial!V3</f>
        <v>461377890</v>
      </c>
    </row>
    <row r="16" spans="1:22" x14ac:dyDescent="0.25">
      <c r="A16" s="68" t="s">
        <v>14</v>
      </c>
      <c r="B16" s="62">
        <v>3</v>
      </c>
      <c r="C16" s="62">
        <v>2</v>
      </c>
      <c r="D16" s="62">
        <v>18</v>
      </c>
      <c r="E16" s="62">
        <v>21</v>
      </c>
      <c r="F16" s="62">
        <v>22</v>
      </c>
      <c r="G16" s="62">
        <v>24</v>
      </c>
      <c r="H16" s="62">
        <v>23</v>
      </c>
      <c r="I16" s="62">
        <v>24</v>
      </c>
      <c r="J16" s="62">
        <v>21</v>
      </c>
      <c r="K16" s="62">
        <v>20</v>
      </c>
      <c r="L16" s="62">
        <v>22</v>
      </c>
      <c r="M16" s="62">
        <v>28</v>
      </c>
      <c r="N16" s="62">
        <v>36</v>
      </c>
      <c r="O16" s="122">
        <v>48</v>
      </c>
      <c r="P16" s="123">
        <f>Commercial!P4</f>
        <v>55</v>
      </c>
      <c r="Q16" s="123">
        <f>Commercial!Q4</f>
        <v>64</v>
      </c>
      <c r="R16" s="123">
        <f>Commercial!R4</f>
        <v>51</v>
      </c>
      <c r="S16" s="123">
        <f>Commercial!S4</f>
        <v>62</v>
      </c>
      <c r="T16" s="123">
        <f>Commercial!T4</f>
        <v>50</v>
      </c>
      <c r="U16" s="130">
        <f>Commercial!U4</f>
        <v>45</v>
      </c>
      <c r="V16" s="130">
        <f>Commercial!V4</f>
        <v>51</v>
      </c>
    </row>
    <row r="17" spans="1:22" x14ac:dyDescent="0.25">
      <c r="A17" s="68" t="s">
        <v>22</v>
      </c>
      <c r="B17" s="96">
        <f t="shared" ref="B17:P17" si="8">1-(B15/B14)</f>
        <v>0.34568906969232482</v>
      </c>
      <c r="C17" s="96">
        <f t="shared" si="8"/>
        <v>0.3559010701430172</v>
      </c>
      <c r="D17" s="96">
        <f t="shared" si="8"/>
        <v>0.36890865005340501</v>
      </c>
      <c r="E17" s="96">
        <f t="shared" si="8"/>
        <v>0.36515470707607522</v>
      </c>
      <c r="F17" s="96">
        <f t="shared" si="8"/>
        <v>0.37638096521810527</v>
      </c>
      <c r="G17" s="96">
        <f t="shared" si="8"/>
        <v>0.36985587828362021</v>
      </c>
      <c r="H17" s="96">
        <f t="shared" si="8"/>
        <v>0.38522957341965214</v>
      </c>
      <c r="I17" s="96">
        <f t="shared" si="8"/>
        <v>0.40199824713471422</v>
      </c>
      <c r="J17" s="96">
        <f t="shared" si="8"/>
        <v>0.40541634885291489</v>
      </c>
      <c r="K17" s="96">
        <f t="shared" si="8"/>
        <v>0.39794471194979963</v>
      </c>
      <c r="L17" s="96">
        <f t="shared" si="8"/>
        <v>0.39056947677613507</v>
      </c>
      <c r="M17" s="96">
        <f t="shared" si="8"/>
        <v>0.36337032096342015</v>
      </c>
      <c r="N17" s="96">
        <f t="shared" si="8"/>
        <v>0.34645303817353235</v>
      </c>
      <c r="O17" s="67">
        <f t="shared" si="8"/>
        <v>0.31359839750787022</v>
      </c>
      <c r="P17" s="67">
        <f t="shared" si="8"/>
        <v>0.30674133930726255</v>
      </c>
      <c r="Q17" s="67">
        <f t="shared" ref="Q17:R17" si="9">1-(Q15/Q14)</f>
        <v>0.28497506567577735</v>
      </c>
      <c r="R17" s="67">
        <f t="shared" si="9"/>
        <v>0.28051787572936804</v>
      </c>
      <c r="S17" s="67">
        <f t="shared" ref="S17:T17" si="10">1-(S15/S14)</f>
        <v>0.27101259627998364</v>
      </c>
      <c r="T17" s="67">
        <f t="shared" si="10"/>
        <v>0.31129584035643021</v>
      </c>
      <c r="U17" s="67">
        <f t="shared" ref="U17:V17" si="11">1-(U15/U14)</f>
        <v>0.32770986316173945</v>
      </c>
      <c r="V17" s="67">
        <f t="shared" si="11"/>
        <v>0.32603195018743025</v>
      </c>
    </row>
    <row r="18" spans="1:22" x14ac:dyDescent="0.25">
      <c r="J18" s="62"/>
      <c r="Q18" s="122"/>
      <c r="S18" s="121"/>
      <c r="T18" s="121"/>
      <c r="U18" s="121"/>
      <c r="V18" s="133"/>
    </row>
    <row r="19" spans="1:22" x14ac:dyDescent="0.25">
      <c r="A19" s="70" t="s">
        <v>31</v>
      </c>
      <c r="B19" s="65"/>
      <c r="C19" s="65"/>
      <c r="D19" s="65"/>
      <c r="E19" s="65"/>
      <c r="F19" s="65"/>
      <c r="G19" s="65"/>
      <c r="H19" s="65"/>
      <c r="I19" s="65"/>
      <c r="J19" s="72"/>
      <c r="K19" s="65"/>
      <c r="L19" s="65"/>
      <c r="M19" s="65"/>
      <c r="Q19" s="122"/>
      <c r="S19" s="121"/>
      <c r="T19" s="121"/>
      <c r="U19" s="121"/>
      <c r="V19" s="133"/>
    </row>
    <row r="20" spans="1:22" x14ac:dyDescent="0.25">
      <c r="A20" s="69" t="s">
        <v>11</v>
      </c>
      <c r="B20" s="63">
        <v>154871790</v>
      </c>
      <c r="C20" s="63">
        <v>156593010</v>
      </c>
      <c r="D20" s="63">
        <v>166424890</v>
      </c>
      <c r="E20" s="63">
        <v>165232490</v>
      </c>
      <c r="F20" s="63">
        <v>194302860</v>
      </c>
      <c r="G20" s="63">
        <v>215414930</v>
      </c>
      <c r="H20" s="63">
        <v>219770110</v>
      </c>
      <c r="I20" s="63">
        <v>229056950</v>
      </c>
      <c r="J20" s="100">
        <v>241770690</v>
      </c>
      <c r="K20" s="63">
        <v>243461390</v>
      </c>
      <c r="L20" s="63">
        <v>225365020</v>
      </c>
      <c r="M20" s="63">
        <v>223177340</v>
      </c>
      <c r="N20" s="16">
        <v>218029120</v>
      </c>
      <c r="O20" s="123">
        <v>152589610</v>
      </c>
      <c r="P20" s="123">
        <f>Industrial!P2</f>
        <v>151263740</v>
      </c>
      <c r="Q20" s="123">
        <f>Industrial!Q2</f>
        <v>151221420</v>
      </c>
      <c r="R20" s="123">
        <f>Industrial!R2</f>
        <v>168268980</v>
      </c>
      <c r="S20" s="123">
        <f>Industrial!S2</f>
        <v>155243030</v>
      </c>
      <c r="T20" s="123">
        <f>Industrial!T2</f>
        <v>155048800</v>
      </c>
      <c r="U20" s="130">
        <f>Industrial!U2</f>
        <v>156936490</v>
      </c>
      <c r="V20" s="130">
        <f>Industrial!V2</f>
        <v>157087010</v>
      </c>
    </row>
    <row r="21" spans="1:22" x14ac:dyDescent="0.25">
      <c r="A21" s="69" t="s">
        <v>12</v>
      </c>
      <c r="B21" s="63">
        <v>129226180</v>
      </c>
      <c r="C21" s="63">
        <v>132519450</v>
      </c>
      <c r="D21" s="63">
        <v>137580880</v>
      </c>
      <c r="E21" s="63">
        <v>141997850</v>
      </c>
      <c r="F21" s="63">
        <v>176521230</v>
      </c>
      <c r="G21" s="63">
        <v>184254320</v>
      </c>
      <c r="H21" s="63">
        <v>189241255</v>
      </c>
      <c r="I21" s="63">
        <v>194608970</v>
      </c>
      <c r="J21" s="51">
        <v>202318550</v>
      </c>
      <c r="K21" s="63">
        <v>205126800</v>
      </c>
      <c r="L21" s="63">
        <v>196092960</v>
      </c>
      <c r="M21" s="63">
        <v>197797630</v>
      </c>
      <c r="N21" s="16">
        <v>190486580</v>
      </c>
      <c r="O21" s="123">
        <v>143111800</v>
      </c>
      <c r="P21" s="123">
        <f>Industrial!P3</f>
        <v>148705150</v>
      </c>
      <c r="Q21" s="123">
        <f>Industrial!Q3</f>
        <v>149051530</v>
      </c>
      <c r="R21" s="123">
        <f>Industrial!R3</f>
        <v>159818080</v>
      </c>
      <c r="S21" s="123">
        <f>Industrial!S3</f>
        <v>148807610</v>
      </c>
      <c r="T21" s="123">
        <f>Industrial!T3</f>
        <v>149454580</v>
      </c>
      <c r="U21" s="130">
        <f>Industrial!U3</f>
        <v>151172270</v>
      </c>
      <c r="V21" s="130">
        <f>Industrial!V3</f>
        <v>151870950</v>
      </c>
    </row>
    <row r="22" spans="1:22" x14ac:dyDescent="0.25">
      <c r="A22" s="68" t="s">
        <v>14</v>
      </c>
      <c r="B22" s="62">
        <v>12</v>
      </c>
      <c r="C22" s="66">
        <v>14</v>
      </c>
      <c r="D22" s="66">
        <v>13</v>
      </c>
      <c r="E22" s="66">
        <v>18</v>
      </c>
      <c r="F22" s="66">
        <v>24</v>
      </c>
      <c r="G22" s="66">
        <v>24</v>
      </c>
      <c r="H22" s="66">
        <v>23</v>
      </c>
      <c r="I22" s="66">
        <v>25</v>
      </c>
      <c r="J22" s="66">
        <v>23</v>
      </c>
      <c r="K22" s="66">
        <v>22</v>
      </c>
      <c r="L22" s="66">
        <v>28</v>
      </c>
      <c r="M22" s="66">
        <v>31</v>
      </c>
      <c r="N22" s="66">
        <v>38</v>
      </c>
      <c r="O22" s="66">
        <v>37</v>
      </c>
      <c r="P22" s="123">
        <f>Industrial!P4</f>
        <v>42</v>
      </c>
      <c r="Q22" s="123">
        <f>Industrial!Q4</f>
        <v>41</v>
      </c>
      <c r="R22" s="123">
        <f>Industrial!R4</f>
        <v>38</v>
      </c>
      <c r="S22" s="123">
        <f>Industrial!S4</f>
        <v>41</v>
      </c>
      <c r="T22" s="123">
        <f>Industrial!T4</f>
        <v>39</v>
      </c>
      <c r="U22" s="130">
        <f>Industrial!U4</f>
        <v>36</v>
      </c>
      <c r="V22" s="130">
        <f>Industrial!V4</f>
        <v>40</v>
      </c>
    </row>
    <row r="23" spans="1:22" x14ac:dyDescent="0.25">
      <c r="A23" s="68" t="s">
        <v>22</v>
      </c>
      <c r="B23" s="96">
        <f>1-(B21/B20)</f>
        <v>0.16559252010969849</v>
      </c>
      <c r="C23" s="96">
        <f t="shared" ref="C23:P23" si="12">1-(C21/C20)</f>
        <v>0.15373329882349152</v>
      </c>
      <c r="D23" s="96">
        <f t="shared" si="12"/>
        <v>0.1733154818368815</v>
      </c>
      <c r="E23" s="96">
        <f t="shared" si="12"/>
        <v>0.1406178651668325</v>
      </c>
      <c r="F23" s="96">
        <f t="shared" si="12"/>
        <v>9.1515019387774288E-2</v>
      </c>
      <c r="G23" s="96">
        <f t="shared" si="12"/>
        <v>0.14465390119431365</v>
      </c>
      <c r="H23" s="96">
        <f t="shared" si="12"/>
        <v>0.13891268016383118</v>
      </c>
      <c r="I23" s="96">
        <f t="shared" si="12"/>
        <v>0.15039045966516185</v>
      </c>
      <c r="J23" s="96">
        <f t="shared" si="12"/>
        <v>0.16317999506060887</v>
      </c>
      <c r="K23" s="96">
        <f t="shared" si="12"/>
        <v>0.15745654783290275</v>
      </c>
      <c r="L23" s="96">
        <f t="shared" si="12"/>
        <v>0.1298873267909989</v>
      </c>
      <c r="M23" s="96">
        <f t="shared" si="12"/>
        <v>0.11371992335781045</v>
      </c>
      <c r="N23" s="96">
        <f t="shared" si="12"/>
        <v>0.12632505235997837</v>
      </c>
      <c r="O23" s="53">
        <f t="shared" si="12"/>
        <v>6.211307571989988E-2</v>
      </c>
      <c r="P23" s="53">
        <f t="shared" si="12"/>
        <v>1.691476093345301E-2</v>
      </c>
      <c r="Q23" s="53">
        <f t="shared" ref="Q23:R23" si="13">1-(Q21/Q20)</f>
        <v>1.4349091550654669E-2</v>
      </c>
      <c r="R23" s="53">
        <f t="shared" si="13"/>
        <v>5.0222566274544467E-2</v>
      </c>
      <c r="S23" s="53">
        <f t="shared" ref="S23:T23" si="14">1-(S21/S20)</f>
        <v>4.1453841760238808E-2</v>
      </c>
      <c r="T23" s="53">
        <f t="shared" si="14"/>
        <v>3.6080382434433567E-2</v>
      </c>
      <c r="U23" s="53">
        <f t="shared" ref="U23:V23" si="15">1-(U21/U20)</f>
        <v>3.6729635026245377E-2</v>
      </c>
      <c r="V23" s="53">
        <f t="shared" si="15"/>
        <v>3.3204909813994155E-2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zoomScaleNormal="100" workbookViewId="0"/>
  </sheetViews>
  <sheetFormatPr defaultRowHeight="15" x14ac:dyDescent="0.25"/>
  <cols>
    <col min="1" max="1" width="18.28515625" customWidth="1"/>
    <col min="2" max="8" width="11.140625" bestFit="1" customWidth="1"/>
    <col min="9" max="11" width="12.7109375" bestFit="1" customWidth="1"/>
    <col min="12" max="16" width="11.140625" bestFit="1" customWidth="1"/>
    <col min="17" max="22" width="12.7109375" bestFit="1" customWidth="1"/>
  </cols>
  <sheetData>
    <row r="1" spans="1:22" x14ac:dyDescent="0.25">
      <c r="A1" s="41"/>
      <c r="B1" s="44">
        <v>2000</v>
      </c>
      <c r="C1" s="44">
        <v>2001</v>
      </c>
      <c r="D1" s="44">
        <v>2002</v>
      </c>
      <c r="E1" s="44">
        <v>2003</v>
      </c>
      <c r="F1" s="44">
        <v>2004</v>
      </c>
      <c r="G1" s="44">
        <v>2005</v>
      </c>
      <c r="H1" s="44">
        <v>2006</v>
      </c>
      <c r="I1" s="44">
        <v>2007</v>
      </c>
      <c r="J1" s="44">
        <v>2008</v>
      </c>
      <c r="K1" s="44">
        <v>2009</v>
      </c>
      <c r="L1" s="44">
        <v>2010</v>
      </c>
      <c r="M1" s="44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49" t="s">
        <v>11</v>
      </c>
      <c r="B2" s="43">
        <v>518173020</v>
      </c>
      <c r="C2" s="43">
        <v>552502330</v>
      </c>
      <c r="D2" s="43">
        <v>600978750</v>
      </c>
      <c r="E2" s="43">
        <v>640289410</v>
      </c>
      <c r="F2" s="43">
        <v>699650820</v>
      </c>
      <c r="G2" s="43">
        <v>765531130</v>
      </c>
      <c r="H2" s="43">
        <v>905478190</v>
      </c>
      <c r="I2" s="43">
        <v>1141635160</v>
      </c>
      <c r="J2" s="46">
        <v>1187633150</v>
      </c>
      <c r="K2" s="43">
        <v>1079214080</v>
      </c>
      <c r="L2" s="43">
        <v>929720310</v>
      </c>
      <c r="M2" s="43">
        <v>835128420</v>
      </c>
      <c r="N2" s="16">
        <v>748080950</v>
      </c>
      <c r="O2" s="16">
        <v>741569680</v>
      </c>
      <c r="P2" s="16">
        <v>892518740</v>
      </c>
      <c r="Q2" s="16">
        <v>1001992290</v>
      </c>
      <c r="R2" s="127">
        <v>1112768820</v>
      </c>
      <c r="S2" s="123">
        <v>1318641810</v>
      </c>
      <c r="T2" s="127">
        <v>1471612820</v>
      </c>
      <c r="U2" s="130">
        <v>1645859970</v>
      </c>
      <c r="V2" s="130">
        <v>1729056080</v>
      </c>
    </row>
    <row r="3" spans="1:22" x14ac:dyDescent="0.25">
      <c r="A3" s="49" t="s">
        <v>12</v>
      </c>
      <c r="B3" s="43">
        <v>408069465</v>
      </c>
      <c r="C3" s="43">
        <v>441281293</v>
      </c>
      <c r="D3" s="43">
        <v>479443527</v>
      </c>
      <c r="E3" s="43">
        <v>519489770</v>
      </c>
      <c r="F3" s="43">
        <v>553634340</v>
      </c>
      <c r="G3" s="43">
        <v>590735213</v>
      </c>
      <c r="H3" s="43">
        <v>623543030</v>
      </c>
      <c r="I3" s="43">
        <v>663929392</v>
      </c>
      <c r="J3" s="47">
        <v>703555130</v>
      </c>
      <c r="K3" s="43">
        <v>734786260</v>
      </c>
      <c r="L3" s="43">
        <v>745414890</v>
      </c>
      <c r="M3" s="43">
        <v>742098060</v>
      </c>
      <c r="N3" s="16">
        <v>703075530</v>
      </c>
      <c r="O3" s="16">
        <v>702053360</v>
      </c>
      <c r="P3" s="16">
        <v>779859386</v>
      </c>
      <c r="Q3" s="16">
        <v>830915110</v>
      </c>
      <c r="R3" s="127">
        <v>868154380</v>
      </c>
      <c r="S3" s="123">
        <v>902999410</v>
      </c>
      <c r="T3" s="127">
        <v>932416020</v>
      </c>
      <c r="U3" s="130">
        <v>973117650</v>
      </c>
      <c r="V3" s="130">
        <v>1008494619</v>
      </c>
    </row>
    <row r="4" spans="1:22" x14ac:dyDescent="0.25">
      <c r="A4" s="48" t="s">
        <v>14</v>
      </c>
      <c r="B4" s="42">
        <v>178</v>
      </c>
      <c r="C4" s="45">
        <v>282</v>
      </c>
      <c r="D4" s="45">
        <v>569</v>
      </c>
      <c r="E4" s="45">
        <v>606</v>
      </c>
      <c r="F4" s="45">
        <v>518</v>
      </c>
      <c r="G4" s="45">
        <v>495</v>
      </c>
      <c r="H4" s="45">
        <v>407</v>
      </c>
      <c r="I4" s="45">
        <v>414</v>
      </c>
      <c r="J4" s="45">
        <v>395</v>
      </c>
      <c r="K4" s="45">
        <v>411</v>
      </c>
      <c r="L4" s="45">
        <v>915</v>
      </c>
      <c r="M4" s="45">
        <v>2277</v>
      </c>
      <c r="N4" s="66">
        <v>4224</v>
      </c>
      <c r="O4" s="66">
        <v>4572</v>
      </c>
      <c r="P4" s="66">
        <v>2319</v>
      </c>
      <c r="Q4" s="66">
        <v>1091</v>
      </c>
      <c r="R4" s="66">
        <v>497</v>
      </c>
      <c r="S4" s="122">
        <v>408</v>
      </c>
      <c r="T4" s="66">
        <v>141</v>
      </c>
      <c r="U4" s="129">
        <v>92</v>
      </c>
      <c r="V4" s="66">
        <v>107</v>
      </c>
    </row>
    <row r="5" spans="1:22" x14ac:dyDescent="0.25">
      <c r="A5" s="48" t="s">
        <v>22</v>
      </c>
      <c r="B5" s="53">
        <f>1-(B3/B2)</f>
        <v>0.21248415249408392</v>
      </c>
      <c r="C5" s="53">
        <f t="shared" ref="C5:V5" si="0">1-(C3/C2)</f>
        <v>0.20130419540493161</v>
      </c>
      <c r="D5" s="53">
        <f t="shared" si="0"/>
        <v>0.20222881923861702</v>
      </c>
      <c r="E5" s="53">
        <f t="shared" si="0"/>
        <v>0.1886641229940067</v>
      </c>
      <c r="F5" s="53">
        <f t="shared" si="0"/>
        <v>0.20869907649075581</v>
      </c>
      <c r="G5" s="53">
        <f t="shared" si="0"/>
        <v>0.22833286609781633</v>
      </c>
      <c r="H5" s="53">
        <f t="shared" si="0"/>
        <v>0.31136604184800964</v>
      </c>
      <c r="I5" s="53">
        <f t="shared" si="0"/>
        <v>0.41843995764811592</v>
      </c>
      <c r="J5" s="53">
        <f t="shared" si="0"/>
        <v>0.40759894585293444</v>
      </c>
      <c r="K5" s="53">
        <f t="shared" si="0"/>
        <v>0.3191468925238633</v>
      </c>
      <c r="L5" s="53">
        <f t="shared" si="0"/>
        <v>0.19823748929395768</v>
      </c>
      <c r="M5" s="53">
        <f t="shared" si="0"/>
        <v>0.11139647241318884</v>
      </c>
      <c r="N5" s="53">
        <f t="shared" si="0"/>
        <v>6.0161163039909038E-2</v>
      </c>
      <c r="O5" s="53">
        <f t="shared" si="0"/>
        <v>5.3287399776107303E-2</v>
      </c>
      <c r="P5" s="53">
        <f t="shared" si="0"/>
        <v>0.12622631766813097</v>
      </c>
      <c r="Q5" s="53">
        <f t="shared" si="0"/>
        <v>0.17073702233776666</v>
      </c>
      <c r="R5" s="53">
        <f t="shared" si="0"/>
        <v>0.21982503068337234</v>
      </c>
      <c r="S5" s="53">
        <f t="shared" si="0"/>
        <v>0.31520493044278641</v>
      </c>
      <c r="T5" s="53">
        <f t="shared" si="0"/>
        <v>0.36639854768321467</v>
      </c>
      <c r="U5" s="53">
        <f t="shared" si="0"/>
        <v>0.40874821203653189</v>
      </c>
      <c r="V5" s="53">
        <f t="shared" si="0"/>
        <v>0.41673689438690731</v>
      </c>
    </row>
    <row r="6" spans="1:22" x14ac:dyDescent="0.25">
      <c r="S6" s="122"/>
    </row>
    <row r="8" spans="1:22" x14ac:dyDescent="0.25">
      <c r="A8" s="22" t="s">
        <v>148</v>
      </c>
    </row>
    <row r="9" spans="1:22" x14ac:dyDescent="0.25">
      <c r="A9" s="21" t="s">
        <v>164</v>
      </c>
    </row>
    <row r="10" spans="1:22" x14ac:dyDescent="0.25">
      <c r="A10" s="73" t="s">
        <v>150</v>
      </c>
    </row>
    <row r="11" spans="1:22" x14ac:dyDescent="0.25">
      <c r="A11" s="73" t="s">
        <v>158</v>
      </c>
    </row>
    <row r="12" spans="1:22" x14ac:dyDescent="0.25">
      <c r="A12" s="73" t="s">
        <v>165</v>
      </c>
    </row>
    <row r="13" spans="1:22" x14ac:dyDescent="0.25">
      <c r="A13" s="73" t="s">
        <v>166</v>
      </c>
    </row>
    <row r="14" spans="1:22" x14ac:dyDescent="0.25">
      <c r="A14" s="23" t="s">
        <v>159</v>
      </c>
    </row>
    <row r="15" spans="1:22" x14ac:dyDescent="0.25">
      <c r="A15" s="90" t="s">
        <v>166</v>
      </c>
    </row>
    <row r="16" spans="1:22" x14ac:dyDescent="0.25">
      <c r="A16" s="73" t="s">
        <v>153</v>
      </c>
    </row>
    <row r="18" spans="1:1" x14ac:dyDescent="0.25">
      <c r="A18" s="21"/>
    </row>
    <row r="19" spans="1:1" x14ac:dyDescent="0.25">
      <c r="A19" s="22"/>
    </row>
    <row r="20" spans="1:1" x14ac:dyDescent="0.25">
      <c r="A20" s="22"/>
    </row>
    <row r="21" spans="1:1" x14ac:dyDescent="0.25">
      <c r="A21" s="22"/>
    </row>
    <row r="22" spans="1:1" x14ac:dyDescent="0.25">
      <c r="A22" s="22"/>
    </row>
    <row r="23" spans="1:1" x14ac:dyDescent="0.25">
      <c r="A23" s="22"/>
    </row>
    <row r="24" spans="1:1" x14ac:dyDescent="0.25">
      <c r="A24" s="22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  <row r="28" spans="1:1" x14ac:dyDescent="0.25">
      <c r="A28" s="24"/>
    </row>
    <row r="29" spans="1:1" x14ac:dyDescent="0.25">
      <c r="A29" s="23"/>
    </row>
    <row r="31" spans="1:1" x14ac:dyDescent="0.25">
      <c r="A31" s="21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3"/>
    </row>
    <row r="41" spans="1:1" x14ac:dyDescent="0.25">
      <c r="A41" s="24"/>
    </row>
    <row r="42" spans="1:1" x14ac:dyDescent="0.25">
      <c r="A42" s="23"/>
    </row>
    <row r="44" spans="1:1" x14ac:dyDescent="0.25">
      <c r="A44" s="21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3"/>
    </row>
    <row r="54" spans="1:1" x14ac:dyDescent="0.25">
      <c r="A54" s="24"/>
    </row>
    <row r="55" spans="1:1" x14ac:dyDescent="0.25">
      <c r="A55" s="23"/>
    </row>
    <row r="57" spans="1:1" x14ac:dyDescent="0.25">
      <c r="A57" s="21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3"/>
    </row>
    <row r="67" spans="1:1" x14ac:dyDescent="0.25">
      <c r="A67" s="24"/>
    </row>
    <row r="68" spans="1:1" x14ac:dyDescent="0.25">
      <c r="A68" s="23"/>
    </row>
    <row r="70" spans="1:1" x14ac:dyDescent="0.25">
      <c r="A70" s="21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3"/>
    </row>
    <row r="80" spans="1:1" x14ac:dyDescent="0.25">
      <c r="A80" s="24"/>
    </row>
    <row r="81" spans="1:1" x14ac:dyDescent="0.25">
      <c r="A81" s="23"/>
    </row>
    <row r="83" spans="1:1" x14ac:dyDescent="0.25">
      <c r="A83" s="21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3"/>
    </row>
    <row r="93" spans="1:1" x14ac:dyDescent="0.25">
      <c r="A93" s="24"/>
    </row>
    <row r="94" spans="1:1" x14ac:dyDescent="0.25">
      <c r="A94" s="23"/>
    </row>
    <row r="96" spans="1:1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4"/>
    </row>
    <row r="107" spans="1:1" x14ac:dyDescent="0.25">
      <c r="A107" s="23"/>
    </row>
    <row r="109" spans="1:1" x14ac:dyDescent="0.25">
      <c r="A109" s="21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3"/>
    </row>
    <row r="119" spans="1:1" x14ac:dyDescent="0.25">
      <c r="A119" s="24"/>
    </row>
    <row r="120" spans="1:1" x14ac:dyDescent="0.25">
      <c r="A120" s="23"/>
    </row>
    <row r="122" spans="1:1" x14ac:dyDescent="0.25">
      <c r="A122" s="21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3"/>
    </row>
    <row r="132" spans="1:1" x14ac:dyDescent="0.25">
      <c r="A132" s="24"/>
    </row>
    <row r="133" spans="1:1" x14ac:dyDescent="0.25">
      <c r="A133" s="23"/>
    </row>
    <row r="135" spans="1:1" x14ac:dyDescent="0.25">
      <c r="A135" s="21"/>
    </row>
    <row r="136" spans="1:1" x14ac:dyDescent="0.25">
      <c r="A136" s="22"/>
    </row>
    <row r="137" spans="1:1" x14ac:dyDescent="0.25">
      <c r="A137" s="22"/>
    </row>
    <row r="138" spans="1:1" x14ac:dyDescent="0.25">
      <c r="A138" s="22"/>
    </row>
    <row r="139" spans="1:1" x14ac:dyDescent="0.25">
      <c r="A139" s="22"/>
    </row>
    <row r="140" spans="1:1" x14ac:dyDescent="0.25">
      <c r="A140" s="22"/>
    </row>
    <row r="141" spans="1:1" x14ac:dyDescent="0.25">
      <c r="A141" s="22"/>
    </row>
    <row r="142" spans="1:1" x14ac:dyDescent="0.25">
      <c r="A142" s="22"/>
    </row>
    <row r="143" spans="1:1" x14ac:dyDescent="0.25">
      <c r="A143" s="22"/>
    </row>
    <row r="144" spans="1:1" x14ac:dyDescent="0.25">
      <c r="A144" s="23"/>
    </row>
    <row r="145" spans="1:1" x14ac:dyDescent="0.25">
      <c r="A145" s="24"/>
    </row>
    <row r="146" spans="1:1" x14ac:dyDescent="0.25">
      <c r="A146" s="23"/>
    </row>
    <row r="148" spans="1:1" x14ac:dyDescent="0.25">
      <c r="A148" s="21"/>
    </row>
    <row r="149" spans="1:1" x14ac:dyDescent="0.25">
      <c r="A149" s="22"/>
    </row>
    <row r="150" spans="1:1" x14ac:dyDescent="0.25">
      <c r="A150" s="22"/>
    </row>
    <row r="151" spans="1:1" x14ac:dyDescent="0.25">
      <c r="A151" s="22"/>
    </row>
    <row r="152" spans="1:1" x14ac:dyDescent="0.25">
      <c r="A152" s="22"/>
    </row>
    <row r="153" spans="1:1" x14ac:dyDescent="0.25">
      <c r="A153" s="22"/>
    </row>
    <row r="154" spans="1:1" x14ac:dyDescent="0.25">
      <c r="A154" s="22"/>
    </row>
    <row r="155" spans="1:1" x14ac:dyDescent="0.25">
      <c r="A155" s="22"/>
    </row>
    <row r="156" spans="1:1" x14ac:dyDescent="0.25">
      <c r="A156" s="22"/>
    </row>
    <row r="157" spans="1:1" x14ac:dyDescent="0.25">
      <c r="A157" s="23"/>
    </row>
    <row r="158" spans="1:1" x14ac:dyDescent="0.25">
      <c r="A158" s="24"/>
    </row>
    <row r="159" spans="1:1" x14ac:dyDescent="0.25">
      <c r="A15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60"/>
  <sheetViews>
    <sheetView workbookViewId="0"/>
  </sheetViews>
  <sheetFormatPr defaultRowHeight="15" x14ac:dyDescent="0.25"/>
  <cols>
    <col min="1" max="1" width="17.28515625" customWidth="1"/>
  </cols>
  <sheetData>
    <row r="1" spans="1:22" x14ac:dyDescent="0.25">
      <c r="A1" s="41"/>
      <c r="B1" s="44">
        <v>2000</v>
      </c>
      <c r="C1" s="44">
        <v>2001</v>
      </c>
      <c r="D1" s="44">
        <v>2002</v>
      </c>
      <c r="E1" s="44">
        <v>2003</v>
      </c>
      <c r="F1" s="44">
        <v>2004</v>
      </c>
      <c r="G1" s="44">
        <v>2005</v>
      </c>
      <c r="H1" s="44">
        <v>2006</v>
      </c>
      <c r="I1" s="44">
        <v>2007</v>
      </c>
      <c r="J1" s="44">
        <v>2008</v>
      </c>
      <c r="K1" s="44">
        <v>2009</v>
      </c>
      <c r="L1" s="44">
        <v>2010</v>
      </c>
      <c r="M1" s="44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49" t="s">
        <v>11</v>
      </c>
      <c r="B2" s="123">
        <v>1332400</v>
      </c>
      <c r="C2" s="123">
        <v>3417730</v>
      </c>
      <c r="D2" s="123">
        <v>3485780</v>
      </c>
      <c r="E2" s="123">
        <v>2638560</v>
      </c>
      <c r="F2" s="123">
        <v>2228880</v>
      </c>
      <c r="G2" s="123">
        <v>2907700</v>
      </c>
      <c r="H2" s="123">
        <v>3711360</v>
      </c>
      <c r="I2" s="123">
        <v>4053530</v>
      </c>
      <c r="J2" s="100">
        <v>3508400</v>
      </c>
      <c r="K2" s="123">
        <v>1990800</v>
      </c>
      <c r="L2" s="123">
        <v>4946090</v>
      </c>
      <c r="M2" s="123">
        <v>3851190</v>
      </c>
      <c r="N2" s="123">
        <v>3848090</v>
      </c>
      <c r="O2" s="123">
        <v>3053740</v>
      </c>
      <c r="P2" s="123">
        <v>2048500</v>
      </c>
      <c r="Q2" s="123">
        <v>3062570</v>
      </c>
      <c r="R2" s="123">
        <v>3070530</v>
      </c>
      <c r="S2" s="123">
        <v>2220050</v>
      </c>
      <c r="T2" s="123">
        <v>6373910</v>
      </c>
      <c r="U2" s="128">
        <v>8774070</v>
      </c>
      <c r="V2" s="134">
        <v>9950860</v>
      </c>
    </row>
    <row r="3" spans="1:22" x14ac:dyDescent="0.25">
      <c r="A3" s="49" t="s">
        <v>12</v>
      </c>
      <c r="B3" s="123">
        <v>115580</v>
      </c>
      <c r="C3" s="123">
        <v>161310</v>
      </c>
      <c r="D3" s="123">
        <v>165960</v>
      </c>
      <c r="E3" s="123">
        <v>100920</v>
      </c>
      <c r="F3" s="123">
        <v>132750</v>
      </c>
      <c r="G3" s="123">
        <v>117390</v>
      </c>
      <c r="H3" s="123">
        <v>129280</v>
      </c>
      <c r="I3" s="123">
        <v>133250</v>
      </c>
      <c r="J3" s="51">
        <v>23590</v>
      </c>
      <c r="K3" s="123">
        <v>88930</v>
      </c>
      <c r="L3" s="123">
        <v>807030</v>
      </c>
      <c r="M3" s="123">
        <v>831230</v>
      </c>
      <c r="N3" s="123">
        <v>857650</v>
      </c>
      <c r="O3" s="123">
        <v>868480</v>
      </c>
      <c r="P3" s="123">
        <v>476270</v>
      </c>
      <c r="Q3" s="123">
        <v>878310</v>
      </c>
      <c r="R3" s="123">
        <v>883320</v>
      </c>
      <c r="S3" s="123">
        <v>689300</v>
      </c>
      <c r="T3" s="123">
        <v>942330</v>
      </c>
      <c r="U3" s="128">
        <v>1842700</v>
      </c>
      <c r="V3" s="134">
        <v>1001800</v>
      </c>
    </row>
    <row r="4" spans="1:22" x14ac:dyDescent="0.25">
      <c r="A4" s="48" t="s">
        <v>14</v>
      </c>
      <c r="B4" s="42">
        <v>0</v>
      </c>
      <c r="C4" s="45">
        <v>0</v>
      </c>
      <c r="D4" s="45">
        <v>0</v>
      </c>
      <c r="E4" s="45">
        <v>1</v>
      </c>
      <c r="F4" s="45">
        <v>1</v>
      </c>
      <c r="G4" s="45">
        <v>0</v>
      </c>
      <c r="H4" s="45">
        <v>1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66">
        <v>0</v>
      </c>
      <c r="O4" s="66">
        <v>0</v>
      </c>
      <c r="P4" s="122">
        <v>0</v>
      </c>
      <c r="Q4" s="66">
        <v>0</v>
      </c>
      <c r="R4" s="66">
        <v>0</v>
      </c>
      <c r="S4" s="66">
        <v>0</v>
      </c>
      <c r="T4" s="122">
        <v>0</v>
      </c>
      <c r="U4" s="66">
        <v>0</v>
      </c>
      <c r="V4" s="66">
        <v>0</v>
      </c>
    </row>
    <row r="5" spans="1:22" s="41" customFormat="1" x14ac:dyDescent="0.25">
      <c r="A5" s="48" t="s">
        <v>22</v>
      </c>
      <c r="B5" s="52">
        <f>1-(B3/B2)</f>
        <v>0.91325427799459624</v>
      </c>
      <c r="C5" s="52">
        <f t="shared" ref="C5:V5" si="0">1-(C3/C2)</f>
        <v>0.95280200600983689</v>
      </c>
      <c r="D5" s="52">
        <f t="shared" si="0"/>
        <v>0.95238942216663125</v>
      </c>
      <c r="E5" s="52">
        <f t="shared" si="0"/>
        <v>0.96175186465344731</v>
      </c>
      <c r="F5" s="52">
        <f t="shared" si="0"/>
        <v>0.94044093894691505</v>
      </c>
      <c r="G5" s="52">
        <f t="shared" si="0"/>
        <v>0.95962788458231596</v>
      </c>
      <c r="H5" s="52">
        <f t="shared" si="0"/>
        <v>0.96516640800137954</v>
      </c>
      <c r="I5" s="52">
        <f t="shared" si="0"/>
        <v>0.9671274173374812</v>
      </c>
      <c r="J5" s="52">
        <f t="shared" si="0"/>
        <v>0.99327613727055064</v>
      </c>
      <c r="K5" s="52">
        <f t="shared" si="0"/>
        <v>0.95532951577255376</v>
      </c>
      <c r="L5" s="52">
        <f t="shared" si="0"/>
        <v>0.83683475229929094</v>
      </c>
      <c r="M5" s="52">
        <f t="shared" si="0"/>
        <v>0.78416281720714898</v>
      </c>
      <c r="N5" s="67">
        <f t="shared" si="0"/>
        <v>0.77712319618304149</v>
      </c>
      <c r="O5" s="67">
        <f t="shared" si="0"/>
        <v>0.71560119722045756</v>
      </c>
      <c r="P5" s="67">
        <f t="shared" si="0"/>
        <v>0.76750305101293625</v>
      </c>
      <c r="Q5" s="67">
        <f t="shared" si="0"/>
        <v>0.71321145312596934</v>
      </c>
      <c r="R5" s="67">
        <f t="shared" si="0"/>
        <v>0.71232327969438503</v>
      </c>
      <c r="S5" s="67">
        <f t="shared" si="0"/>
        <v>0.68951149748879526</v>
      </c>
      <c r="T5" s="67">
        <f t="shared" si="0"/>
        <v>0.85215825137160706</v>
      </c>
      <c r="U5" s="67">
        <f t="shared" si="0"/>
        <v>0.7899834398403478</v>
      </c>
      <c r="V5" s="67">
        <f t="shared" si="0"/>
        <v>0.89932528444777637</v>
      </c>
    </row>
    <row r="6" spans="1:22" s="121" customFormat="1" x14ac:dyDescent="0.25">
      <c r="A6" s="68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2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22" x14ac:dyDescent="0.25">
      <c r="A8" s="27" t="s">
        <v>148</v>
      </c>
    </row>
    <row r="9" spans="1:22" x14ac:dyDescent="0.25">
      <c r="A9" s="26" t="s">
        <v>186</v>
      </c>
    </row>
    <row r="10" spans="1:22" x14ac:dyDescent="0.25">
      <c r="A10" s="73" t="s">
        <v>150</v>
      </c>
    </row>
    <row r="11" spans="1:22" x14ac:dyDescent="0.25">
      <c r="A11" s="73" t="s">
        <v>158</v>
      </c>
    </row>
    <row r="12" spans="1:22" x14ac:dyDescent="0.25">
      <c r="A12" s="73" t="s">
        <v>162</v>
      </c>
    </row>
    <row r="13" spans="1:22" x14ac:dyDescent="0.25">
      <c r="A13" s="73" t="s">
        <v>163</v>
      </c>
    </row>
    <row r="14" spans="1:22" x14ac:dyDescent="0.25">
      <c r="A14" s="73" t="s">
        <v>159</v>
      </c>
    </row>
    <row r="15" spans="1:22" x14ac:dyDescent="0.25">
      <c r="A15" s="90" t="s">
        <v>163</v>
      </c>
    </row>
    <row r="16" spans="1:22" x14ac:dyDescent="0.25">
      <c r="A16" s="73" t="s">
        <v>153</v>
      </c>
    </row>
    <row r="17" spans="1:1" x14ac:dyDescent="0.25">
      <c r="A17" s="25"/>
    </row>
    <row r="18" spans="1:1" x14ac:dyDescent="0.25">
      <c r="A18" s="26"/>
    </row>
    <row r="19" spans="1:1" x14ac:dyDescent="0.25">
      <c r="A19" s="27"/>
    </row>
    <row r="20" spans="1:1" x14ac:dyDescent="0.25">
      <c r="A20" s="27"/>
    </row>
    <row r="21" spans="1:1" x14ac:dyDescent="0.25">
      <c r="A21" s="27"/>
    </row>
    <row r="22" spans="1:1" x14ac:dyDescent="0.25">
      <c r="A22" s="27"/>
    </row>
    <row r="23" spans="1:1" x14ac:dyDescent="0.25">
      <c r="A23" s="27"/>
    </row>
    <row r="24" spans="1:1" x14ac:dyDescent="0.25">
      <c r="A24" s="27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9"/>
    </row>
    <row r="29" spans="1:1" x14ac:dyDescent="0.25">
      <c r="A29" s="28"/>
    </row>
    <row r="30" spans="1:1" x14ac:dyDescent="0.25">
      <c r="A30" s="25"/>
    </row>
    <row r="31" spans="1:1" x14ac:dyDescent="0.25">
      <c r="A31" s="26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8"/>
    </row>
    <row r="41" spans="1:1" x14ac:dyDescent="0.25">
      <c r="A41" s="29"/>
    </row>
    <row r="42" spans="1:1" x14ac:dyDescent="0.25">
      <c r="A42" s="28"/>
    </row>
    <row r="43" spans="1:1" x14ac:dyDescent="0.25">
      <c r="A43" s="25"/>
    </row>
    <row r="44" spans="1:1" x14ac:dyDescent="0.25">
      <c r="A44" s="26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8"/>
    </row>
    <row r="54" spans="1:1" x14ac:dyDescent="0.25">
      <c r="A54" s="29"/>
    </row>
    <row r="55" spans="1:1" x14ac:dyDescent="0.25">
      <c r="A55" s="28"/>
    </row>
    <row r="56" spans="1:1" x14ac:dyDescent="0.25">
      <c r="A56" s="25"/>
    </row>
    <row r="57" spans="1:1" x14ac:dyDescent="0.25">
      <c r="A57" s="26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8"/>
    </row>
    <row r="67" spans="1:1" x14ac:dyDescent="0.25">
      <c r="A67" s="29"/>
    </row>
    <row r="68" spans="1:1" x14ac:dyDescent="0.25">
      <c r="A68" s="28"/>
    </row>
    <row r="69" spans="1:1" x14ac:dyDescent="0.25">
      <c r="A69" s="25"/>
    </row>
    <row r="70" spans="1:1" x14ac:dyDescent="0.25">
      <c r="A70" s="26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8"/>
    </row>
    <row r="80" spans="1:1" x14ac:dyDescent="0.25">
      <c r="A80" s="29"/>
    </row>
    <row r="81" spans="1:1" x14ac:dyDescent="0.25">
      <c r="A81" s="28"/>
    </row>
    <row r="82" spans="1:1" x14ac:dyDescent="0.25">
      <c r="A82" s="25"/>
    </row>
    <row r="83" spans="1:1" x14ac:dyDescent="0.25">
      <c r="A83" s="26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8"/>
    </row>
    <row r="93" spans="1:1" x14ac:dyDescent="0.25">
      <c r="A93" s="29"/>
    </row>
    <row r="94" spans="1:1" x14ac:dyDescent="0.25">
      <c r="A94" s="28"/>
    </row>
    <row r="95" spans="1:1" x14ac:dyDescent="0.25">
      <c r="A95" s="25"/>
    </row>
    <row r="96" spans="1:1" x14ac:dyDescent="0.25">
      <c r="A96" s="26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8"/>
    </row>
    <row r="106" spans="1:1" x14ac:dyDescent="0.25">
      <c r="A106" s="29"/>
    </row>
    <row r="107" spans="1:1" x14ac:dyDescent="0.25">
      <c r="A107" s="28"/>
    </row>
    <row r="108" spans="1:1" x14ac:dyDescent="0.25">
      <c r="A108" s="25"/>
    </row>
    <row r="109" spans="1:1" x14ac:dyDescent="0.25">
      <c r="A109" s="26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8"/>
    </row>
    <row r="119" spans="1:1" x14ac:dyDescent="0.25">
      <c r="A119" s="29"/>
    </row>
    <row r="120" spans="1:1" x14ac:dyDescent="0.25">
      <c r="A120" s="28"/>
    </row>
    <row r="121" spans="1:1" x14ac:dyDescent="0.25">
      <c r="A121" s="25"/>
    </row>
    <row r="122" spans="1:1" x14ac:dyDescent="0.25">
      <c r="A122" s="26"/>
    </row>
    <row r="123" spans="1:1" x14ac:dyDescent="0.25">
      <c r="A123" s="27"/>
    </row>
    <row r="124" spans="1:1" s="71" customFormat="1" x14ac:dyDescent="0.25">
      <c r="A124" s="73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7"/>
    </row>
    <row r="132" spans="1:1" x14ac:dyDescent="0.25">
      <c r="A132" s="28"/>
    </row>
    <row r="133" spans="1:1" x14ac:dyDescent="0.25">
      <c r="A133" s="29"/>
    </row>
    <row r="134" spans="1:1" x14ac:dyDescent="0.25">
      <c r="A134" s="28"/>
    </row>
    <row r="135" spans="1:1" x14ac:dyDescent="0.25">
      <c r="A135" s="25"/>
    </row>
    <row r="136" spans="1:1" x14ac:dyDescent="0.25">
      <c r="A136" s="26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7"/>
    </row>
    <row r="145" spans="1:1" x14ac:dyDescent="0.25">
      <c r="A145" s="28"/>
    </row>
    <row r="146" spans="1:1" x14ac:dyDescent="0.25">
      <c r="A146" s="29"/>
    </row>
    <row r="147" spans="1:1" x14ac:dyDescent="0.25">
      <c r="A147" s="28"/>
    </row>
    <row r="148" spans="1:1" x14ac:dyDescent="0.25">
      <c r="A148" s="25"/>
    </row>
    <row r="149" spans="1:1" x14ac:dyDescent="0.25">
      <c r="A149" s="26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7"/>
    </row>
    <row r="158" spans="1:1" x14ac:dyDescent="0.25">
      <c r="A158" s="28"/>
    </row>
    <row r="159" spans="1:1" x14ac:dyDescent="0.25">
      <c r="A159" s="29"/>
    </row>
    <row r="160" spans="1:1" x14ac:dyDescent="0.25">
      <c r="A160" s="2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3" customWidth="1"/>
    <col min="2" max="22" width="11.140625" bestFit="1" customWidth="1"/>
  </cols>
  <sheetData>
    <row r="1" spans="1:22" x14ac:dyDescent="0.25">
      <c r="A1" s="41"/>
      <c r="B1" s="44">
        <v>2000</v>
      </c>
      <c r="C1" s="44">
        <v>2001</v>
      </c>
      <c r="D1" s="44">
        <v>2002</v>
      </c>
      <c r="E1" s="44">
        <v>2003</v>
      </c>
      <c r="F1" s="44">
        <v>2004</v>
      </c>
      <c r="G1" s="44">
        <v>2005</v>
      </c>
      <c r="H1" s="44">
        <v>2006</v>
      </c>
      <c r="I1" s="44">
        <v>2007</v>
      </c>
      <c r="J1" s="44">
        <v>2008</v>
      </c>
      <c r="K1" s="44">
        <v>2009</v>
      </c>
      <c r="L1" s="44">
        <v>2010</v>
      </c>
      <c r="M1" s="44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49" t="s">
        <v>11</v>
      </c>
      <c r="B2" s="43">
        <v>256406140</v>
      </c>
      <c r="C2" s="43">
        <v>271533800</v>
      </c>
      <c r="D2" s="43">
        <v>303286220</v>
      </c>
      <c r="E2" s="43">
        <v>341857020</v>
      </c>
      <c r="F2" s="43">
        <v>367089260</v>
      </c>
      <c r="G2" s="43">
        <v>375572130</v>
      </c>
      <c r="H2" s="43">
        <v>400595810</v>
      </c>
      <c r="I2" s="43">
        <v>435435630</v>
      </c>
      <c r="J2" s="46">
        <v>449831070</v>
      </c>
      <c r="K2" s="43">
        <v>483003830</v>
      </c>
      <c r="L2" s="43">
        <v>479779530</v>
      </c>
      <c r="M2" s="43">
        <v>479511933</v>
      </c>
      <c r="N2" s="16">
        <v>479519680</v>
      </c>
      <c r="O2" s="16">
        <v>545300650</v>
      </c>
      <c r="P2" s="16">
        <v>542553020</v>
      </c>
      <c r="Q2" s="16">
        <v>541360170</v>
      </c>
      <c r="R2" s="127">
        <v>562245310</v>
      </c>
      <c r="S2" s="127">
        <v>570058780</v>
      </c>
      <c r="T2" s="127">
        <v>628023040</v>
      </c>
      <c r="U2" s="128">
        <v>671603100</v>
      </c>
      <c r="V2" s="134">
        <v>684569380</v>
      </c>
    </row>
    <row r="3" spans="1:22" x14ac:dyDescent="0.25">
      <c r="A3" s="49" t="s">
        <v>12</v>
      </c>
      <c r="B3" s="43">
        <v>167769340</v>
      </c>
      <c r="C3" s="43">
        <v>174894630</v>
      </c>
      <c r="D3" s="43">
        <v>191401310</v>
      </c>
      <c r="E3" s="43">
        <v>217026320</v>
      </c>
      <c r="F3" s="43">
        <v>228923850</v>
      </c>
      <c r="G3" s="43">
        <v>236664570</v>
      </c>
      <c r="H3" s="43">
        <v>246274457</v>
      </c>
      <c r="I3" s="43">
        <v>260391270</v>
      </c>
      <c r="J3" s="47">
        <v>267462200</v>
      </c>
      <c r="K3" s="43">
        <v>290795010</v>
      </c>
      <c r="L3" s="43">
        <v>292392290</v>
      </c>
      <c r="M3" s="43">
        <v>305271528</v>
      </c>
      <c r="N3" s="16">
        <v>313388630</v>
      </c>
      <c r="O3" s="16">
        <v>374295240</v>
      </c>
      <c r="P3" s="16">
        <v>376129580</v>
      </c>
      <c r="Q3" s="16">
        <v>387086020</v>
      </c>
      <c r="R3" s="127">
        <v>404525450</v>
      </c>
      <c r="S3" s="127">
        <v>415565670</v>
      </c>
      <c r="T3" s="127">
        <v>432522080</v>
      </c>
      <c r="U3" s="128">
        <v>451512140</v>
      </c>
      <c r="V3" s="134">
        <v>461377890</v>
      </c>
    </row>
    <row r="4" spans="1:22" x14ac:dyDescent="0.25">
      <c r="A4" s="48" t="s">
        <v>14</v>
      </c>
      <c r="B4" s="42">
        <v>3</v>
      </c>
      <c r="C4" s="42">
        <v>2</v>
      </c>
      <c r="D4" s="42">
        <v>18</v>
      </c>
      <c r="E4" s="42">
        <v>21</v>
      </c>
      <c r="F4" s="42">
        <v>22</v>
      </c>
      <c r="G4" s="42">
        <v>24</v>
      </c>
      <c r="H4" s="42">
        <v>23</v>
      </c>
      <c r="I4" s="42">
        <v>24</v>
      </c>
      <c r="J4" s="42">
        <v>21</v>
      </c>
      <c r="K4" s="42">
        <v>20</v>
      </c>
      <c r="L4" s="42">
        <v>22</v>
      </c>
      <c r="M4" s="42">
        <v>28</v>
      </c>
      <c r="N4" s="62">
        <v>36</v>
      </c>
      <c r="O4" s="62">
        <v>48</v>
      </c>
      <c r="P4" s="122">
        <v>55</v>
      </c>
      <c r="Q4" s="122">
        <v>64</v>
      </c>
      <c r="R4" s="122">
        <v>51</v>
      </c>
      <c r="S4" s="122">
        <v>62</v>
      </c>
      <c r="T4" s="122">
        <v>50</v>
      </c>
      <c r="U4" s="129">
        <v>45</v>
      </c>
      <c r="V4" s="129">
        <v>51</v>
      </c>
    </row>
    <row r="5" spans="1:22" x14ac:dyDescent="0.25">
      <c r="A5" s="48" t="s">
        <v>22</v>
      </c>
      <c r="B5" s="52">
        <f t="shared" ref="B5:V5" si="0">1-(B3/B2)</f>
        <v>0.34568906969232482</v>
      </c>
      <c r="C5" s="52">
        <f t="shared" si="0"/>
        <v>0.3559010701430172</v>
      </c>
      <c r="D5" s="52">
        <f t="shared" si="0"/>
        <v>0.36890865005340501</v>
      </c>
      <c r="E5" s="52">
        <f t="shared" si="0"/>
        <v>0.36515470707607522</v>
      </c>
      <c r="F5" s="52">
        <f t="shared" si="0"/>
        <v>0.37638096521810527</v>
      </c>
      <c r="G5" s="52">
        <f t="shared" si="0"/>
        <v>0.36985587828362021</v>
      </c>
      <c r="H5" s="52">
        <f t="shared" si="0"/>
        <v>0.38522957341965214</v>
      </c>
      <c r="I5" s="52">
        <f t="shared" si="0"/>
        <v>0.40199824713471422</v>
      </c>
      <c r="J5" s="52">
        <f t="shared" si="0"/>
        <v>0.40541634885291489</v>
      </c>
      <c r="K5" s="52">
        <f t="shared" si="0"/>
        <v>0.39794471194979963</v>
      </c>
      <c r="L5" s="52">
        <f t="shared" si="0"/>
        <v>0.39056947677613507</v>
      </c>
      <c r="M5" s="52">
        <f t="shared" si="0"/>
        <v>0.36337032096342015</v>
      </c>
      <c r="N5" s="67">
        <f t="shared" si="0"/>
        <v>0.34645303817353235</v>
      </c>
      <c r="O5" s="67">
        <f t="shared" si="0"/>
        <v>0.31359839750787022</v>
      </c>
      <c r="P5" s="67">
        <f t="shared" si="0"/>
        <v>0.30674133930726255</v>
      </c>
      <c r="Q5" s="67">
        <f t="shared" si="0"/>
        <v>0.28497506567577735</v>
      </c>
      <c r="R5" s="67">
        <f t="shared" si="0"/>
        <v>0.28051787572936804</v>
      </c>
      <c r="S5" s="67">
        <f t="shared" si="0"/>
        <v>0.27101259627998364</v>
      </c>
      <c r="T5" s="67">
        <f t="shared" si="0"/>
        <v>0.31129584035643021</v>
      </c>
      <c r="U5" s="67">
        <f t="shared" si="0"/>
        <v>0.32770986316173945</v>
      </c>
      <c r="V5" s="67">
        <f t="shared" si="0"/>
        <v>0.32603195018743025</v>
      </c>
    </row>
    <row r="6" spans="1:22" s="121" customFormat="1" x14ac:dyDescent="0.25">
      <c r="A6" s="68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22" s="41" customFormat="1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22" s="121" customFormat="1" x14ac:dyDescent="0.25">
      <c r="A8" s="73" t="s">
        <v>148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22" s="121" customFormat="1" x14ac:dyDescent="0.25">
      <c r="A9" s="38" t="s">
        <v>157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22" s="121" customFormat="1" x14ac:dyDescent="0.25">
      <c r="A10" s="73" t="s">
        <v>150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22" s="121" customFormat="1" x14ac:dyDescent="0.25">
      <c r="A11" s="73" t="s">
        <v>158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22" s="121" customFormat="1" x14ac:dyDescent="0.25">
      <c r="A12" s="73" t="s">
        <v>160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22" s="121" customFormat="1" x14ac:dyDescent="0.25">
      <c r="A13" s="73" t="s">
        <v>161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22" s="121" customFormat="1" x14ac:dyDescent="0.25">
      <c r="A14" s="73" t="s">
        <v>159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22" s="121" customFormat="1" x14ac:dyDescent="0.25">
      <c r="A15" s="90" t="s">
        <v>161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22" s="121" customFormat="1" x14ac:dyDescent="0.25">
      <c r="A16" s="73" t="s">
        <v>153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s="121" customFormat="1" x14ac:dyDescent="0.25">
      <c r="A17" s="68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x14ac:dyDescent="0.25">
      <c r="A18" s="99" t="s">
        <v>134</v>
      </c>
    </row>
    <row r="19" spans="1:13" x14ac:dyDescent="0.25">
      <c r="A19" s="97" t="s">
        <v>78</v>
      </c>
    </row>
    <row r="20" spans="1:13" x14ac:dyDescent="0.25">
      <c r="A20" s="97" t="s">
        <v>138</v>
      </c>
    </row>
    <row r="21" spans="1:13" x14ac:dyDescent="0.25">
      <c r="A21" s="97" t="s">
        <v>81</v>
      </c>
    </row>
    <row r="22" spans="1:13" x14ac:dyDescent="0.25">
      <c r="A22" s="97" t="s">
        <v>135</v>
      </c>
    </row>
    <row r="23" spans="1:13" x14ac:dyDescent="0.25">
      <c r="A23" s="97" t="s">
        <v>136</v>
      </c>
    </row>
    <row r="24" spans="1:13" x14ac:dyDescent="0.25">
      <c r="A24" s="97" t="s">
        <v>82</v>
      </c>
    </row>
    <row r="25" spans="1:13" x14ac:dyDescent="0.25">
      <c r="A25" s="98" t="s">
        <v>136</v>
      </c>
    </row>
    <row r="26" spans="1:13" x14ac:dyDescent="0.25">
      <c r="A26" s="97" t="s">
        <v>83</v>
      </c>
    </row>
    <row r="28" spans="1:13" x14ac:dyDescent="0.25">
      <c r="A28" s="99" t="s">
        <v>20</v>
      </c>
    </row>
    <row r="29" spans="1:13" x14ac:dyDescent="0.25">
      <c r="A29" s="97" t="s">
        <v>19</v>
      </c>
    </row>
    <row r="30" spans="1:13" x14ac:dyDescent="0.25">
      <c r="A30" s="97" t="s">
        <v>137</v>
      </c>
    </row>
    <row r="31" spans="1:13" x14ac:dyDescent="0.25">
      <c r="A31" s="97" t="s">
        <v>16</v>
      </c>
    </row>
    <row r="32" spans="1:13" x14ac:dyDescent="0.25">
      <c r="A32" s="97" t="s">
        <v>100</v>
      </c>
    </row>
    <row r="33" spans="1:1" x14ac:dyDescent="0.25">
      <c r="A33" s="97" t="s">
        <v>101</v>
      </c>
    </row>
    <row r="34" spans="1:1" x14ac:dyDescent="0.25">
      <c r="A34" s="97" t="s">
        <v>17</v>
      </c>
    </row>
    <row r="35" spans="1:1" x14ac:dyDescent="0.25">
      <c r="A35" s="98" t="s">
        <v>101</v>
      </c>
    </row>
    <row r="36" spans="1:1" x14ac:dyDescent="0.25">
      <c r="A36" s="97" t="s">
        <v>18</v>
      </c>
    </row>
    <row r="39" spans="1:1" x14ac:dyDescent="0.25">
      <c r="A39" s="30"/>
    </row>
    <row r="40" spans="1:1" x14ac:dyDescent="0.25">
      <c r="A40" s="31"/>
    </row>
    <row r="41" spans="1:1" x14ac:dyDescent="0.25">
      <c r="A41" s="31"/>
    </row>
    <row r="42" spans="1:1" x14ac:dyDescent="0.25">
      <c r="A42" s="31"/>
    </row>
    <row r="43" spans="1:1" x14ac:dyDescent="0.25">
      <c r="A43" s="31"/>
    </row>
    <row r="44" spans="1:1" x14ac:dyDescent="0.25">
      <c r="A44" s="31"/>
    </row>
    <row r="45" spans="1:1" x14ac:dyDescent="0.25">
      <c r="A45" s="31"/>
    </row>
    <row r="46" spans="1:1" x14ac:dyDescent="0.25">
      <c r="A46" s="31"/>
    </row>
    <row r="47" spans="1:1" x14ac:dyDescent="0.25">
      <c r="A47" s="31"/>
    </row>
    <row r="48" spans="1:1" x14ac:dyDescent="0.25">
      <c r="A48" s="32"/>
    </row>
    <row r="49" spans="1:1" x14ac:dyDescent="0.25">
      <c r="A49" s="33"/>
    </row>
    <row r="50" spans="1:1" x14ac:dyDescent="0.25">
      <c r="A50" s="32"/>
    </row>
    <row r="53" spans="1:1" x14ac:dyDescent="0.25">
      <c r="A53" s="30"/>
    </row>
    <row r="54" spans="1:1" x14ac:dyDescent="0.25">
      <c r="A54" s="31"/>
    </row>
    <row r="55" spans="1:1" x14ac:dyDescent="0.25">
      <c r="A55" s="31"/>
    </row>
    <row r="56" spans="1:1" x14ac:dyDescent="0.25">
      <c r="A56" s="31"/>
    </row>
    <row r="57" spans="1:1" x14ac:dyDescent="0.25">
      <c r="A57" s="31"/>
    </row>
    <row r="58" spans="1:1" x14ac:dyDescent="0.25">
      <c r="A58" s="31"/>
    </row>
    <row r="59" spans="1:1" x14ac:dyDescent="0.25">
      <c r="A59" s="31"/>
    </row>
    <row r="60" spans="1:1" x14ac:dyDescent="0.25">
      <c r="A60" s="31"/>
    </row>
    <row r="61" spans="1:1" x14ac:dyDescent="0.25">
      <c r="A61" s="31"/>
    </row>
    <row r="62" spans="1:1" x14ac:dyDescent="0.25">
      <c r="A62" s="32"/>
    </row>
    <row r="63" spans="1:1" x14ac:dyDescent="0.25">
      <c r="A63" s="33"/>
    </row>
    <row r="64" spans="1:1" x14ac:dyDescent="0.25">
      <c r="A64" s="32"/>
    </row>
    <row r="67" spans="1:1" x14ac:dyDescent="0.25">
      <c r="A67" s="30"/>
    </row>
    <row r="68" spans="1:1" x14ac:dyDescent="0.25">
      <c r="A68" s="31"/>
    </row>
    <row r="69" spans="1:1" x14ac:dyDescent="0.25">
      <c r="A69" s="31"/>
    </row>
    <row r="70" spans="1:1" x14ac:dyDescent="0.25">
      <c r="A70" s="31"/>
    </row>
    <row r="71" spans="1:1" x14ac:dyDescent="0.25">
      <c r="A71" s="31"/>
    </row>
    <row r="72" spans="1:1" x14ac:dyDescent="0.25">
      <c r="A72" s="31"/>
    </row>
    <row r="73" spans="1:1" x14ac:dyDescent="0.25">
      <c r="A73" s="31"/>
    </row>
    <row r="74" spans="1:1" x14ac:dyDescent="0.25">
      <c r="A74" s="31"/>
    </row>
    <row r="75" spans="1:1" x14ac:dyDescent="0.25">
      <c r="A75" s="31"/>
    </row>
    <row r="76" spans="1:1" x14ac:dyDescent="0.25">
      <c r="A76" s="32"/>
    </row>
    <row r="77" spans="1:1" x14ac:dyDescent="0.25">
      <c r="A77" s="33"/>
    </row>
    <row r="78" spans="1:1" x14ac:dyDescent="0.25">
      <c r="A78" s="32"/>
    </row>
    <row r="81" spans="1:1" x14ac:dyDescent="0.25">
      <c r="A81" s="30"/>
    </row>
    <row r="82" spans="1:1" x14ac:dyDescent="0.25">
      <c r="A82" s="31"/>
    </row>
    <row r="83" spans="1:1" x14ac:dyDescent="0.25">
      <c r="A83" s="31"/>
    </row>
    <row r="84" spans="1:1" x14ac:dyDescent="0.25">
      <c r="A84" s="31"/>
    </row>
    <row r="85" spans="1:1" x14ac:dyDescent="0.25">
      <c r="A85" s="31"/>
    </row>
    <row r="86" spans="1:1" x14ac:dyDescent="0.25">
      <c r="A86" s="31"/>
    </row>
    <row r="87" spans="1:1" x14ac:dyDescent="0.25">
      <c r="A87" s="31"/>
    </row>
    <row r="88" spans="1:1" x14ac:dyDescent="0.25">
      <c r="A88" s="31"/>
    </row>
    <row r="89" spans="1:1" x14ac:dyDescent="0.25">
      <c r="A89" s="31"/>
    </row>
    <row r="90" spans="1:1" x14ac:dyDescent="0.25">
      <c r="A90" s="32"/>
    </row>
    <row r="91" spans="1:1" x14ac:dyDescent="0.25">
      <c r="A91" s="33"/>
    </row>
    <row r="92" spans="1:1" x14ac:dyDescent="0.25">
      <c r="A92" s="32"/>
    </row>
    <row r="95" spans="1:1" x14ac:dyDescent="0.25">
      <c r="A95" s="30"/>
    </row>
    <row r="96" spans="1:1" x14ac:dyDescent="0.25">
      <c r="A96" s="31"/>
    </row>
    <row r="97" spans="1:1" x14ac:dyDescent="0.25">
      <c r="A97" s="31"/>
    </row>
    <row r="98" spans="1:1" x14ac:dyDescent="0.25">
      <c r="A98" s="31"/>
    </row>
    <row r="99" spans="1:1" x14ac:dyDescent="0.25">
      <c r="A99" s="31"/>
    </row>
    <row r="100" spans="1:1" x14ac:dyDescent="0.25">
      <c r="A100" s="31"/>
    </row>
    <row r="101" spans="1:1" x14ac:dyDescent="0.25">
      <c r="A101" s="31"/>
    </row>
    <row r="102" spans="1:1" x14ac:dyDescent="0.25">
      <c r="A102" s="31"/>
    </row>
    <row r="103" spans="1:1" x14ac:dyDescent="0.25">
      <c r="A103" s="31"/>
    </row>
    <row r="104" spans="1:1" x14ac:dyDescent="0.25">
      <c r="A104" s="32"/>
    </row>
    <row r="105" spans="1:1" x14ac:dyDescent="0.25">
      <c r="A105" s="33"/>
    </row>
    <row r="106" spans="1:1" x14ac:dyDescent="0.25">
      <c r="A106" s="32"/>
    </row>
    <row r="109" spans="1:1" x14ac:dyDescent="0.25">
      <c r="A109" s="30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31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  <row r="119" spans="1:1" x14ac:dyDescent="0.25">
      <c r="A119" s="33"/>
    </row>
    <row r="120" spans="1:1" x14ac:dyDescent="0.25">
      <c r="A120" s="32"/>
    </row>
    <row r="123" spans="1:1" x14ac:dyDescent="0.25">
      <c r="A123" s="30"/>
    </row>
    <row r="124" spans="1:1" x14ac:dyDescent="0.25">
      <c r="A124" s="31"/>
    </row>
    <row r="125" spans="1:1" x14ac:dyDescent="0.25">
      <c r="A125" s="31"/>
    </row>
    <row r="126" spans="1:1" x14ac:dyDescent="0.25">
      <c r="A126" s="31"/>
    </row>
    <row r="127" spans="1:1" x14ac:dyDescent="0.25">
      <c r="A127" s="31"/>
    </row>
    <row r="128" spans="1:1" x14ac:dyDescent="0.25">
      <c r="A128" s="31"/>
    </row>
    <row r="129" spans="1:1" x14ac:dyDescent="0.25">
      <c r="A129" s="31"/>
    </row>
    <row r="130" spans="1:1" x14ac:dyDescent="0.25">
      <c r="A130" s="31"/>
    </row>
    <row r="131" spans="1:1" x14ac:dyDescent="0.25">
      <c r="A131" s="31"/>
    </row>
    <row r="132" spans="1:1" x14ac:dyDescent="0.25">
      <c r="A132" s="32"/>
    </row>
    <row r="133" spans="1:1" x14ac:dyDescent="0.25">
      <c r="A133" s="33"/>
    </row>
    <row r="134" spans="1:1" x14ac:dyDescent="0.25">
      <c r="A134" s="32"/>
    </row>
    <row r="137" spans="1:1" x14ac:dyDescent="0.25">
      <c r="A137" s="30"/>
    </row>
    <row r="138" spans="1:1" x14ac:dyDescent="0.25">
      <c r="A138" s="31"/>
    </row>
    <row r="139" spans="1:1" x14ac:dyDescent="0.25">
      <c r="A139" s="31"/>
    </row>
    <row r="140" spans="1:1" x14ac:dyDescent="0.25">
      <c r="A140" s="31"/>
    </row>
    <row r="141" spans="1:1" x14ac:dyDescent="0.25">
      <c r="A141" s="31"/>
    </row>
    <row r="142" spans="1:1" x14ac:dyDescent="0.25">
      <c r="A142" s="31"/>
    </row>
    <row r="143" spans="1:1" x14ac:dyDescent="0.25">
      <c r="A143" s="31"/>
    </row>
    <row r="144" spans="1:1" x14ac:dyDescent="0.25">
      <c r="A144" s="31"/>
    </row>
    <row r="145" spans="1:1" x14ac:dyDescent="0.25">
      <c r="A145" s="31"/>
    </row>
    <row r="146" spans="1:1" x14ac:dyDescent="0.25">
      <c r="A146" s="32"/>
    </row>
    <row r="147" spans="1:1" x14ac:dyDescent="0.25">
      <c r="A147" s="33"/>
    </row>
    <row r="148" spans="1:1" x14ac:dyDescent="0.25">
      <c r="A148" s="32"/>
    </row>
    <row r="151" spans="1:1" x14ac:dyDescent="0.25">
      <c r="A151" s="30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2"/>
    </row>
    <row r="161" spans="1:1" x14ac:dyDescent="0.25">
      <c r="A161" s="33"/>
    </row>
    <row r="162" spans="1:1" x14ac:dyDescent="0.25">
      <c r="A162" s="32"/>
    </row>
    <row r="165" spans="1:1" x14ac:dyDescent="0.25">
      <c r="A165" s="30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2"/>
    </row>
    <row r="175" spans="1:1" x14ac:dyDescent="0.25">
      <c r="A175" s="33"/>
    </row>
    <row r="176" spans="1:1" x14ac:dyDescent="0.25">
      <c r="A176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78"/>
  <sheetViews>
    <sheetView workbookViewId="0"/>
  </sheetViews>
  <sheetFormatPr defaultRowHeight="15" x14ac:dyDescent="0.25"/>
  <cols>
    <col min="1" max="1" width="13.28515625" customWidth="1"/>
    <col min="2" max="11" width="11.140625" bestFit="1" customWidth="1"/>
    <col min="12" max="12" width="11.5703125" customWidth="1"/>
    <col min="13" max="22" width="11.140625" bestFit="1" customWidth="1"/>
  </cols>
  <sheetData>
    <row r="1" spans="1:22" x14ac:dyDescent="0.25">
      <c r="A1" s="41"/>
      <c r="B1" s="44">
        <v>2000</v>
      </c>
      <c r="C1" s="44">
        <v>2001</v>
      </c>
      <c r="D1" s="44">
        <v>2002</v>
      </c>
      <c r="E1" s="44">
        <v>2003</v>
      </c>
      <c r="F1" s="44">
        <v>2004</v>
      </c>
      <c r="G1" s="44">
        <v>2005</v>
      </c>
      <c r="H1" s="44">
        <v>2006</v>
      </c>
      <c r="I1" s="44">
        <v>2007</v>
      </c>
      <c r="J1" s="44">
        <v>2008</v>
      </c>
      <c r="K1" s="44">
        <v>2009</v>
      </c>
      <c r="L1" s="44">
        <v>2010</v>
      </c>
      <c r="M1" s="44">
        <v>2011</v>
      </c>
      <c r="N1" s="72">
        <v>2012</v>
      </c>
      <c r="O1" s="72">
        <v>2013</v>
      </c>
      <c r="P1" s="72">
        <v>2014</v>
      </c>
      <c r="Q1" s="72">
        <v>2015</v>
      </c>
      <c r="R1" s="72">
        <v>2016</v>
      </c>
      <c r="S1" s="72">
        <v>2017</v>
      </c>
      <c r="T1" s="72">
        <v>2018</v>
      </c>
      <c r="U1" s="72">
        <v>2019</v>
      </c>
      <c r="V1" s="72">
        <v>2020</v>
      </c>
    </row>
    <row r="2" spans="1:22" x14ac:dyDescent="0.25">
      <c r="A2" s="49" t="s">
        <v>11</v>
      </c>
      <c r="B2" s="43">
        <v>154871790</v>
      </c>
      <c r="C2" s="43">
        <v>156593010</v>
      </c>
      <c r="D2" s="43">
        <v>166424890</v>
      </c>
      <c r="E2" s="43">
        <v>165232490</v>
      </c>
      <c r="F2" s="43">
        <v>194302860</v>
      </c>
      <c r="G2" s="43">
        <v>215414930</v>
      </c>
      <c r="H2" s="43">
        <v>219770110</v>
      </c>
      <c r="I2" s="43">
        <v>229056950</v>
      </c>
      <c r="J2" s="46">
        <v>241770690</v>
      </c>
      <c r="K2" s="43">
        <v>243461390</v>
      </c>
      <c r="L2" s="43">
        <v>225365020</v>
      </c>
      <c r="M2" s="43">
        <v>223177340</v>
      </c>
      <c r="N2" s="16">
        <v>218029120</v>
      </c>
      <c r="O2" s="123">
        <v>152589610</v>
      </c>
      <c r="P2" s="16">
        <v>151263740</v>
      </c>
      <c r="Q2" s="16">
        <v>151221420</v>
      </c>
      <c r="R2" s="127">
        <v>168268980</v>
      </c>
      <c r="S2" s="127">
        <v>155243030</v>
      </c>
      <c r="T2" s="123">
        <v>155048800</v>
      </c>
      <c r="U2" s="128">
        <v>156936490</v>
      </c>
      <c r="V2" s="134">
        <v>157087010</v>
      </c>
    </row>
    <row r="3" spans="1:22" x14ac:dyDescent="0.25">
      <c r="A3" s="49" t="s">
        <v>12</v>
      </c>
      <c r="B3" s="43">
        <v>129226180</v>
      </c>
      <c r="C3" s="43">
        <v>132519450</v>
      </c>
      <c r="D3" s="43">
        <v>137580880</v>
      </c>
      <c r="E3" s="43">
        <v>141997850</v>
      </c>
      <c r="F3" s="43">
        <v>176521230</v>
      </c>
      <c r="G3" s="43">
        <v>184254320</v>
      </c>
      <c r="H3" s="43">
        <v>189241255</v>
      </c>
      <c r="I3" s="43">
        <v>194608970</v>
      </c>
      <c r="J3" s="47">
        <v>202318550</v>
      </c>
      <c r="K3" s="43">
        <v>205126800</v>
      </c>
      <c r="L3" s="43">
        <v>196092960</v>
      </c>
      <c r="M3" s="43">
        <v>197797630</v>
      </c>
      <c r="N3" s="16">
        <v>190486580</v>
      </c>
      <c r="O3" s="123">
        <v>143111800</v>
      </c>
      <c r="P3" s="16">
        <v>148705150</v>
      </c>
      <c r="Q3" s="16">
        <v>149051530</v>
      </c>
      <c r="R3" s="127">
        <v>159818080</v>
      </c>
      <c r="S3" s="127">
        <v>148807610</v>
      </c>
      <c r="T3" s="123">
        <v>149454580</v>
      </c>
      <c r="U3" s="128">
        <v>151172270</v>
      </c>
      <c r="V3" s="134">
        <v>151870950</v>
      </c>
    </row>
    <row r="4" spans="1:22" x14ac:dyDescent="0.25">
      <c r="A4" s="48" t="s">
        <v>14</v>
      </c>
      <c r="B4" s="42">
        <v>12</v>
      </c>
      <c r="C4" s="45">
        <v>14</v>
      </c>
      <c r="D4" s="45">
        <v>13</v>
      </c>
      <c r="E4" s="45">
        <v>18</v>
      </c>
      <c r="F4" s="45">
        <v>24</v>
      </c>
      <c r="G4" s="45">
        <v>24</v>
      </c>
      <c r="H4" s="45">
        <v>23</v>
      </c>
      <c r="I4" s="45">
        <v>25</v>
      </c>
      <c r="J4" s="45">
        <v>23</v>
      </c>
      <c r="K4" s="45">
        <v>22</v>
      </c>
      <c r="L4" s="45">
        <v>28</v>
      </c>
      <c r="M4" s="45">
        <v>31</v>
      </c>
      <c r="N4" s="66">
        <v>38</v>
      </c>
      <c r="O4" s="66">
        <v>37</v>
      </c>
      <c r="P4" s="66">
        <v>42</v>
      </c>
      <c r="Q4" s="66">
        <v>41</v>
      </c>
      <c r="R4" s="66">
        <v>38</v>
      </c>
      <c r="S4" s="66">
        <v>41</v>
      </c>
      <c r="T4" s="66">
        <v>39</v>
      </c>
      <c r="U4" s="66">
        <v>36</v>
      </c>
      <c r="V4" s="66">
        <v>40</v>
      </c>
    </row>
    <row r="5" spans="1:22" x14ac:dyDescent="0.25">
      <c r="A5" s="48" t="s">
        <v>22</v>
      </c>
      <c r="B5" s="53">
        <f>1-(B3/B2)</f>
        <v>0.16559252010969849</v>
      </c>
      <c r="C5" s="53">
        <f t="shared" ref="C5:O5" si="0">1-(C3/C2)</f>
        <v>0.15373329882349152</v>
      </c>
      <c r="D5" s="53">
        <f t="shared" si="0"/>
        <v>0.1733154818368815</v>
      </c>
      <c r="E5" s="53">
        <f t="shared" si="0"/>
        <v>0.1406178651668325</v>
      </c>
      <c r="F5" s="53">
        <f t="shared" si="0"/>
        <v>9.1515019387774288E-2</v>
      </c>
      <c r="G5" s="53">
        <f t="shared" si="0"/>
        <v>0.14465390119431365</v>
      </c>
      <c r="H5" s="53">
        <f t="shared" si="0"/>
        <v>0.13891268016383118</v>
      </c>
      <c r="I5" s="53">
        <f t="shared" si="0"/>
        <v>0.15039045966516185</v>
      </c>
      <c r="J5" s="53">
        <f t="shared" si="0"/>
        <v>0.16317999506060887</v>
      </c>
      <c r="K5" s="53">
        <f t="shared" si="0"/>
        <v>0.15745654783290275</v>
      </c>
      <c r="L5" s="53">
        <f t="shared" si="0"/>
        <v>0.1298873267909989</v>
      </c>
      <c r="M5" s="53">
        <f t="shared" si="0"/>
        <v>0.11371992335781045</v>
      </c>
      <c r="N5" s="53">
        <f t="shared" si="0"/>
        <v>0.12632505235997837</v>
      </c>
      <c r="O5" s="53">
        <f t="shared" si="0"/>
        <v>6.211307571989988E-2</v>
      </c>
      <c r="P5" s="53">
        <f t="shared" ref="P5:V5" si="1">1-(P3/P2)</f>
        <v>1.691476093345301E-2</v>
      </c>
      <c r="Q5" s="53">
        <f t="shared" si="1"/>
        <v>1.4349091550654669E-2</v>
      </c>
      <c r="R5" s="53">
        <f t="shared" si="1"/>
        <v>5.0222566274544467E-2</v>
      </c>
      <c r="S5" s="53">
        <f t="shared" si="1"/>
        <v>4.1453841760238808E-2</v>
      </c>
      <c r="T5" s="53">
        <f t="shared" si="1"/>
        <v>3.6080382434433567E-2</v>
      </c>
      <c r="U5" s="53">
        <f t="shared" si="1"/>
        <v>3.6729635026245377E-2</v>
      </c>
      <c r="V5" s="53">
        <f t="shared" si="1"/>
        <v>3.3204909813994155E-2</v>
      </c>
    </row>
    <row r="6" spans="1:22" s="121" customFormat="1" x14ac:dyDescent="0.25">
      <c r="A6" s="68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2" s="41" customFormat="1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22" s="71" customFormat="1" x14ac:dyDescent="0.25">
      <c r="A8" s="73" t="s">
        <v>148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22" s="71" customFormat="1" x14ac:dyDescent="0.25">
      <c r="A9" s="38" t="s">
        <v>187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22" s="71" customFormat="1" x14ac:dyDescent="0.25">
      <c r="A10" s="73" t="s">
        <v>150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22" s="71" customFormat="1" x14ac:dyDescent="0.25">
      <c r="A11" s="73" t="s">
        <v>158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22" s="71" customFormat="1" x14ac:dyDescent="0.25">
      <c r="A12" s="73" t="s">
        <v>167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22" s="71" customFormat="1" x14ac:dyDescent="0.25">
      <c r="A13" s="73" t="s">
        <v>168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22" s="71" customFormat="1" x14ac:dyDescent="0.25">
      <c r="A14" s="40" t="s">
        <v>159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22" s="71" customFormat="1" x14ac:dyDescent="0.25">
      <c r="A15" s="90" t="s">
        <v>168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22" s="71" customFormat="1" x14ac:dyDescent="0.25">
      <c r="A16" s="40" t="s">
        <v>153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s="71" customFormat="1" x14ac:dyDescent="0.25">
      <c r="A17" s="68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s="71" customFormat="1" x14ac:dyDescent="0.25">
      <c r="A18" s="68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x14ac:dyDescent="0.25">
      <c r="A19" s="99" t="s">
        <v>84</v>
      </c>
    </row>
    <row r="20" spans="1:13" x14ac:dyDescent="0.25">
      <c r="A20" s="97" t="s">
        <v>78</v>
      </c>
    </row>
    <row r="21" spans="1:13" x14ac:dyDescent="0.25">
      <c r="A21" s="97" t="s">
        <v>138</v>
      </c>
    </row>
    <row r="22" spans="1:13" x14ac:dyDescent="0.25">
      <c r="A22" s="97" t="s">
        <v>81</v>
      </c>
    </row>
    <row r="23" spans="1:13" x14ac:dyDescent="0.25">
      <c r="A23" s="97" t="s">
        <v>96</v>
      </c>
    </row>
    <row r="24" spans="1:13" x14ac:dyDescent="0.25">
      <c r="A24" s="97" t="s">
        <v>97</v>
      </c>
    </row>
    <row r="25" spans="1:13" x14ac:dyDescent="0.25">
      <c r="A25" s="97" t="s">
        <v>82</v>
      </c>
    </row>
    <row r="26" spans="1:13" x14ac:dyDescent="0.25">
      <c r="A26" s="98" t="s">
        <v>97</v>
      </c>
    </row>
    <row r="27" spans="1:13" x14ac:dyDescent="0.25">
      <c r="A27" s="97" t="s">
        <v>83</v>
      </c>
    </row>
    <row r="28" spans="1:13" x14ac:dyDescent="0.25">
      <c r="A28" s="92"/>
    </row>
    <row r="29" spans="1:13" x14ac:dyDescent="0.25">
      <c r="A29" s="92"/>
    </row>
    <row r="30" spans="1:13" x14ac:dyDescent="0.25">
      <c r="A30" s="99" t="s">
        <v>21</v>
      </c>
    </row>
    <row r="31" spans="1:13" x14ac:dyDescent="0.25">
      <c r="A31" s="97" t="s">
        <v>19</v>
      </c>
    </row>
    <row r="32" spans="1:13" x14ac:dyDescent="0.25">
      <c r="A32" s="97" t="s">
        <v>137</v>
      </c>
    </row>
    <row r="33" spans="1:1" x14ac:dyDescent="0.25">
      <c r="A33" s="97" t="s">
        <v>16</v>
      </c>
    </row>
    <row r="34" spans="1:1" x14ac:dyDescent="0.25">
      <c r="A34" s="97" t="s">
        <v>98</v>
      </c>
    </row>
    <row r="35" spans="1:1" x14ac:dyDescent="0.25">
      <c r="A35" s="97" t="s">
        <v>99</v>
      </c>
    </row>
    <row r="36" spans="1:1" x14ac:dyDescent="0.25">
      <c r="A36" s="97" t="s">
        <v>17</v>
      </c>
    </row>
    <row r="37" spans="1:1" x14ac:dyDescent="0.25">
      <c r="A37" s="98" t="s">
        <v>99</v>
      </c>
    </row>
    <row r="38" spans="1:1" x14ac:dyDescent="0.25">
      <c r="A38" s="97" t="s">
        <v>18</v>
      </c>
    </row>
    <row r="41" spans="1:1" x14ac:dyDescent="0.25">
      <c r="A41" s="34"/>
    </row>
    <row r="42" spans="1:1" x14ac:dyDescent="0.25">
      <c r="A42" s="35"/>
    </row>
    <row r="43" spans="1:1" x14ac:dyDescent="0.25">
      <c r="A43" s="35"/>
    </row>
    <row r="44" spans="1:1" x14ac:dyDescent="0.25">
      <c r="A44" s="35"/>
    </row>
    <row r="45" spans="1:1" x14ac:dyDescent="0.25">
      <c r="A45" s="35"/>
    </row>
    <row r="46" spans="1:1" x14ac:dyDescent="0.25">
      <c r="A46" s="35"/>
    </row>
    <row r="47" spans="1:1" x14ac:dyDescent="0.25">
      <c r="A47" s="35"/>
    </row>
    <row r="48" spans="1:1" x14ac:dyDescent="0.25">
      <c r="A48" s="35"/>
    </row>
    <row r="49" spans="1:1" x14ac:dyDescent="0.25">
      <c r="A49" s="35"/>
    </row>
    <row r="50" spans="1:1" x14ac:dyDescent="0.25">
      <c r="A50" s="36"/>
    </row>
    <row r="51" spans="1:1" x14ac:dyDescent="0.25">
      <c r="A51" s="37"/>
    </row>
    <row r="52" spans="1:1" x14ac:dyDescent="0.25">
      <c r="A52" s="36"/>
    </row>
    <row r="55" spans="1:1" x14ac:dyDescent="0.25">
      <c r="A55" s="34"/>
    </row>
    <row r="56" spans="1:1" x14ac:dyDescent="0.25">
      <c r="A56" s="35"/>
    </row>
    <row r="57" spans="1:1" x14ac:dyDescent="0.25">
      <c r="A57" s="35"/>
    </row>
    <row r="58" spans="1:1" x14ac:dyDescent="0.25">
      <c r="A58" s="35"/>
    </row>
    <row r="59" spans="1:1" x14ac:dyDescent="0.25">
      <c r="A59" s="35"/>
    </row>
    <row r="60" spans="1:1" x14ac:dyDescent="0.25">
      <c r="A60" s="35"/>
    </row>
    <row r="61" spans="1:1" x14ac:dyDescent="0.25">
      <c r="A61" s="35"/>
    </row>
    <row r="62" spans="1:1" x14ac:dyDescent="0.25">
      <c r="A62" s="35"/>
    </row>
    <row r="63" spans="1:1" x14ac:dyDescent="0.25">
      <c r="A63" s="35"/>
    </row>
    <row r="64" spans="1:1" x14ac:dyDescent="0.25">
      <c r="A64" s="36"/>
    </row>
    <row r="65" spans="1:1" x14ac:dyDescent="0.25">
      <c r="A65" s="37"/>
    </row>
    <row r="66" spans="1:1" x14ac:dyDescent="0.25">
      <c r="A66" s="36"/>
    </row>
    <row r="69" spans="1:1" x14ac:dyDescent="0.25">
      <c r="A69" s="34"/>
    </row>
    <row r="70" spans="1:1" x14ac:dyDescent="0.25">
      <c r="A70" s="35"/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5"/>
    </row>
    <row r="75" spans="1:1" x14ac:dyDescent="0.25">
      <c r="A75" s="35"/>
    </row>
    <row r="76" spans="1:1" x14ac:dyDescent="0.25">
      <c r="A76" s="35"/>
    </row>
    <row r="77" spans="1:1" x14ac:dyDescent="0.25">
      <c r="A77" s="35"/>
    </row>
    <row r="78" spans="1:1" x14ac:dyDescent="0.25">
      <c r="A78" s="36"/>
    </row>
    <row r="79" spans="1:1" x14ac:dyDescent="0.25">
      <c r="A79" s="37"/>
    </row>
    <row r="80" spans="1:1" x14ac:dyDescent="0.25">
      <c r="A80" s="36"/>
    </row>
    <row r="83" spans="1:1" x14ac:dyDescent="0.25">
      <c r="A83" s="34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87" spans="1:1" x14ac:dyDescent="0.25">
      <c r="A87" s="35"/>
    </row>
    <row r="88" spans="1:1" x14ac:dyDescent="0.25">
      <c r="A88" s="35"/>
    </row>
    <row r="89" spans="1:1" x14ac:dyDescent="0.25">
      <c r="A89" s="35"/>
    </row>
    <row r="90" spans="1:1" x14ac:dyDescent="0.25">
      <c r="A90" s="35"/>
    </row>
    <row r="91" spans="1:1" x14ac:dyDescent="0.25">
      <c r="A91" s="35"/>
    </row>
    <row r="92" spans="1:1" x14ac:dyDescent="0.25">
      <c r="A92" s="36"/>
    </row>
    <row r="93" spans="1:1" x14ac:dyDescent="0.25">
      <c r="A93" s="37"/>
    </row>
    <row r="94" spans="1:1" x14ac:dyDescent="0.25">
      <c r="A94" s="36"/>
    </row>
    <row r="97" spans="1:1" x14ac:dyDescent="0.25">
      <c r="A97" s="34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5"/>
    </row>
    <row r="106" spans="1:1" x14ac:dyDescent="0.25">
      <c r="A106" s="36"/>
    </row>
    <row r="107" spans="1:1" x14ac:dyDescent="0.25">
      <c r="A107" s="37"/>
    </row>
    <row r="108" spans="1:1" x14ac:dyDescent="0.25">
      <c r="A108" s="36"/>
    </row>
    <row r="111" spans="1:1" x14ac:dyDescent="0.25">
      <c r="A111" s="34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5"/>
    </row>
    <row r="119" spans="1:1" x14ac:dyDescent="0.25">
      <c r="A119" s="35"/>
    </row>
    <row r="120" spans="1:1" x14ac:dyDescent="0.25">
      <c r="A120" s="36"/>
    </row>
    <row r="121" spans="1:1" x14ac:dyDescent="0.25">
      <c r="A121" s="37"/>
    </row>
    <row r="122" spans="1:1" x14ac:dyDescent="0.25">
      <c r="A122" s="36"/>
    </row>
    <row r="125" spans="1:1" x14ac:dyDescent="0.25">
      <c r="A125" s="34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6"/>
    </row>
    <row r="135" spans="1:1" x14ac:dyDescent="0.25">
      <c r="A135" s="37"/>
    </row>
    <row r="136" spans="1:1" x14ac:dyDescent="0.25">
      <c r="A136" s="36"/>
    </row>
    <row r="139" spans="1:1" x14ac:dyDescent="0.25">
      <c r="A139" s="34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6"/>
    </row>
    <row r="149" spans="1:1" x14ac:dyDescent="0.25">
      <c r="A149" s="37"/>
    </row>
    <row r="150" spans="1:1" x14ac:dyDescent="0.25">
      <c r="A150" s="36"/>
    </row>
    <row r="153" spans="1:1" x14ac:dyDescent="0.25">
      <c r="A153" s="34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6"/>
    </row>
    <row r="163" spans="1:1" x14ac:dyDescent="0.25">
      <c r="A163" s="37"/>
    </row>
    <row r="164" spans="1:1" x14ac:dyDescent="0.25">
      <c r="A164" s="36"/>
    </row>
    <row r="167" spans="1:1" x14ac:dyDescent="0.25">
      <c r="A167" s="34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6"/>
    </row>
    <row r="177" spans="1:1" x14ac:dyDescent="0.25">
      <c r="A177" s="37"/>
    </row>
    <row r="178" spans="1:1" x14ac:dyDescent="0.25">
      <c r="A178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http://www.co.marion.or.us/nr/rdonlyres/bec67435-6ead-4153-81c8-07321c743ebb/58690/district119woodburn.xlsx</MigrationSourceURL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BB01C-93E0-4646-92AC-BDF5601AC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0DF29-A228-43A6-9A3A-66FE190DD5BC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4d30e77a-6613-410c-aaee-9f6e1fd8795d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098F81-8D32-4CF4-8B41-A6748FC8F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2011-12-02T23:36:41Z</dcterms:created>
  <dcterms:modified xsi:type="dcterms:W3CDTF">2020-12-19T00:46:51Z</dcterms:modified>
</cp:coreProperties>
</file>