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281EAC5C-D4F0-4F9F-845B-CAC70241272E}" xr6:coauthVersionLast="36" xr6:coauthVersionMax="36" xr10:uidLastSave="{00000000-0000-0000-0000-000000000000}"/>
  <bookViews>
    <workbookView xWindow="120" yWindow="120" windowWidth="19035" windowHeight="12270" tabRatio="869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3" i="5"/>
  <c r="V4" i="5"/>
  <c r="V5" i="5"/>
  <c r="V8" i="5"/>
  <c r="V11" i="5" s="1"/>
  <c r="V9" i="5"/>
  <c r="V10" i="5"/>
  <c r="V14" i="5"/>
  <c r="V15" i="5"/>
  <c r="V16" i="5"/>
  <c r="V17" i="5"/>
  <c r="V20" i="5"/>
  <c r="V23" i="5" s="1"/>
  <c r="V21" i="5"/>
  <c r="V22" i="5"/>
  <c r="V5" i="9"/>
  <c r="V5" i="8"/>
  <c r="V5" i="7"/>
  <c r="V5" i="6"/>
  <c r="V8" i="4"/>
  <c r="V6" i="4"/>
  <c r="U5" i="9" l="1"/>
  <c r="U5" i="6"/>
  <c r="U5" i="7"/>
  <c r="U5" i="8"/>
  <c r="U2" i="5"/>
  <c r="U5" i="5" s="1"/>
  <c r="U3" i="5"/>
  <c r="U4" i="5"/>
  <c r="U8" i="5"/>
  <c r="U9" i="5"/>
  <c r="U10" i="5"/>
  <c r="U14" i="5"/>
  <c r="U17" i="5" s="1"/>
  <c r="U15" i="5"/>
  <c r="U16" i="5"/>
  <c r="U20" i="5"/>
  <c r="U21" i="5"/>
  <c r="U22" i="5"/>
  <c r="U8" i="4"/>
  <c r="U6" i="4"/>
  <c r="U23" i="5" l="1"/>
  <c r="U11" i="5"/>
  <c r="T5" i="9"/>
  <c r="T5" i="7"/>
  <c r="T5" i="8"/>
  <c r="T5" i="6"/>
  <c r="T2" i="5"/>
  <c r="T3" i="5"/>
  <c r="T4" i="5"/>
  <c r="T8" i="5"/>
  <c r="T9" i="5"/>
  <c r="T11" i="5" s="1"/>
  <c r="T10" i="5"/>
  <c r="T14" i="5"/>
  <c r="T15" i="5"/>
  <c r="T16" i="5"/>
  <c r="T20" i="5"/>
  <c r="T21" i="5"/>
  <c r="T22" i="5"/>
  <c r="T8" i="4"/>
  <c r="T6" i="4"/>
  <c r="T23" i="5" l="1"/>
  <c r="T5" i="5"/>
  <c r="T17" i="5"/>
  <c r="S2" i="5"/>
  <c r="S3" i="5"/>
  <c r="S5" i="5" s="1"/>
  <c r="S4" i="5"/>
  <c r="S8" i="5"/>
  <c r="S9" i="5"/>
  <c r="S11" i="5" s="1"/>
  <c r="S10" i="5"/>
  <c r="S14" i="5"/>
  <c r="S15" i="5"/>
  <c r="S16" i="5"/>
  <c r="S20" i="5"/>
  <c r="S21" i="5"/>
  <c r="S22" i="5"/>
  <c r="S5" i="6"/>
  <c r="S5" i="9"/>
  <c r="S5" i="8"/>
  <c r="S5" i="7"/>
  <c r="S8" i="4"/>
  <c r="S6" i="4"/>
  <c r="S23" i="5" l="1"/>
  <c r="S17" i="5"/>
  <c r="R23" i="5"/>
  <c r="R21" i="5"/>
  <c r="R22" i="5"/>
  <c r="R20" i="5"/>
  <c r="R15" i="5"/>
  <c r="R16" i="5"/>
  <c r="R14" i="5"/>
  <c r="R9" i="5"/>
  <c r="R11" i="5" s="1"/>
  <c r="R10" i="5"/>
  <c r="R8" i="5"/>
  <c r="R3" i="5"/>
  <c r="R4" i="5"/>
  <c r="R2" i="5"/>
  <c r="R5" i="6"/>
  <c r="R5" i="7"/>
  <c r="R5" i="8"/>
  <c r="R5" i="9"/>
  <c r="R8" i="4"/>
  <c r="R6" i="4"/>
  <c r="R5" i="5" l="1"/>
  <c r="R17" i="5"/>
  <c r="Q5" i="9"/>
  <c r="Q5" i="8"/>
  <c r="Q5" i="7"/>
  <c r="Q5" i="6"/>
  <c r="Q2" i="5"/>
  <c r="Q3" i="5"/>
  <c r="Q5" i="5" s="1"/>
  <c r="Q4" i="5"/>
  <c r="Q8" i="5"/>
  <c r="Q9" i="5"/>
  <c r="Q11" i="5" s="1"/>
  <c r="Q10" i="5"/>
  <c r="Q14" i="5"/>
  <c r="Q15" i="5"/>
  <c r="Q16" i="5"/>
  <c r="Q20" i="5"/>
  <c r="Q21" i="5"/>
  <c r="Q22" i="5"/>
  <c r="Q8" i="4"/>
  <c r="Q6" i="4"/>
  <c r="Q23" i="5" l="1"/>
  <c r="Q17" i="5"/>
  <c r="P21" i="5"/>
  <c r="P22" i="5"/>
  <c r="P20" i="5"/>
  <c r="P15" i="5"/>
  <c r="P16" i="5"/>
  <c r="P14" i="5"/>
  <c r="P11" i="5"/>
  <c r="P9" i="5"/>
  <c r="P10" i="5"/>
  <c r="P8" i="5"/>
  <c r="P3" i="5"/>
  <c r="P5" i="5" s="1"/>
  <c r="P4" i="5"/>
  <c r="P2" i="5"/>
  <c r="P5" i="6"/>
  <c r="P5" i="7"/>
  <c r="P5" i="8"/>
  <c r="P5" i="9"/>
  <c r="P8" i="4"/>
  <c r="P6" i="4"/>
  <c r="P23" i="5" l="1"/>
  <c r="P17" i="5"/>
  <c r="O17" i="5"/>
  <c r="O23" i="5"/>
  <c r="O11" i="5" l="1"/>
  <c r="O5" i="9"/>
  <c r="O5" i="8"/>
  <c r="O5" i="7"/>
  <c r="O5" i="6"/>
  <c r="C8" i="4"/>
  <c r="D8" i="4"/>
  <c r="E8" i="4"/>
  <c r="F8" i="4"/>
  <c r="G8" i="4"/>
  <c r="H8" i="4"/>
  <c r="I8" i="4"/>
  <c r="J8" i="4"/>
  <c r="K8" i="4"/>
  <c r="L8" i="4"/>
  <c r="M8" i="4"/>
  <c r="N8" i="4"/>
  <c r="O8" i="4"/>
  <c r="B8" i="4"/>
  <c r="O5" i="5" l="1"/>
  <c r="O6" i="4"/>
  <c r="B23" i="5" l="1"/>
  <c r="C23" i="5"/>
  <c r="D23" i="5"/>
  <c r="E23" i="5"/>
  <c r="F23" i="5"/>
  <c r="G23" i="5"/>
  <c r="H23" i="5"/>
  <c r="I23" i="5"/>
  <c r="J23" i="5"/>
  <c r="K23" i="5"/>
  <c r="L23" i="5"/>
  <c r="M23" i="5"/>
  <c r="B17" i="5"/>
  <c r="C17" i="5"/>
  <c r="D17" i="5"/>
  <c r="E17" i="5"/>
  <c r="F17" i="5"/>
  <c r="G17" i="5"/>
  <c r="H17" i="5"/>
  <c r="I17" i="5"/>
  <c r="J17" i="5"/>
  <c r="K17" i="5"/>
  <c r="L17" i="5"/>
  <c r="M17" i="5"/>
  <c r="B11" i="5"/>
  <c r="C11" i="5"/>
  <c r="D11" i="5"/>
  <c r="E11" i="5"/>
  <c r="F11" i="5"/>
  <c r="G11" i="5"/>
  <c r="H11" i="5"/>
  <c r="I11" i="5"/>
  <c r="J11" i="5"/>
  <c r="K11" i="5"/>
  <c r="L11" i="5"/>
  <c r="M11" i="5"/>
  <c r="B5" i="5"/>
  <c r="C5" i="5"/>
  <c r="D5" i="5"/>
  <c r="E5" i="5"/>
  <c r="F5" i="5"/>
  <c r="G5" i="5"/>
  <c r="H5" i="5"/>
  <c r="I5" i="5"/>
  <c r="J5" i="5"/>
  <c r="K5" i="5"/>
  <c r="L5" i="5"/>
  <c r="M5" i="5"/>
  <c r="N5" i="5"/>
  <c r="N17" i="5" l="1"/>
  <c r="N23" i="5"/>
  <c r="N11" i="5" l="1"/>
  <c r="N5" i="9"/>
  <c r="N5" i="8"/>
  <c r="N5" i="7"/>
  <c r="N5" i="6"/>
  <c r="N6" i="4"/>
  <c r="C5" i="9" l="1"/>
  <c r="D5" i="9"/>
  <c r="E5" i="9"/>
  <c r="F5" i="9"/>
  <c r="G5" i="9"/>
  <c r="H5" i="9"/>
  <c r="I5" i="9"/>
  <c r="J5" i="9"/>
  <c r="K5" i="9"/>
  <c r="L5" i="9"/>
  <c r="M5" i="9"/>
  <c r="B5" i="9"/>
  <c r="C5" i="8"/>
  <c r="D5" i="8"/>
  <c r="E5" i="8"/>
  <c r="F5" i="8"/>
  <c r="G5" i="8"/>
  <c r="H5" i="8"/>
  <c r="I5" i="8"/>
  <c r="J5" i="8"/>
  <c r="K5" i="8"/>
  <c r="L5" i="8"/>
  <c r="M5" i="8"/>
  <c r="B5" i="8"/>
  <c r="C5" i="7"/>
  <c r="D5" i="7"/>
  <c r="E5" i="7"/>
  <c r="F5" i="7"/>
  <c r="G5" i="7"/>
  <c r="H5" i="7"/>
  <c r="I5" i="7"/>
  <c r="J5" i="7"/>
  <c r="K5" i="7"/>
  <c r="L5" i="7"/>
  <c r="M5" i="7"/>
  <c r="B5" i="7"/>
  <c r="C5" i="6"/>
  <c r="D5" i="6"/>
  <c r="E5" i="6"/>
  <c r="F5" i="6"/>
  <c r="G5" i="6"/>
  <c r="H5" i="6"/>
  <c r="I5" i="6"/>
  <c r="J5" i="6"/>
  <c r="K5" i="6"/>
  <c r="L5" i="6"/>
  <c r="M5" i="6"/>
  <c r="B5" i="6"/>
  <c r="C6" i="4" l="1"/>
  <c r="D6" i="4"/>
  <c r="E6" i="4"/>
  <c r="F6" i="4"/>
  <c r="G6" i="4"/>
  <c r="H6" i="4"/>
  <c r="I6" i="4"/>
  <c r="J6" i="4"/>
  <c r="K6" i="4"/>
  <c r="L6" i="4"/>
  <c r="M6" i="4"/>
  <c r="B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9" authorId="0" shapeId="0" xr:uid="{00000000-0006-0000-0800-000001000000}">
      <text>
        <r>
          <rPr>
            <sz val="8"/>
            <color indexed="81"/>
            <rFont val="Tahoma"/>
            <family val="2"/>
          </rPr>
          <t>Due to an error that omitted:
R30405
R30561
R322527
it is necessary to grab "3]"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 xml:space="preserve">Line 27 of sal table 4a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DV1, DV1P, DV1S, DV2, DV2S, MX1
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 xml:space="preserve">FACITY, FACNTY, FASTAT, FNCITY, FNCNTY, FNFED, FNSTAT, PACITY, PACNTY, PASTAT, PNCITY, PNCNTY, PNSTAT, PNSTPL, FASCHL, FASTDN, FNSCHL, PASCHL, PASTDN, PNSCHL
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 xml:space="preserve">FACHAR, FAFRAT, FARELI, PACHAR, PAFRAT, PARELI
</t>
        </r>
      </text>
    </comment>
  </commentList>
</comments>
</file>

<file path=xl/sharedStrings.xml><?xml version="1.0" encoding="utf-8"?>
<sst xmlns="http://schemas.openxmlformats.org/spreadsheetml/2006/main" count="1501" uniqueCount="203">
  <si>
    <t>Utility</t>
  </si>
  <si>
    <t>Personal Property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</si>
  <si>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</si>
  <si>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</si>
  <si>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</si>
  <si>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</si>
  <si>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</si>
  <si>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</si>
  <si>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</si>
  <si>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</si>
  <si>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% Gap (M50AV/RMV)</t>
  </si>
  <si>
    <t>%Gap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</si>
  <si>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</si>
  <si>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</si>
  <si>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</si>
  <si>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</si>
  <si>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</si>
  <si>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</si>
  <si>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</si>
  <si>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</si>
  <si>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</si>
  <si>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</si>
  <si>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</si>
  <si>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</si>
  <si>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</si>
  <si>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</si>
  <si>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</si>
  <si>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SELECT RH12 WITH M50.ASSD.VALUE &gt;"0"</t>
  </si>
  <si>
    <t>LIST RH12 TOTAL RMV.VALUE TOTAL M50.ASSD.VALUE TCD</t>
  </si>
  <si>
    <t>LIST RH12 WITH RMV.VALUE=M50.ASSD.VALUE TCD</t>
  </si>
  <si>
    <t>SELECT RH11 WITH PROP.CLASS="3]"</t>
  </si>
  <si>
    <t>SELECT RH11 WITH M50.ASSD.VALUE &gt;"0"</t>
  </si>
  <si>
    <t>LIST RH11 TOTAL RMV.VALUE TOTAL M50.ASSD.VALUE TCD</t>
  </si>
  <si>
    <t>LIST RH11 WITH RMV.VALUE=M50.ASSD.VALUE TCD</t>
  </si>
  <si>
    <t>SELECT RH11 WITH PROP.CLASS="2]""7]""002""02]"</t>
  </si>
  <si>
    <t>SELECT RH12 WITH TYPE="A" AND WITH PROP.ID="U]" AND WITH DISTRICTS="[418]"</t>
  </si>
  <si>
    <t>SELECT RH12 WITH TYPE="A" AND WITH PROP.ID="P]" AND WITH DISTRICTS="[418]"</t>
  </si>
  <si>
    <t>SELECT RH12 WITH TYPE="A" AND WITH PROP.CLASS="1]""49]""01]""R]""M]" AND WITH DISTRICTS="[418]"</t>
  </si>
  <si>
    <t>SELECT RH12 WITH TYPE="A" AND WITH PROP.CLASS="40]""45]""5]""6]""8]""04]""F]" AND WITH DISTRICTS="[418]"</t>
  </si>
  <si>
    <t>SELECT RH12 WITH TYPE="A" AND WITH PROP.CLASS = "200""201""202""7]""C]""02]" AND WITH DISTRICTS="[418]"</t>
  </si>
  <si>
    <t>SELECT RH12 WITH TYPE="A" AND WITH PROP.CLASS="3]""208""X03""X08" AND WITH DISTRICTS="[418]"</t>
  </si>
  <si>
    <t>SELECT RH11 WITH TYPE="A" AND WITH PROP.ID="U]" AND WITH DISTRICTS="[418]"</t>
  </si>
  <si>
    <t>SELECT RH11 WITH TYPE="A" AND WITH PROP.ID="P]" AND WITH DISTRICTS="[418]"</t>
  </si>
  <si>
    <t>SELECT RH11 WITH TYPE="A" AND WITH PROP.CLASS="1]""49]""01]""R]""M]" AND WITH DISTRICTS="[418]"</t>
  </si>
  <si>
    <t>SELECT RH11 WITH TYPE="A" AND WITH PROP.CLASS="40]""45]""5]""6]""8]""04]""F]" AND WITH DISTRICTS="[418]"</t>
  </si>
  <si>
    <t>SELECT RH11 WITH TYPE="A" AND WITH PROP.CLASS = "2]""7]""C]""02]" AND WITH DISTRICTS="[418]"</t>
  </si>
  <si>
    <t>SELECT RH11 WITH TYPE="A" AND WITH PROP.CLASS="3]" AND WITH DISTRICTS="[418]"</t>
  </si>
  <si>
    <t>SELECT RH12 WITH TYPE="A" AND WITH DISTRICTS="[418]"</t>
  </si>
  <si>
    <t>SELECT RH11 WITH TYPE="A" AND WITH DISTRICTS="[418]"</t>
  </si>
  <si>
    <t>003</t>
  </si>
  <si>
    <t>010</t>
  </si>
  <si>
    <t>019</t>
  </si>
  <si>
    <t>029</t>
  </si>
  <si>
    <t>040</t>
  </si>
  <si>
    <t>049</t>
  </si>
  <si>
    <t>C10</t>
  </si>
  <si>
    <t>C20</t>
  </si>
  <si>
    <t>C30</t>
  </si>
  <si>
    <t>C40</t>
  </si>
  <si>
    <t>C50</t>
  </si>
  <si>
    <t>C80</t>
  </si>
  <si>
    <t>C90</t>
  </si>
  <si>
    <t>C99</t>
  </si>
  <si>
    <t>F10</t>
  </si>
  <si>
    <t>F20</t>
  </si>
  <si>
    <t>F30</t>
  </si>
  <si>
    <t>F40</t>
  </si>
  <si>
    <t>F50</t>
  </si>
  <si>
    <t>F70</t>
  </si>
  <si>
    <t>F80</t>
  </si>
  <si>
    <t>F90</t>
  </si>
  <si>
    <t>F99</t>
  </si>
  <si>
    <t>M20</t>
  </si>
  <si>
    <t>R10</t>
  </si>
  <si>
    <t>R20</t>
  </si>
  <si>
    <t>R30</t>
  </si>
  <si>
    <t>R70</t>
  </si>
  <si>
    <t>R80</t>
  </si>
  <si>
    <t>R90</t>
  </si>
  <si>
    <t>R99</t>
  </si>
  <si>
    <t>X03</t>
  </si>
  <si>
    <t>X08</t>
  </si>
  <si>
    <t>***</t>
  </si>
  <si>
    <t>100</t>
  </si>
  <si>
    <t>101</t>
  </si>
  <si>
    <t>102</t>
  </si>
  <si>
    <t>121</t>
  </si>
  <si>
    <t>160</t>
  </si>
  <si>
    <t>161</t>
  </si>
  <si>
    <t>200</t>
  </si>
  <si>
    <t>201</t>
  </si>
  <si>
    <t>202</t>
  </si>
  <si>
    <t>300</t>
  </si>
  <si>
    <t>301</t>
  </si>
  <si>
    <t>303</t>
  </si>
  <si>
    <t>308</t>
  </si>
  <si>
    <t>400</t>
  </si>
  <si>
    <t>401</t>
  </si>
  <si>
    <t>450</t>
  </si>
  <si>
    <t>451</t>
  </si>
  <si>
    <t>490</t>
  </si>
  <si>
    <t>491</t>
  </si>
  <si>
    <t>501</t>
  </si>
  <si>
    <t>540</t>
  </si>
  <si>
    <t>541</t>
  </si>
  <si>
    <t>550</t>
  </si>
  <si>
    <t>551</t>
  </si>
  <si>
    <t>580</t>
  </si>
  <si>
    <t>581</t>
  </si>
  <si>
    <t>640</t>
  </si>
  <si>
    <t>641</t>
  </si>
  <si>
    <t>701</t>
  </si>
  <si>
    <t>707</t>
  </si>
  <si>
    <t>781</t>
  </si>
  <si>
    <t>014</t>
  </si>
  <si>
    <t>024</t>
  </si>
  <si>
    <t>500</t>
  </si>
  <si>
    <t>R50</t>
  </si>
  <si>
    <t>M30</t>
  </si>
  <si>
    <t>M99</t>
  </si>
  <si>
    <t>044</t>
  </si>
  <si>
    <t>M80</t>
  </si>
  <si>
    <t>R60</t>
  </si>
  <si>
    <t>XXX</t>
  </si>
  <si>
    <t>R31</t>
  </si>
  <si>
    <t>Total Compression loss for District 418</t>
  </si>
  <si>
    <t>Excludes Prop Class 002 &amp; 003</t>
  </si>
  <si>
    <t>Total Taxes for Distribution, North Marion School District (District 418)</t>
  </si>
  <si>
    <t>RMV=MAV</t>
  </si>
  <si>
    <t>% Gap (MAV/RMV)</t>
  </si>
  <si>
    <t>Total Accounts where RMV=M50AV</t>
  </si>
  <si>
    <t>SAVE.LIST NMSDCOM11</t>
  </si>
  <si>
    <t>GET.LIST NMSDCOM11</t>
  </si>
  <si>
    <t>SAVE.LIST NMSDIND11</t>
  </si>
  <si>
    <t>GET.LIST NMSDIND11</t>
  </si>
  <si>
    <t xml:space="preserve"> </t>
  </si>
  <si>
    <t>Utility Totals</t>
  </si>
  <si>
    <t>PP Totals</t>
  </si>
  <si>
    <t>208</t>
  </si>
  <si>
    <t>902</t>
  </si>
  <si>
    <t>Pers. Prop.</t>
  </si>
  <si>
    <t>SELECT RH12 WITH PROP.CLASS="200""201""202""7]""002""02]"</t>
  </si>
  <si>
    <t>SAVE.LIST NMSDCOM12</t>
  </si>
  <si>
    <t>GET.LIST NMSDCOM12</t>
  </si>
  <si>
    <t>SELECT RH11 WITHOUT PROP.CLASS="R]""M]""C]""F]"</t>
  </si>
  <si>
    <t>SELECT RH12 WITHOUT PROP.CLASS="R]""M]""C]""F]"</t>
  </si>
  <si>
    <t>F21</t>
  </si>
  <si>
    <t>R81</t>
  </si>
  <si>
    <t>M40</t>
  </si>
  <si>
    <t>109</t>
  </si>
  <si>
    <t>129</t>
  </si>
  <si>
    <t>409</t>
  </si>
  <si>
    <t>459</t>
  </si>
  <si>
    <t>499</t>
  </si>
  <si>
    <t>509</t>
  </si>
  <si>
    <t>559</t>
  </si>
  <si>
    <t>589</t>
  </si>
  <si>
    <t>649</t>
  </si>
  <si>
    <t>X58</t>
  </si>
  <si>
    <t>Veterans, Active Duty, Public Safety</t>
  </si>
  <si>
    <t>SELECT RH20 WITH TYPE="A" AND WITH PROP.ID="U]" AND WITH DISTRICTS="[418]"</t>
  </si>
  <si>
    <t>SELECT RH20 WITH TYPE="A" AND WITH PROP.ID="P]" AND WITH DISTRICTS="[418]"</t>
  </si>
  <si>
    <t>SELECT RH20 WITH TYPE="A" AND WITH PROP.CLASS="1]""49]""01]""R]""M]" AND WITH DISTRICTS="[418]"</t>
  </si>
  <si>
    <t>SELECT RH20 WITH TYPE="A" AND WITH PROP.CLASS = "200""201""202""7]""C]""02]""9]" AND WITH DISTRICTS="[418]"</t>
  </si>
  <si>
    <t>LIST RH20 WITH TYPE="A" AND WITH DISTRICTS="[418]" AND WITH PROP.CLASS NE "003" TOTAL RMV.VALUE TOTAL M50.ASSD.VALUE TOTAL MAV.VALUE TCD</t>
  </si>
  <si>
    <t>SELECT RH20 WITH TYPE="A" AND WITH DISTRICTS="[418]"</t>
  </si>
  <si>
    <t>SELECT RH20 WITHOUT PROP.ID="P]""U]"</t>
  </si>
  <si>
    <t>SELECT RH20 WITHOUT PROP.CLASS="R]""M]""C]""F]"</t>
  </si>
  <si>
    <t>SELECT RH20 WITH M50.ASSD.VALUE&gt;"0"</t>
  </si>
  <si>
    <t>LIST RH20 TOTAL RMV.VALUE TOTAL M50.ASSD.VALUE TOTAL MAV.VALUE TCD</t>
  </si>
  <si>
    <t>LIST RH20 WITH RMV.VALUE=M50.ASSD.VALUE TCD</t>
  </si>
  <si>
    <t>LIST RH20 WITH RMV.VALUE=MAV.VALUE TCD</t>
  </si>
  <si>
    <t>SAVE.LIST NMSD20</t>
  </si>
  <si>
    <t>GET.LIST NMSD20</t>
  </si>
  <si>
    <t>SELECT RH20 WITH PROP.CLASS="1]""49]""01]"</t>
  </si>
  <si>
    <t>LIST RH20 TOTAL RMV.VALUE TOTAL M50.ASSD.VALUE TCD</t>
  </si>
  <si>
    <t>SAVE.LIST NMSDRES20</t>
  </si>
  <si>
    <t>GET.LIST NMSDRES20</t>
  </si>
  <si>
    <t>SAVE.LIST NMSDFAR20</t>
  </si>
  <si>
    <t>GET.LIST NMSDFAR20</t>
  </si>
  <si>
    <t>SELECT RH20 WITH PROP.CLASS="200""201""202""7]""002""02]""9]"</t>
  </si>
  <si>
    <t>SAVE.LIST NMSDCOM20</t>
  </si>
  <si>
    <t>GET.LIST NMSDCOM20</t>
  </si>
  <si>
    <t>SAVE.LIST NMSDIND20</t>
  </si>
  <si>
    <t>GET.LIST NMSDIND20</t>
  </si>
  <si>
    <t>SELECT RH20 WITH TYPE="A" AND WITH DISTRICTS="[418]" AND WITH EX.CODES="DV]""MX1""PSO"</t>
  </si>
  <si>
    <t>SELECT RH20 WITH TYPE="A" AND WITH DISTRICTS="[418]" AND WITH EX.CODES="FACITY""FACNTY""FASTAT""FNCITY""FNCNTY""FNFED""FNSTAT""PACITY""PACNTY""PASTAT""PNCITY""PNCNTY""PNSTAT""PNSTPL""FASCHL""FASTDN""FNSCHL""PASCHL""PASTDN""PNSCHL"</t>
  </si>
  <si>
    <t>SELECT RH20 WITH TYPE="A" AND WITH DISTRICTS="[418]" AND WITH EX.CODES="FACHAR""FAFRAT""FARELI""PACHAR""PAFRAT""PARELI"</t>
  </si>
  <si>
    <t>LIST RH20 WITH TYPE="A" AND WITH DISTRICTS="[418]" TOTAL EXCEPT.RMV.VALUE TOTAL EXCEPT.MAV.VALUE TCD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</si>
  <si>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</si>
  <si>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</si>
  <si>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</si>
  <si>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</si>
  <si>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LIST RV20 BY PROP.CLASS BREAK.ON PROP.CLASS TCD TOTAL 7A.EX TOTAL 7A.IMP TOTAL 7A.LAND (P</t>
  </si>
  <si>
    <t>SAVE.LIST NMSD20U</t>
  </si>
  <si>
    <t>GET.LIST NMSD20U</t>
  </si>
  <si>
    <t>LIST RV20 TOTAL 7A.EX TOTAL 7A.IMP TOTAL 7A.LAND TCD</t>
  </si>
  <si>
    <t>SAVE.LIST NMSD20P</t>
  </si>
  <si>
    <t>GET.LIST NMSD20P</t>
  </si>
  <si>
    <t>SELECT RH20 WITH TYPE="A" AND WITH PROP.CLASS="40]""45]""5]""6]""8]""04]""F]""X58" AND WITH DISTRICTS="[418]"</t>
  </si>
  <si>
    <t>SELECT RH20 WITH TYPE="A" AND WITH PROP.CLASS="3]""X03""X08""208" AND WITH DISTRICTS="[418]"</t>
  </si>
  <si>
    <t>SELECT RH20 WITH PROP.CLASS="40]""45]""5]""6]""8]""04]""X58"</t>
  </si>
  <si>
    <t>SELECT RH20 WITH PROP.CLASS="3]""208""X03""X08"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</si>
</sst>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3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sz val="11"/>
      <color theme="0" tint="-0.14999847407452621"/>
      <name val="Calibri"/>
      <family val="2"/>
      <scheme val="minor"/>
    </font>
    <font>
      <sz val="10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sz val="11"/>
      <color theme="0" tint="-0.249977111117893"/>
      <name val="Calibri"/>
      <family val="2"/>
      <scheme val="minor"/>
    </font>
    <font>
      <b/>
      <sz val="10"/>
      <color theme="0" tint="-0.249977111117893"/>
      <name val="Arial"/>
      <family val="2"/>
    </font>
    <font>
      <b/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9" fillId="0" borderId="0"/>
    <xf numFmtId="43" fontId="1" fillId="0" borderId="0" applyFont="0" applyFill="0" applyBorder="0" applyAlignment="0" applyProtection="0"/>
    <xf numFmtId="3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/>
    <xf numFmtId="0" fontId="19" fillId="0" borderId="0" xfId="50" applyFont="1"/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19" fillId="0" borderId="0" xfId="52"/>
    <xf numFmtId="0" fontId="19" fillId="0" borderId="0" xfId="52" applyFont="1"/>
    <xf numFmtId="0" fontId="19" fillId="0" borderId="0" xfId="52" applyFont="1" applyFill="1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/>
    <xf numFmtId="0" fontId="21" fillId="0" borderId="0" xfId="0" applyFont="1"/>
    <xf numFmtId="0" fontId="19" fillId="0" borderId="0" xfId="52"/>
    <xf numFmtId="0" fontId="19" fillId="0" borderId="0" xfId="52" applyFont="1"/>
    <xf numFmtId="0" fontId="19" fillId="0" borderId="0" xfId="52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19" fillId="0" borderId="0" xfId="52"/>
    <xf numFmtId="0" fontId="19" fillId="0" borderId="0" xfId="52" applyFont="1"/>
    <xf numFmtId="0" fontId="19" fillId="0" borderId="0" xfId="52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19" fillId="0" borderId="0" xfId="52"/>
    <xf numFmtId="0" fontId="19" fillId="0" borderId="0" xfId="52" applyFont="1"/>
    <xf numFmtId="0" fontId="19" fillId="0" borderId="0" xfId="52" applyFont="1" applyFill="1"/>
    <xf numFmtId="3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2"/>
    <xf numFmtId="0" fontId="19" fillId="0" borderId="0" xfId="52" applyFont="1"/>
    <xf numFmtId="0" fontId="19" fillId="0" borderId="0" xfId="52" applyFont="1" applyFill="1"/>
    <xf numFmtId="0" fontId="0" fillId="0" borderId="0" xfId="0"/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9" fillId="0" borderId="0" xfId="51" applyFont="1" applyBorder="1" applyAlignment="1">
      <alignment horizontal="center"/>
    </xf>
    <xf numFmtId="0" fontId="18" fillId="0" borderId="0" xfId="51" applyBorder="1" applyAlignment="1">
      <alignment horizontal="center"/>
    </xf>
    <xf numFmtId="0" fontId="18" fillId="0" borderId="0" xfId="51" applyFill="1" applyBorder="1" applyAlignment="1">
      <alignment horizontal="center"/>
    </xf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5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3" fontId="19" fillId="0" borderId="0" xfId="58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18" fillId="0" borderId="0" xfId="57" applyAlignment="1">
      <alignment horizontal="center"/>
    </xf>
    <xf numFmtId="3" fontId="18" fillId="0" borderId="0" xfId="57" applyNumberFormat="1" applyAlignment="1">
      <alignment horizontal="center"/>
    </xf>
    <xf numFmtId="0" fontId="19" fillId="0" borderId="0" xfId="58" applyAlignment="1">
      <alignment horizontal="center"/>
    </xf>
    <xf numFmtId="3" fontId="19" fillId="0" borderId="0" xfId="58" applyNumberFormat="1" applyAlignment="1">
      <alignment horizontal="center"/>
    </xf>
    <xf numFmtId="0" fontId="19" fillId="0" borderId="0" xfId="57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58" applyFont="1" applyAlignment="1">
      <alignment horizontal="center" vertical="center"/>
    </xf>
    <xf numFmtId="0" fontId="19" fillId="0" borderId="0" xfId="58" applyFont="1" applyAlignment="1">
      <alignment horizontal="center" vertical="center"/>
    </xf>
    <xf numFmtId="3" fontId="19" fillId="0" borderId="0" xfId="58" applyNumberFormat="1" applyFont="1" applyAlignment="1">
      <alignment horizontal="center" vertical="center"/>
    </xf>
    <xf numFmtId="3" fontId="19" fillId="0" borderId="0" xfId="58" applyNumberFormat="1" applyFill="1" applyAlignment="1">
      <alignment horizontal="center"/>
    </xf>
    <xf numFmtId="0" fontId="22" fillId="0" borderId="0" xfId="0" applyFont="1"/>
    <xf numFmtId="0" fontId="24" fillId="0" borderId="0" xfId="0" applyFont="1"/>
    <xf numFmtId="0" fontId="25" fillId="0" borderId="0" xfId="50" applyFont="1"/>
    <xf numFmtId="0" fontId="25" fillId="0" borderId="0" xfId="50" applyFont="1" applyFill="1"/>
    <xf numFmtId="0" fontId="25" fillId="0" borderId="0" xfId="0" applyFont="1"/>
    <xf numFmtId="0" fontId="26" fillId="0" borderId="0" xfId="0" applyFont="1"/>
    <xf numFmtId="0" fontId="26" fillId="0" borderId="0" xfId="52" applyFont="1"/>
    <xf numFmtId="0" fontId="26" fillId="0" borderId="0" xfId="52" applyFont="1" applyFill="1"/>
    <xf numFmtId="0" fontId="27" fillId="0" borderId="0" xfId="0" applyFont="1"/>
    <xf numFmtId="0" fontId="26" fillId="0" borderId="0" xfId="51" applyFont="1"/>
    <xf numFmtId="0" fontId="28" fillId="0" borderId="0" xfId="51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9" fillId="0" borderId="0" xfId="0" applyFont="1"/>
    <xf numFmtId="0" fontId="29" fillId="0" borderId="0" xfId="0" applyFont="1"/>
    <xf numFmtId="0" fontId="26" fillId="0" borderId="0" xfId="57" applyFont="1" applyAlignment="1">
      <alignment horizontal="center"/>
    </xf>
    <xf numFmtId="0" fontId="22" fillId="0" borderId="0" xfId="0" applyFont="1" applyFill="1"/>
    <xf numFmtId="43" fontId="19" fillId="0" borderId="0" xfId="59" applyFont="1" applyAlignment="1">
      <alignment horizontal="center" vertical="center"/>
    </xf>
    <xf numFmtId="0" fontId="29" fillId="0" borderId="0" xfId="0" applyFont="1" applyAlignment="1">
      <alignment horizontal="left"/>
    </xf>
    <xf numFmtId="0" fontId="19" fillId="0" borderId="0" xfId="50" applyFont="1" applyFill="1"/>
    <xf numFmtId="0" fontId="25" fillId="0" borderId="0" xfId="52" applyFont="1"/>
    <xf numFmtId="0" fontId="25" fillId="0" borderId="0" xfId="52" applyFont="1" applyFill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ont="1" applyAlignment="1"/>
    <xf numFmtId="9" fontId="0" fillId="0" borderId="0" xfId="64" applyFont="1" applyAlignment="1">
      <alignment horizontal="center"/>
    </xf>
    <xf numFmtId="0" fontId="0" fillId="0" borderId="0" xfId="0" applyFill="1"/>
    <xf numFmtId="0" fontId="19" fillId="0" borderId="0" xfId="51" applyFont="1" applyBorder="1"/>
    <xf numFmtId="0" fontId="0" fillId="0" borderId="0" xfId="0" applyBorder="1" applyAlignment="1">
      <alignment horizontal="center"/>
    </xf>
    <xf numFmtId="0" fontId="19" fillId="0" borderId="0" xfId="51" applyFont="1" applyBorder="1" applyAlignment="1">
      <alignment horizontal="right"/>
    </xf>
    <xf numFmtId="0" fontId="19" fillId="0" borderId="0" xfId="51" applyFont="1" applyFill="1" applyBorder="1" applyAlignment="1">
      <alignment horizontal="right"/>
    </xf>
    <xf numFmtId="0" fontId="19" fillId="0" borderId="10" xfId="51" applyFont="1" applyBorder="1" applyAlignment="1">
      <alignment horizontal="center"/>
    </xf>
    <xf numFmtId="0" fontId="19" fillId="0" borderId="10" xfId="51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/>
    <xf numFmtId="0" fontId="22" fillId="0" borderId="0" xfId="0" applyFont="1" applyAlignment="1">
      <alignment horizontal="left"/>
    </xf>
    <xf numFmtId="3" fontId="0" fillId="0" borderId="0" xfId="0" applyNumberFormat="1" applyFont="1"/>
    <xf numFmtId="0" fontId="20" fillId="0" borderId="0" xfId="57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0" xfId="0" applyFont="1"/>
    <xf numFmtId="4" fontId="0" fillId="0" borderId="0" xfId="0" applyNumberFormat="1"/>
    <xf numFmtId="0" fontId="18" fillId="0" borderId="0" xfId="50" applyFont="1" applyFill="1"/>
    <xf numFmtId="0" fontId="18" fillId="0" borderId="0" xfId="52" applyFont="1"/>
    <xf numFmtId="0" fontId="18" fillId="0" borderId="0" xfId="52" applyFont="1" applyFill="1"/>
    <xf numFmtId="0" fontId="18" fillId="0" borderId="10" xfId="51" applyFont="1" applyBorder="1" applyAlignment="1"/>
    <xf numFmtId="0" fontId="18" fillId="0" borderId="0" xfId="58" applyFont="1" applyAlignment="1">
      <alignment horizontal="center" vertical="center"/>
    </xf>
    <xf numFmtId="3" fontId="18" fillId="0" borderId="0" xfId="58" applyNumberFormat="1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0" xfId="5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0" xfId="51" applyFont="1" applyBorder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0" xfId="51" applyFont="1" applyBorder="1" applyAlignment="1">
      <alignment horizontal="right"/>
    </xf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</cellXfs>
  <cellStyles count="6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9" builtinId="3"/>
    <cellStyle name="Comma0" xfId="42" xr:uid="{00000000-0005-0000-0000-00001C000000}"/>
    <cellStyle name="Comma0 2" xfId="48" xr:uid="{00000000-0005-0000-0000-00001D000000}"/>
    <cellStyle name="Comma0 2 2" xfId="55" xr:uid="{00000000-0005-0000-0000-00001E000000}"/>
    <cellStyle name="Comma0 3" xfId="60" xr:uid="{00000000-0005-0000-0000-00001F000000}"/>
    <cellStyle name="Currency0" xfId="43" xr:uid="{00000000-0005-0000-0000-000020000000}"/>
    <cellStyle name="Currency0 2" xfId="46" xr:uid="{00000000-0005-0000-0000-000021000000}"/>
    <cellStyle name="Currency0 2 2" xfId="53" xr:uid="{00000000-0005-0000-0000-000022000000}"/>
    <cellStyle name="Currency0 3" xfId="61" xr:uid="{00000000-0005-0000-0000-000023000000}"/>
    <cellStyle name="Date" xfId="44" xr:uid="{00000000-0005-0000-0000-000024000000}"/>
    <cellStyle name="Date 2" xfId="49" xr:uid="{00000000-0005-0000-0000-000025000000}"/>
    <cellStyle name="Date 2 2" xfId="56" xr:uid="{00000000-0005-0000-0000-000026000000}"/>
    <cellStyle name="Date 3" xfId="62" xr:uid="{00000000-0005-0000-0000-000027000000}"/>
    <cellStyle name="Explanatory Text" xfId="16" builtinId="53" customBuiltin="1"/>
    <cellStyle name="Fixed" xfId="45" xr:uid="{00000000-0005-0000-0000-000029000000}"/>
    <cellStyle name="Fixed 2" xfId="47" xr:uid="{00000000-0005-0000-0000-00002A000000}"/>
    <cellStyle name="Fixed 2 2" xfId="54" xr:uid="{00000000-0005-0000-0000-00002B000000}"/>
    <cellStyle name="Fixed 3" xfId="63" xr:uid="{00000000-0005-0000-0000-00002C000000}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Exemption Trends" xfId="51" xr:uid="{00000000-0005-0000-0000-000036000000}"/>
    <cellStyle name="Normal_Prop Class Value Summary" xfId="57" xr:uid="{00000000-0005-0000-0000-000037000000}"/>
    <cellStyle name="Normal_Prop Class Value Summary_1" xfId="58" xr:uid="{00000000-0005-0000-0000-000038000000}"/>
    <cellStyle name="Normal_TCL" xfId="50" xr:uid="{00000000-0005-0000-0000-000039000000}"/>
    <cellStyle name="Normal_TCL 2" xfId="52" xr:uid="{00000000-0005-0000-0000-00003A000000}"/>
    <cellStyle name="Note" xfId="15" builtinId="10" customBuiltin="1"/>
    <cellStyle name="Output" xfId="10" builtinId="21" customBuiltin="1"/>
    <cellStyle name="Percent" xfId="6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Accounts by Property Class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North Marion School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District </a:t>
            </a: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418)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4881702059272851"/>
          <c:y val="4.451864218141346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52032688868107"/>
          <c:y val="0.13170296951612268"/>
          <c:w val="0.87756133955095839"/>
          <c:h val="0.76133731196789045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Residential</c:v>
          </c:tx>
          <c:spPr>
            <a:solidFill>
              <a:schemeClr val="accent1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#,##0</c:formatCode>
                <c:ptCount val="21"/>
                <c:pt idx="0">
                  <c:v>1432</c:v>
                </c:pt>
                <c:pt idx="1">
                  <c:v>1449</c:v>
                </c:pt>
                <c:pt idx="2">
                  <c:v>1991</c:v>
                </c:pt>
                <c:pt idx="3">
                  <c:v>2197</c:v>
                </c:pt>
                <c:pt idx="4">
                  <c:v>2076</c:v>
                </c:pt>
                <c:pt idx="5">
                  <c:v>2126</c:v>
                </c:pt>
                <c:pt idx="6">
                  <c:v>2234</c:v>
                </c:pt>
                <c:pt idx="7">
                  <c:v>2271</c:v>
                </c:pt>
                <c:pt idx="8">
                  <c:v>2326</c:v>
                </c:pt>
                <c:pt idx="9">
                  <c:v>2337</c:v>
                </c:pt>
                <c:pt idx="10">
                  <c:v>2525</c:v>
                </c:pt>
                <c:pt idx="11">
                  <c:v>2530</c:v>
                </c:pt>
                <c:pt idx="12">
                  <c:v>2521</c:v>
                </c:pt>
                <c:pt idx="13">
                  <c:v>2665</c:v>
                </c:pt>
                <c:pt idx="14">
                  <c:v>2665</c:v>
                </c:pt>
                <c:pt idx="15">
                  <c:v>2658</c:v>
                </c:pt>
                <c:pt idx="16">
                  <c:v>2690</c:v>
                </c:pt>
                <c:pt idx="17">
                  <c:v>2690</c:v>
                </c:pt>
                <c:pt idx="18">
                  <c:v>2690</c:v>
                </c:pt>
                <c:pt idx="19">
                  <c:v>2725</c:v>
                </c:pt>
                <c:pt idx="20">
                  <c:v>2720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A-4E0B-ADC0-CA2A80AFD371}"/>
            </c:ext>
          </c:extLst>
        </c:ser>
        <c:ser>
          <c:idx val="4"/>
          <c:order val="1"/>
          <c:tx>
            <c:v>Commercial</c:v>
          </c:tx>
          <c:spPr>
            <a:solidFill>
              <a:srgbClr val="92D05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General</c:formatCode>
                <c:ptCount val="21"/>
                <c:pt idx="0">
                  <c:v>379</c:v>
                </c:pt>
                <c:pt idx="1">
                  <c:v>388</c:v>
                </c:pt>
                <c:pt idx="2">
                  <c:v>427</c:v>
                </c:pt>
                <c:pt idx="3">
                  <c:v>420</c:v>
                </c:pt>
                <c:pt idx="4">
                  <c:v>436</c:v>
                </c:pt>
                <c:pt idx="5">
                  <c:v>438</c:v>
                </c:pt>
                <c:pt idx="6">
                  <c:v>416</c:v>
                </c:pt>
                <c:pt idx="7">
                  <c:v>419</c:v>
                </c:pt>
                <c:pt idx="8">
                  <c:v>424</c:v>
                </c:pt>
                <c:pt idx="9">
                  <c:v>427</c:v>
                </c:pt>
                <c:pt idx="10">
                  <c:v>425</c:v>
                </c:pt>
                <c:pt idx="11">
                  <c:v>423</c:v>
                </c:pt>
                <c:pt idx="12">
                  <c:v>429</c:v>
                </c:pt>
                <c:pt idx="13">
                  <c:v>539</c:v>
                </c:pt>
                <c:pt idx="14">
                  <c:v>571</c:v>
                </c:pt>
                <c:pt idx="15">
                  <c:v>580</c:v>
                </c:pt>
                <c:pt idx="16" formatCode="#,##0">
                  <c:v>587</c:v>
                </c:pt>
                <c:pt idx="17">
                  <c:v>586</c:v>
                </c:pt>
                <c:pt idx="18" formatCode="#,##0">
                  <c:v>587</c:v>
                </c:pt>
                <c:pt idx="19">
                  <c:v>599</c:v>
                </c:pt>
                <c:pt idx="20" formatCode="#,##0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A-4E0B-ADC0-CA2A80AFD371}"/>
            </c:ext>
          </c:extLst>
        </c:ser>
        <c:ser>
          <c:idx val="1"/>
          <c:order val="2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General</c:formatCode>
                <c:ptCount val="21"/>
                <c:pt idx="0">
                  <c:v>278</c:v>
                </c:pt>
                <c:pt idx="1">
                  <c:v>262</c:v>
                </c:pt>
                <c:pt idx="2">
                  <c:v>236</c:v>
                </c:pt>
                <c:pt idx="3">
                  <c:v>220</c:v>
                </c:pt>
                <c:pt idx="4">
                  <c:v>199</c:v>
                </c:pt>
                <c:pt idx="5">
                  <c:v>212</c:v>
                </c:pt>
                <c:pt idx="6">
                  <c:v>208</c:v>
                </c:pt>
                <c:pt idx="7">
                  <c:v>242</c:v>
                </c:pt>
                <c:pt idx="8">
                  <c:v>235</c:v>
                </c:pt>
                <c:pt idx="9">
                  <c:v>238</c:v>
                </c:pt>
                <c:pt idx="10">
                  <c:v>264</c:v>
                </c:pt>
                <c:pt idx="11">
                  <c:v>281</c:v>
                </c:pt>
                <c:pt idx="12">
                  <c:v>273</c:v>
                </c:pt>
                <c:pt idx="13">
                  <c:v>282</c:v>
                </c:pt>
                <c:pt idx="14">
                  <c:v>274</c:v>
                </c:pt>
                <c:pt idx="15">
                  <c:v>275</c:v>
                </c:pt>
                <c:pt idx="16" formatCode="#,##0">
                  <c:v>298</c:v>
                </c:pt>
                <c:pt idx="17">
                  <c:v>301</c:v>
                </c:pt>
                <c:pt idx="18" formatCode="#,##0">
                  <c:v>286</c:v>
                </c:pt>
                <c:pt idx="19">
                  <c:v>322</c:v>
                </c:pt>
                <c:pt idx="20" formatCode="#,##0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2A-4E0B-ADC0-CA2A80AFD371}"/>
            </c:ext>
          </c:extLst>
        </c:ser>
        <c:ser>
          <c:idx val="5"/>
          <c:order val="3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General</c:formatCode>
                <c:ptCount val="21"/>
                <c:pt idx="0">
                  <c:v>135</c:v>
                </c:pt>
                <c:pt idx="1">
                  <c:v>140</c:v>
                </c:pt>
                <c:pt idx="2">
                  <c:v>146</c:v>
                </c:pt>
                <c:pt idx="3">
                  <c:v>151</c:v>
                </c:pt>
                <c:pt idx="4">
                  <c:v>144</c:v>
                </c:pt>
                <c:pt idx="5">
                  <c:v>144</c:v>
                </c:pt>
                <c:pt idx="6">
                  <c:v>147</c:v>
                </c:pt>
                <c:pt idx="7">
                  <c:v>140</c:v>
                </c:pt>
                <c:pt idx="8">
                  <c:v>152</c:v>
                </c:pt>
                <c:pt idx="9">
                  <c:v>148</c:v>
                </c:pt>
                <c:pt idx="10">
                  <c:v>152</c:v>
                </c:pt>
                <c:pt idx="11">
                  <c:v>150</c:v>
                </c:pt>
                <c:pt idx="12">
                  <c:v>168</c:v>
                </c:pt>
                <c:pt idx="13">
                  <c:v>58</c:v>
                </c:pt>
                <c:pt idx="14">
                  <c:v>63</c:v>
                </c:pt>
                <c:pt idx="15">
                  <c:v>62</c:v>
                </c:pt>
                <c:pt idx="16" formatCode="#,##0">
                  <c:v>62</c:v>
                </c:pt>
                <c:pt idx="17">
                  <c:v>69</c:v>
                </c:pt>
                <c:pt idx="18" formatCode="#,##0">
                  <c:v>72</c:v>
                </c:pt>
                <c:pt idx="19">
                  <c:v>78</c:v>
                </c:pt>
                <c:pt idx="20" formatCode="#,##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2A-4E0B-ADC0-CA2A80AFD371}"/>
            </c:ext>
          </c:extLst>
        </c:ser>
        <c:ser>
          <c:idx val="0"/>
          <c:order val="4"/>
          <c:tx>
            <c:v>Utility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General</c:formatCode>
                <c:ptCount val="21"/>
                <c:pt idx="0">
                  <c:v>183</c:v>
                </c:pt>
                <c:pt idx="1">
                  <c:v>175</c:v>
                </c:pt>
                <c:pt idx="2">
                  <c:v>209</c:v>
                </c:pt>
                <c:pt idx="3">
                  <c:v>218</c:v>
                </c:pt>
                <c:pt idx="4">
                  <c:v>182</c:v>
                </c:pt>
                <c:pt idx="5">
                  <c:v>186</c:v>
                </c:pt>
                <c:pt idx="6">
                  <c:v>189</c:v>
                </c:pt>
                <c:pt idx="7">
                  <c:v>188</c:v>
                </c:pt>
                <c:pt idx="8">
                  <c:v>190</c:v>
                </c:pt>
                <c:pt idx="9">
                  <c:v>206</c:v>
                </c:pt>
                <c:pt idx="10">
                  <c:v>219</c:v>
                </c:pt>
                <c:pt idx="11">
                  <c:v>229</c:v>
                </c:pt>
                <c:pt idx="12">
                  <c:v>228</c:v>
                </c:pt>
                <c:pt idx="13">
                  <c:v>236</c:v>
                </c:pt>
                <c:pt idx="14">
                  <c:v>241</c:v>
                </c:pt>
                <c:pt idx="15">
                  <c:v>250</c:v>
                </c:pt>
                <c:pt idx="16" formatCode="#,##0">
                  <c:v>224</c:v>
                </c:pt>
                <c:pt idx="17">
                  <c:v>226</c:v>
                </c:pt>
                <c:pt idx="18" formatCode="#,##0">
                  <c:v>242</c:v>
                </c:pt>
                <c:pt idx="19">
                  <c:v>273</c:v>
                </c:pt>
                <c:pt idx="20" formatCode="#,##0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2A-4E0B-ADC0-CA2A80AFD371}"/>
            </c:ext>
          </c:extLst>
        </c:ser>
        <c:ser>
          <c:idx val="3"/>
          <c:order val="5"/>
          <c:tx>
            <c:v>Farm</c:v>
          </c:tx>
          <c:spPr>
            <a:solidFill>
              <a:srgbClr val="C000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#,##0</c:formatCode>
                <c:ptCount val="21"/>
                <c:pt idx="0">
                  <c:v>2090</c:v>
                </c:pt>
                <c:pt idx="1">
                  <c:v>2080</c:v>
                </c:pt>
                <c:pt idx="2">
                  <c:v>2697</c:v>
                </c:pt>
                <c:pt idx="3">
                  <c:v>2537</c:v>
                </c:pt>
                <c:pt idx="4">
                  <c:v>2727</c:v>
                </c:pt>
                <c:pt idx="5">
                  <c:v>2703</c:v>
                </c:pt>
                <c:pt idx="6">
                  <c:v>2673</c:v>
                </c:pt>
                <c:pt idx="7">
                  <c:v>2662</c:v>
                </c:pt>
                <c:pt idx="8">
                  <c:v>2646</c:v>
                </c:pt>
                <c:pt idx="9">
                  <c:v>2640</c:v>
                </c:pt>
                <c:pt idx="10">
                  <c:v>2448</c:v>
                </c:pt>
                <c:pt idx="11">
                  <c:v>2444</c:v>
                </c:pt>
                <c:pt idx="12">
                  <c:v>2440</c:v>
                </c:pt>
                <c:pt idx="13">
                  <c:v>2286</c:v>
                </c:pt>
                <c:pt idx="14">
                  <c:v>2279</c:v>
                </c:pt>
                <c:pt idx="15">
                  <c:v>2276</c:v>
                </c:pt>
                <c:pt idx="16">
                  <c:v>2262</c:v>
                </c:pt>
                <c:pt idx="17">
                  <c:v>2261</c:v>
                </c:pt>
                <c:pt idx="18">
                  <c:v>2252</c:v>
                </c:pt>
                <c:pt idx="19">
                  <c:v>2248</c:v>
                </c:pt>
                <c:pt idx="20">
                  <c:v>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2A-4E0B-ADC0-CA2A80AFD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80448"/>
        <c:axId val="157481984"/>
      </c:barChart>
      <c:catAx>
        <c:axId val="1574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7481984"/>
        <c:crosses val="autoZero"/>
        <c:auto val="1"/>
        <c:lblAlgn val="ctr"/>
        <c:lblOffset val="100"/>
        <c:noMultiLvlLbl val="0"/>
      </c:catAx>
      <c:valAx>
        <c:axId val="157481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7480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4470504208676753"/>
          <c:w val="1"/>
          <c:h val="4.117413536997358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Taxes for Distribution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North Marion School District (District 418)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49026392754005"/>
          <c:y val="0.1367245732065121"/>
          <c:w val="0.82567523803828469"/>
          <c:h val="0.6459405832503173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2497071.04</c:v>
                </c:pt>
                <c:pt idx="1">
                  <c:v>2327278.31</c:v>
                </c:pt>
                <c:pt idx="2">
                  <c:v>2491049.9500000002</c:v>
                </c:pt>
                <c:pt idx="3">
                  <c:v>2580937.12</c:v>
                </c:pt>
                <c:pt idx="4">
                  <c:v>2712959.4</c:v>
                </c:pt>
                <c:pt idx="5">
                  <c:v>2853843.24</c:v>
                </c:pt>
                <c:pt idx="6">
                  <c:v>3026428.5</c:v>
                </c:pt>
                <c:pt idx="7">
                  <c:v>3226777.58</c:v>
                </c:pt>
                <c:pt idx="8">
                  <c:v>3339131.49</c:v>
                </c:pt>
                <c:pt idx="9">
                  <c:v>3455387.3</c:v>
                </c:pt>
                <c:pt idx="10">
                  <c:v>3543288.17</c:v>
                </c:pt>
                <c:pt idx="11">
                  <c:v>3618475.73</c:v>
                </c:pt>
                <c:pt idx="12">
                  <c:v>3816063.76</c:v>
                </c:pt>
                <c:pt idx="13">
                  <c:v>4064680.62</c:v>
                </c:pt>
                <c:pt idx="14">
                  <c:v>4195127.66</c:v>
                </c:pt>
                <c:pt idx="15">
                  <c:v>4412187.22</c:v>
                </c:pt>
                <c:pt idx="16">
                  <c:v>4571889.24</c:v>
                </c:pt>
                <c:pt idx="17">
                  <c:v>4691164.96</c:v>
                </c:pt>
                <c:pt idx="18">
                  <c:v>5470521.9400000004</c:v>
                </c:pt>
                <c:pt idx="19">
                  <c:v>5725155.2000000002</c:v>
                </c:pt>
                <c:pt idx="20">
                  <c:v>5928925.0199999996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95-4511-BF0D-502B49978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73504"/>
        <c:axId val="157575040"/>
      </c:lineChart>
      <c:catAx>
        <c:axId val="157573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7575040"/>
        <c:crosses val="autoZero"/>
        <c:auto val="1"/>
        <c:lblAlgn val="ctr"/>
        <c:lblOffset val="100"/>
        <c:noMultiLvlLbl val="0"/>
      </c:catAx>
      <c:valAx>
        <c:axId val="157575040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7573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RMV, M50AV, MAV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North Marion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School District </a:t>
            </a: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418)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975175459895706"/>
          <c:y val="0.11466581212232192"/>
          <c:w val="0.80045370980609798"/>
          <c:h val="0.82482633616986223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748442697</c:v>
                </c:pt>
                <c:pt idx="1">
                  <c:v>766622245</c:v>
                </c:pt>
                <c:pt idx="2">
                  <c:v>796523828</c:v>
                </c:pt>
                <c:pt idx="3">
                  <c:v>866915146</c:v>
                </c:pt>
                <c:pt idx="4">
                  <c:v>899188326</c:v>
                </c:pt>
                <c:pt idx="5">
                  <c:v>972078687</c:v>
                </c:pt>
                <c:pt idx="6">
                  <c:v>1140555730</c:v>
                </c:pt>
                <c:pt idx="7">
                  <c:v>1410534043</c:v>
                </c:pt>
                <c:pt idx="8">
                  <c:v>1468187447</c:v>
                </c:pt>
                <c:pt idx="9">
                  <c:v>1456028941</c:v>
                </c:pt>
                <c:pt idx="10">
                  <c:v>1377549049</c:v>
                </c:pt>
                <c:pt idx="11">
                  <c:v>1296366771</c:v>
                </c:pt>
                <c:pt idx="12">
                  <c:v>1307324621</c:v>
                </c:pt>
                <c:pt idx="13">
                  <c:v>1355682811</c:v>
                </c:pt>
                <c:pt idx="14">
                  <c:v>1397917663</c:v>
                </c:pt>
                <c:pt idx="15">
                  <c:v>1518853859</c:v>
                </c:pt>
                <c:pt idx="16">
                  <c:v>1618630529</c:v>
                </c:pt>
                <c:pt idx="17">
                  <c:v>1750875122</c:v>
                </c:pt>
                <c:pt idx="18">
                  <c:v>1956709123</c:v>
                </c:pt>
                <c:pt idx="19">
                  <c:v>2172930679</c:v>
                </c:pt>
                <c:pt idx="20">
                  <c:v>2289555497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0-48C5-B165-385CFBBCC150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421626962</c:v>
                </c:pt>
                <c:pt idx="1">
                  <c:v>447420121</c:v>
                </c:pt>
                <c:pt idx="2">
                  <c:v>467546030</c:v>
                </c:pt>
                <c:pt idx="3">
                  <c:v>490197947</c:v>
                </c:pt>
                <c:pt idx="4">
                  <c:v>522474164</c:v>
                </c:pt>
                <c:pt idx="5">
                  <c:v>559697803</c:v>
                </c:pt>
                <c:pt idx="6">
                  <c:v>599814043</c:v>
                </c:pt>
                <c:pt idx="7">
                  <c:v>646142942</c:v>
                </c:pt>
                <c:pt idx="8">
                  <c:v>678929714</c:v>
                </c:pt>
                <c:pt idx="9">
                  <c:v>706872454</c:v>
                </c:pt>
                <c:pt idx="10">
                  <c:v>746715412</c:v>
                </c:pt>
                <c:pt idx="11">
                  <c:v>772769880</c:v>
                </c:pt>
                <c:pt idx="12">
                  <c:v>809173252</c:v>
                </c:pt>
                <c:pt idx="13">
                  <c:v>855796494</c:v>
                </c:pt>
                <c:pt idx="14">
                  <c:v>882651467</c:v>
                </c:pt>
                <c:pt idx="15">
                  <c:v>946556636</c:v>
                </c:pt>
                <c:pt idx="16">
                  <c:v>981106465</c:v>
                </c:pt>
                <c:pt idx="17">
                  <c:v>1023626559</c:v>
                </c:pt>
                <c:pt idx="18">
                  <c:v>1095856165</c:v>
                </c:pt>
                <c:pt idx="19">
                  <c:v>1150629630</c:v>
                </c:pt>
                <c:pt idx="20">
                  <c:v>1218042136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0-48C5-B165-385CFBBCC150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421624970</c:v>
                </c:pt>
                <c:pt idx="1">
                  <c:v>444534563</c:v>
                </c:pt>
                <c:pt idx="2">
                  <c:v>462523133</c:v>
                </c:pt>
                <c:pt idx="3">
                  <c:v>484249673</c:v>
                </c:pt>
                <c:pt idx="4">
                  <c:v>515009715</c:v>
                </c:pt>
                <c:pt idx="5">
                  <c:v>554751864</c:v>
                </c:pt>
                <c:pt idx="6">
                  <c:v>596354579</c:v>
                </c:pt>
                <c:pt idx="7">
                  <c:v>645790557</c:v>
                </c:pt>
                <c:pt idx="8">
                  <c:v>677095254</c:v>
                </c:pt>
                <c:pt idx="9">
                  <c:v>712036013</c:v>
                </c:pt>
                <c:pt idx="10">
                  <c:v>741252470</c:v>
                </c:pt>
                <c:pt idx="11">
                  <c:v>759396014</c:v>
                </c:pt>
                <c:pt idx="12">
                  <c:v>788333297</c:v>
                </c:pt>
                <c:pt idx="13">
                  <c:v>832774398</c:v>
                </c:pt>
                <c:pt idx="14">
                  <c:v>864750366</c:v>
                </c:pt>
                <c:pt idx="15">
                  <c:v>928581818</c:v>
                </c:pt>
                <c:pt idx="16">
                  <c:v>964772268</c:v>
                </c:pt>
                <c:pt idx="17">
                  <c:v>1004481806</c:v>
                </c:pt>
                <c:pt idx="18">
                  <c:v>1078339491</c:v>
                </c:pt>
                <c:pt idx="19">
                  <c:v>1128262657</c:v>
                </c:pt>
                <c:pt idx="20">
                  <c:v>1192441968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80-48C5-B165-385CFBBCC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212480"/>
        <c:axId val="158214016"/>
      </c:lineChart>
      <c:catAx>
        <c:axId val="1582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8214016"/>
        <c:crosses val="autoZero"/>
        <c:auto val="1"/>
        <c:lblAlgn val="ctr"/>
        <c:lblOffset val="100"/>
        <c:noMultiLvlLbl val="0"/>
      </c:catAx>
      <c:valAx>
        <c:axId val="158214016"/>
        <c:scaling>
          <c:orientation val="minMax"/>
          <c:min val="5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82124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1590213378588147"/>
          <c:y val="0.24439328492010248"/>
          <c:w val="8.8326106813740798E-2"/>
          <c:h val="7.3630168426256123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%Gap</a:t>
            </a:r>
          </a:p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North Marion School District (District 418)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737185670047988E-2"/>
          <c:y val="0.16851266786350227"/>
          <c:w val="0.8784564919835145"/>
          <c:h val="0.70662709151894998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'%GAP'!$B$1:$V$1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0%</c:formatCode>
                <c:ptCount val="21"/>
                <c:pt idx="0">
                  <c:v>0.43506774155456773</c:v>
                </c:pt>
                <c:pt idx="1">
                  <c:v>0.41750686229667</c:v>
                </c:pt>
                <c:pt idx="2">
                  <c:v>0.41272504294899459</c:v>
                </c:pt>
                <c:pt idx="3">
                  <c:v>0.41909225928903704</c:v>
                </c:pt>
                <c:pt idx="4">
                  <c:v>0.41909225928903704</c:v>
                </c:pt>
                <c:pt idx="5">
                  <c:v>0.4209907003058051</c:v>
                </c:pt>
                <c:pt idx="6">
                  <c:v>0.47032877964989195</c:v>
                </c:pt>
                <c:pt idx="7">
                  <c:v>0.54232969896590477</c:v>
                </c:pt>
                <c:pt idx="8">
                  <c:v>0.53722560391701357</c:v>
                </c:pt>
                <c:pt idx="9">
                  <c:v>0.50845421046253303</c:v>
                </c:pt>
                <c:pt idx="10">
                  <c:v>0.4567893663879049</c:v>
                </c:pt>
                <c:pt idx="11">
                  <c:v>0.39231879613462461</c:v>
                </c:pt>
                <c:pt idx="12">
                  <c:v>0.37680971212532177</c:v>
                </c:pt>
                <c:pt idx="13">
                  <c:v>0.36655939606098187</c:v>
                </c:pt>
                <c:pt idx="14">
                  <c:v>0.36391385379935859</c:v>
                </c:pt>
                <c:pt idx="15">
                  <c:v>0.37288275776835322</c:v>
                </c:pt>
                <c:pt idx="16">
                  <c:v>0.39257051950235045</c:v>
                </c:pt>
                <c:pt idx="17">
                  <c:v>0.41822917785444513</c:v>
                </c:pt>
                <c:pt idx="18">
                  <c:v>0.44142382220674481</c:v>
                </c:pt>
                <c:pt idx="19">
                  <c:v>0.47307362352265137</c:v>
                </c:pt>
                <c:pt idx="20">
                  <c:v>0.47299996782756459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D2-465B-9591-DE69D79C4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26656"/>
        <c:axId val="157970816"/>
      </c:lineChart>
      <c:catAx>
        <c:axId val="15752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7970816"/>
        <c:crosses val="autoZero"/>
        <c:auto val="1"/>
        <c:lblAlgn val="ctr"/>
        <c:lblOffset val="100"/>
        <c:noMultiLvlLbl val="0"/>
      </c:catAx>
      <c:valAx>
        <c:axId val="157970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7526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 Property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Accounts where RMV=M</a:t>
            </a: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50AV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North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Marion School District</a:t>
            </a: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 418)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83952999252576"/>
          <c:y val="0.18256774940345058"/>
          <c:w val="0.79933044793241903"/>
          <c:h val="0.69670029493753893"/>
        </c:manualLayout>
      </c:layout>
      <c:lineChart>
        <c:grouping val="standard"/>
        <c:varyColors val="0"/>
        <c:ser>
          <c:idx val="0"/>
          <c:order val="0"/>
          <c:tx>
            <c:v>RMVM50AV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'%GAP'!$B$1:$V$1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'%GAP'!$B$5:$V$5</c:f>
              <c:numCache>
                <c:formatCode>#,##0</c:formatCode>
                <c:ptCount val="21"/>
                <c:pt idx="0">
                  <c:v>513</c:v>
                </c:pt>
                <c:pt idx="1">
                  <c:v>878</c:v>
                </c:pt>
                <c:pt idx="2">
                  <c:v>879</c:v>
                </c:pt>
                <c:pt idx="3">
                  <c:v>1380</c:v>
                </c:pt>
                <c:pt idx="4">
                  <c:v>800</c:v>
                </c:pt>
                <c:pt idx="5">
                  <c:v>787</c:v>
                </c:pt>
                <c:pt idx="6">
                  <c:v>769</c:v>
                </c:pt>
                <c:pt idx="7">
                  <c:v>674</c:v>
                </c:pt>
                <c:pt idx="8">
                  <c:v>654</c:v>
                </c:pt>
                <c:pt idx="9">
                  <c:v>696</c:v>
                </c:pt>
                <c:pt idx="10">
                  <c:v>796</c:v>
                </c:pt>
                <c:pt idx="11">
                  <c:v>944</c:v>
                </c:pt>
                <c:pt idx="12">
                  <c:v>1289</c:v>
                </c:pt>
                <c:pt idx="13">
                  <c:v>1578</c:v>
                </c:pt>
                <c:pt idx="14">
                  <c:v>1097</c:v>
                </c:pt>
                <c:pt idx="15">
                  <c:v>971</c:v>
                </c:pt>
                <c:pt idx="16">
                  <c:v>772</c:v>
                </c:pt>
                <c:pt idx="17">
                  <c:v>688</c:v>
                </c:pt>
                <c:pt idx="18" formatCode="General">
                  <c:v>359</c:v>
                </c:pt>
                <c:pt idx="19" formatCode="General">
                  <c:v>270</c:v>
                </c:pt>
                <c:pt idx="20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9D-4F59-B18E-CAB506E41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246400"/>
        <c:axId val="158247936"/>
      </c:lineChart>
      <c:catAx>
        <c:axId val="15824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8247936"/>
        <c:crosses val="autoZero"/>
        <c:auto val="1"/>
        <c:lblAlgn val="ctr"/>
        <c:lblOffset val="100"/>
        <c:noMultiLvlLbl val="0"/>
      </c:catAx>
      <c:valAx>
        <c:axId val="158247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8246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by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Property Class</a:t>
            </a:r>
          </a:p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North Marion School District (District 418)</a:t>
            </a:r>
          </a:p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8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Gap=1-(M50AV/RMV)</a:t>
            </a:r>
            <a:endParaRPr lang="en-US" sz="8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915441420886213E-2"/>
          <c:y val="0.19868127353646012"/>
          <c:w val="0.90428111379694565"/>
          <c:h val="0.68088512651333599"/>
        </c:manualLayout>
      </c:layout>
      <c:lineChart>
        <c:grouping val="standard"/>
        <c:varyColors val="0"/>
        <c:ser>
          <c:idx val="1"/>
          <c:order val="0"/>
          <c:tx>
            <c:v>Farm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0.56555204481075261</c:v>
                </c:pt>
                <c:pt idx="1">
                  <c:v>0.55122767854404975</c:v>
                </c:pt>
                <c:pt idx="2">
                  <c:v>0.52777832553961157</c:v>
                </c:pt>
                <c:pt idx="3">
                  <c:v>0.56570052725878783</c:v>
                </c:pt>
                <c:pt idx="4">
                  <c:v>0.54566128734997288</c:v>
                </c:pt>
                <c:pt idx="5">
                  <c:v>0.55089430558215391</c:v>
                </c:pt>
                <c:pt idx="6">
                  <c:v>0.59926400530869173</c:v>
                </c:pt>
                <c:pt idx="7">
                  <c:v>0.67442559546835235</c:v>
                </c:pt>
                <c:pt idx="8">
                  <c:v>0.6673078917037103</c:v>
                </c:pt>
                <c:pt idx="9">
                  <c:v>0.65238032841445781</c:v>
                </c:pt>
                <c:pt idx="10">
                  <c:v>0.61286054509970556</c:v>
                </c:pt>
                <c:pt idx="11">
                  <c:v>0.55411001609974941</c:v>
                </c:pt>
                <c:pt idx="12">
                  <c:v>0.54845641395986666</c:v>
                </c:pt>
                <c:pt idx="13">
                  <c:v>0.54271382170994698</c:v>
                </c:pt>
                <c:pt idx="14">
                  <c:v>0.52686255283126371</c:v>
                </c:pt>
                <c:pt idx="15">
                  <c:v>0.51881699444022655</c:v>
                </c:pt>
                <c:pt idx="16">
                  <c:v>0.53692108539442174</c:v>
                </c:pt>
                <c:pt idx="17">
                  <c:v>0.5617696851102435</c:v>
                </c:pt>
                <c:pt idx="18">
                  <c:v>0.58461975492420648</c:v>
                </c:pt>
                <c:pt idx="19">
                  <c:v>0.61772043487321304</c:v>
                </c:pt>
                <c:pt idx="20">
                  <c:v>0.62180827221062951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D-40D5-BF09-AC9C84D94B30}"/>
            </c:ext>
          </c:extLst>
        </c:ser>
        <c:ser>
          <c:idx val="2"/>
          <c:order val="1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0.39243244857038817</c:v>
                </c:pt>
                <c:pt idx="1">
                  <c:v>0.40365804985557263</c:v>
                </c:pt>
                <c:pt idx="2">
                  <c:v>0.4274249131461143</c:v>
                </c:pt>
                <c:pt idx="3">
                  <c:v>0.40368311117098987</c:v>
                </c:pt>
                <c:pt idx="4">
                  <c:v>0.42455224806285308</c:v>
                </c:pt>
                <c:pt idx="5">
                  <c:v>0.42333176322211008</c:v>
                </c:pt>
                <c:pt idx="6">
                  <c:v>0.43989206277524662</c:v>
                </c:pt>
                <c:pt idx="7">
                  <c:v>0.48125708046438753</c:v>
                </c:pt>
                <c:pt idx="8">
                  <c:v>0.48328883049026683</c:v>
                </c:pt>
                <c:pt idx="9">
                  <c:v>0.47803519635630931</c:v>
                </c:pt>
                <c:pt idx="10">
                  <c:v>0.46267938858859325</c:v>
                </c:pt>
                <c:pt idx="11">
                  <c:v>0.4412580844069417</c:v>
                </c:pt>
                <c:pt idx="12">
                  <c:v>0.43238384685053199</c:v>
                </c:pt>
                <c:pt idx="13">
                  <c:v>0.35047451585084699</c:v>
                </c:pt>
                <c:pt idx="14">
                  <c:v>0.34635899415697302</c:v>
                </c:pt>
                <c:pt idx="15">
                  <c:v>0.3625733041496243</c:v>
                </c:pt>
                <c:pt idx="16">
                  <c:v>0.35819349772605813</c:v>
                </c:pt>
                <c:pt idx="17">
                  <c:v>0.33245902823719076</c:v>
                </c:pt>
                <c:pt idx="18">
                  <c:v>0.37184595896724026</c:v>
                </c:pt>
                <c:pt idx="19">
                  <c:v>0.40881625018740553</c:v>
                </c:pt>
                <c:pt idx="20">
                  <c:v>0.37481493809247768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D-40D5-BF09-AC9C84D94B30}"/>
            </c:ext>
          </c:extLst>
        </c:ser>
        <c:ser>
          <c:idx val="0"/>
          <c:order val="2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0.2735735550391607</c:v>
                </c:pt>
                <c:pt idx="1">
                  <c:v>0.25462424661466587</c:v>
                </c:pt>
                <c:pt idx="2">
                  <c:v>0.22641973578379138</c:v>
                </c:pt>
                <c:pt idx="3">
                  <c:v>0.23769696245560357</c:v>
                </c:pt>
                <c:pt idx="4">
                  <c:v>0.23019129810382832</c:v>
                </c:pt>
                <c:pt idx="5">
                  <c:v>0.23863777660008711</c:v>
                </c:pt>
                <c:pt idx="6">
                  <c:v>0.32515585880043807</c:v>
                </c:pt>
                <c:pt idx="7">
                  <c:v>0.40260458131171439</c:v>
                </c:pt>
                <c:pt idx="8">
                  <c:v>0.40661391716718132</c:v>
                </c:pt>
                <c:pt idx="9">
                  <c:v>0.33372534494087447</c:v>
                </c:pt>
                <c:pt idx="10">
                  <c:v>0.25075141456166861</c:v>
                </c:pt>
                <c:pt idx="11">
                  <c:v>0.15767617779451493</c:v>
                </c:pt>
                <c:pt idx="12">
                  <c:v>0.10893455984247158</c:v>
                </c:pt>
                <c:pt idx="13">
                  <c:v>8.4424650585724681E-2</c:v>
                </c:pt>
                <c:pt idx="14">
                  <c:v>0.14195851236055024</c:v>
                </c:pt>
                <c:pt idx="15">
                  <c:v>0.15763337077437678</c:v>
                </c:pt>
                <c:pt idx="16">
                  <c:v>0.1939928079187716</c:v>
                </c:pt>
                <c:pt idx="17">
                  <c:v>0.2970444456594582</c:v>
                </c:pt>
                <c:pt idx="18">
                  <c:v>0.33865375512926266</c:v>
                </c:pt>
                <c:pt idx="19">
                  <c:v>0.37224239234293277</c:v>
                </c:pt>
                <c:pt idx="20">
                  <c:v>0.3780795091206911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6D-40D5-BF09-AC9C84D94B30}"/>
            </c:ext>
          </c:extLst>
        </c:ser>
        <c:ser>
          <c:idx val="3"/>
          <c:order val="3"/>
          <c:tx>
            <c:v>Industrial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Class'!$B$23:$V$23</c:f>
              <c:numCache>
                <c:formatCode>0%</c:formatCode>
                <c:ptCount val="21"/>
                <c:pt idx="0">
                  <c:v>0.20192156756291035</c:v>
                </c:pt>
                <c:pt idx="1">
                  <c:v>0.19063610642996787</c:v>
                </c:pt>
                <c:pt idx="2">
                  <c:v>0.1998135000234349</c:v>
                </c:pt>
                <c:pt idx="3">
                  <c:v>0.18005689296867688</c:v>
                </c:pt>
                <c:pt idx="4">
                  <c:v>0.17767130938305564</c:v>
                </c:pt>
                <c:pt idx="5">
                  <c:v>0.19412187317905916</c:v>
                </c:pt>
                <c:pt idx="6">
                  <c:v>0.18583429426983844</c:v>
                </c:pt>
                <c:pt idx="7">
                  <c:v>0.1852065495789742</c:v>
                </c:pt>
                <c:pt idx="8">
                  <c:v>0.20012434818490243</c:v>
                </c:pt>
                <c:pt idx="9">
                  <c:v>0.19930909533249686</c:v>
                </c:pt>
                <c:pt idx="10">
                  <c:v>0.16267235127510382</c:v>
                </c:pt>
                <c:pt idx="11">
                  <c:v>0.14291932719198885</c:v>
                </c:pt>
                <c:pt idx="12">
                  <c:v>0.15560267797889604</c:v>
                </c:pt>
                <c:pt idx="13">
                  <c:v>2.1366012443367111E-2</c:v>
                </c:pt>
                <c:pt idx="14">
                  <c:v>2.2179410285769641E-2</c:v>
                </c:pt>
                <c:pt idx="15">
                  <c:v>0.14383463841519151</c:v>
                </c:pt>
                <c:pt idx="16">
                  <c:v>0.16062761709727336</c:v>
                </c:pt>
                <c:pt idx="17">
                  <c:v>0.17817132467902397</c:v>
                </c:pt>
                <c:pt idx="18">
                  <c:v>7.5853099410392644E-2</c:v>
                </c:pt>
                <c:pt idx="19">
                  <c:v>0.11589211500249863</c:v>
                </c:pt>
                <c:pt idx="20">
                  <c:v>0.13165836134378084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6D-40D5-BF09-AC9C84D94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65408"/>
        <c:axId val="158066944"/>
      </c:lineChart>
      <c:catAx>
        <c:axId val="15806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8066944"/>
        <c:crosses val="autoZero"/>
        <c:auto val="1"/>
        <c:lblAlgn val="ctr"/>
        <c:lblOffset val="100"/>
        <c:noMultiLvlLbl val="0"/>
      </c:catAx>
      <c:valAx>
        <c:axId val="15806694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8065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0482240991661806"/>
          <c:y val="0.1493021277478655"/>
          <c:w val="0.86410698662667162"/>
          <c:h val="2.7854235611852862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Trends</a:t>
            </a:r>
          </a:p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North Marion School District (District 418)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0055088129560135"/>
          <c:y val="1.04004160166406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153039653827051E-2"/>
          <c:y val="0.15935832647784701"/>
          <c:w val="0.87637074554869832"/>
          <c:h val="0.7720669393704882"/>
        </c:manualLayout>
      </c:layout>
      <c:lineChart>
        <c:grouping val="standard"/>
        <c:varyColors val="0"/>
        <c:ser>
          <c:idx val="0"/>
          <c:order val="0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82</c:v>
                </c:pt>
                <c:pt idx="1">
                  <c:v>81</c:v>
                </c:pt>
                <c:pt idx="2">
                  <c:v>74</c:v>
                </c:pt>
                <c:pt idx="3">
                  <c:v>78</c:v>
                </c:pt>
                <c:pt idx="4">
                  <c:v>84</c:v>
                </c:pt>
                <c:pt idx="5">
                  <c:v>83</c:v>
                </c:pt>
                <c:pt idx="6">
                  <c:v>78</c:v>
                </c:pt>
                <c:pt idx="7">
                  <c:v>85</c:v>
                </c:pt>
                <c:pt idx="8">
                  <c:v>88</c:v>
                </c:pt>
                <c:pt idx="9">
                  <c:v>92</c:v>
                </c:pt>
                <c:pt idx="10">
                  <c:v>94</c:v>
                </c:pt>
                <c:pt idx="11">
                  <c:v>94</c:v>
                </c:pt>
                <c:pt idx="12">
                  <c:v>93</c:v>
                </c:pt>
                <c:pt idx="13">
                  <c:v>91</c:v>
                </c:pt>
                <c:pt idx="14">
                  <c:v>87</c:v>
                </c:pt>
                <c:pt idx="15">
                  <c:v>87</c:v>
                </c:pt>
                <c:pt idx="16">
                  <c:v>75</c:v>
                </c:pt>
                <c:pt idx="17">
                  <c:v>82</c:v>
                </c:pt>
                <c:pt idx="18">
                  <c:v>78</c:v>
                </c:pt>
                <c:pt idx="19">
                  <c:v>80</c:v>
                </c:pt>
                <c:pt idx="20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AD-4E2C-8F7B-1794C93D59F2}"/>
            </c:ext>
          </c:extLst>
        </c:ser>
        <c:ser>
          <c:idx val="1"/>
          <c:order val="1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27</c:v>
                </c:pt>
                <c:pt idx="2">
                  <c:v>118</c:v>
                </c:pt>
                <c:pt idx="3">
                  <c:v>118</c:v>
                </c:pt>
                <c:pt idx="4">
                  <c:v>119</c:v>
                </c:pt>
                <c:pt idx="5">
                  <c:v>123</c:v>
                </c:pt>
                <c:pt idx="6">
                  <c:v>122</c:v>
                </c:pt>
                <c:pt idx="7">
                  <c:v>126</c:v>
                </c:pt>
                <c:pt idx="8">
                  <c:v>131</c:v>
                </c:pt>
                <c:pt idx="9">
                  <c:v>128</c:v>
                </c:pt>
                <c:pt idx="10">
                  <c:v>130</c:v>
                </c:pt>
                <c:pt idx="11">
                  <c:v>131</c:v>
                </c:pt>
                <c:pt idx="12">
                  <c:v>133</c:v>
                </c:pt>
                <c:pt idx="13">
                  <c:v>133</c:v>
                </c:pt>
                <c:pt idx="14">
                  <c:v>135</c:v>
                </c:pt>
                <c:pt idx="15">
                  <c:v>132</c:v>
                </c:pt>
                <c:pt idx="16">
                  <c:v>130</c:v>
                </c:pt>
                <c:pt idx="17">
                  <c:v>131</c:v>
                </c:pt>
                <c:pt idx="18">
                  <c:v>134</c:v>
                </c:pt>
                <c:pt idx="19">
                  <c:v>136</c:v>
                </c:pt>
                <c:pt idx="20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D-4E2C-8F7B-1794C93D59F2}"/>
            </c:ext>
          </c:extLst>
        </c:ser>
        <c:ser>
          <c:idx val="2"/>
          <c:order val="2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26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25</c:v>
                </c:pt>
                <c:pt idx="11">
                  <c:v>25</c:v>
                </c:pt>
                <c:pt idx="12">
                  <c:v>26</c:v>
                </c:pt>
                <c:pt idx="13">
                  <c:v>23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23</c:v>
                </c:pt>
                <c:pt idx="18">
                  <c:v>23</c:v>
                </c:pt>
                <c:pt idx="19">
                  <c:v>23</c:v>
                </c:pt>
                <c:pt idx="2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AD-4E2C-8F7B-1794C93D5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716672"/>
        <c:axId val="158718208"/>
      </c:lineChart>
      <c:catAx>
        <c:axId val="15871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8718208"/>
        <c:crosses val="autoZero"/>
        <c:auto val="1"/>
        <c:lblAlgn val="ctr"/>
        <c:lblOffset val="100"/>
        <c:noMultiLvlLbl val="0"/>
      </c:catAx>
      <c:valAx>
        <c:axId val="158718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</a:t>
                </a:r>
              </a:p>
            </c:rich>
          </c:tx>
          <c:layout>
            <c:manualLayout>
              <c:xMode val="edge"/>
              <c:yMode val="edge"/>
              <c:x val="5.4091508831666316E-3"/>
              <c:y val="0.412926816285249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87166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3410058877775412E-2"/>
          <c:y val="0.10593601696823779"/>
          <c:w val="0.87032622543803662"/>
          <c:h val="3.8607748658283383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Value Additions to District Revenue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North Marion School District (District 418)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56167166410701"/>
          <c:y val="0.11916930323286629"/>
          <c:w val="0.86502868088060914"/>
          <c:h val="0.83037419416228564"/>
        </c:manualLayout>
      </c:layout>
      <c:lineChart>
        <c:grouping val="standard"/>
        <c:varyColors val="0"/>
        <c:ser>
          <c:idx val="0"/>
          <c:order val="0"/>
          <c:tx>
            <c:v>Total 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17954798</c:v>
                </c:pt>
                <c:pt idx="1">
                  <c:v>25414383</c:v>
                </c:pt>
                <c:pt idx="2">
                  <c:v>28000562</c:v>
                </c:pt>
                <c:pt idx="3">
                  <c:v>30519150</c:v>
                </c:pt>
                <c:pt idx="4">
                  <c:v>33856442</c:v>
                </c:pt>
                <c:pt idx="5">
                  <c:v>43482623</c:v>
                </c:pt>
                <c:pt idx="6">
                  <c:v>48149235</c:v>
                </c:pt>
                <c:pt idx="7">
                  <c:v>73352230</c:v>
                </c:pt>
                <c:pt idx="8">
                  <c:v>49861722</c:v>
                </c:pt>
                <c:pt idx="9">
                  <c:v>39190291</c:v>
                </c:pt>
                <c:pt idx="10">
                  <c:v>37488323</c:v>
                </c:pt>
                <c:pt idx="11">
                  <c:v>26033877</c:v>
                </c:pt>
                <c:pt idx="12">
                  <c:v>20562333</c:v>
                </c:pt>
                <c:pt idx="13">
                  <c:v>50115737</c:v>
                </c:pt>
                <c:pt idx="14">
                  <c:v>27328134</c:v>
                </c:pt>
                <c:pt idx="15">
                  <c:v>85067644</c:v>
                </c:pt>
                <c:pt idx="16">
                  <c:v>32220207</c:v>
                </c:pt>
                <c:pt idx="17">
                  <c:v>64348151</c:v>
                </c:pt>
                <c:pt idx="18">
                  <c:v>89582534</c:v>
                </c:pt>
                <c:pt idx="19">
                  <c:v>56638319</c:v>
                </c:pt>
                <c:pt idx="20">
                  <c:v>67791940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9-4359-BB10-6E63418F486A}"/>
            </c:ext>
          </c:extLst>
        </c:ser>
        <c:ser>
          <c:idx val="1"/>
          <c:order val="1"/>
          <c:tx>
            <c:v>Total 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15213055</c:v>
                </c:pt>
                <c:pt idx="1">
                  <c:v>21147617</c:v>
                </c:pt>
                <c:pt idx="2">
                  <c:v>22543379</c:v>
                </c:pt>
                <c:pt idx="3">
                  <c:v>24727098</c:v>
                </c:pt>
                <c:pt idx="4">
                  <c:v>28263943</c:v>
                </c:pt>
                <c:pt idx="5">
                  <c:v>33239513</c:v>
                </c:pt>
                <c:pt idx="6">
                  <c:v>34924140</c:v>
                </c:pt>
                <c:pt idx="7">
                  <c:v>52775983</c:v>
                </c:pt>
                <c:pt idx="8">
                  <c:v>34216514</c:v>
                </c:pt>
                <c:pt idx="9">
                  <c:v>29264836</c:v>
                </c:pt>
                <c:pt idx="10">
                  <c:v>29979985</c:v>
                </c:pt>
                <c:pt idx="11">
                  <c:v>21779533</c:v>
                </c:pt>
                <c:pt idx="12">
                  <c:v>16715662</c:v>
                </c:pt>
                <c:pt idx="13">
                  <c:v>40443476</c:v>
                </c:pt>
                <c:pt idx="14">
                  <c:v>23567706</c:v>
                </c:pt>
                <c:pt idx="15">
                  <c:v>68089863</c:v>
                </c:pt>
                <c:pt idx="16">
                  <c:v>26370743</c:v>
                </c:pt>
                <c:pt idx="17">
                  <c:v>52207206</c:v>
                </c:pt>
                <c:pt idx="18">
                  <c:v>73503046</c:v>
                </c:pt>
                <c:pt idx="19">
                  <c:v>50628781</c:v>
                </c:pt>
                <c:pt idx="20">
                  <c:v>53141912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9-4359-BB10-6E63418F4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457216"/>
        <c:axId val="158459008"/>
      </c:lineChart>
      <c:catAx>
        <c:axId val="15845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8459008"/>
        <c:crosses val="autoZero"/>
        <c:auto val="1"/>
        <c:lblAlgn val="ctr"/>
        <c:lblOffset val="100"/>
        <c:noMultiLvlLbl val="0"/>
      </c:catAx>
      <c:valAx>
        <c:axId val="158459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</a:t>
                </a: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 Value $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4.2330621984945383E-4"/>
              <c:y val="0.4555447185416022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584572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195151600503554"/>
          <c:y val="0.17562861288864573"/>
          <c:w val="0.1691990823128533"/>
          <c:h val="7.2841544353783566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123823</xdr:colOff>
      <xdr:row>8</xdr:row>
      <xdr:rowOff>95251</xdr:rowOff>
    </xdr:from>
    <xdr:to>
      <xdr:col>22</xdr:col>
      <xdr:colOff>161924</xdr:colOff>
      <xdr:row>40</xdr:row>
      <xdr:rowOff>57151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0.25663</cdr:x>
      <cdr:y>0.94114</cdr:y>
    </cdr:from>
    <cdr:to>
      <cdr:x>0.77505</cdr:x>
      <cdr:y>0.98066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92806" y="6292976"/>
          <a:ext cx="4631870" cy="264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*** Excludes business personal property, utility and fully exempt accounts ***</a:t>
          </a:r>
          <a:endParaRPr lang="en-US">
            <a:solidFill>
              <a:schemeClr val="bg1">
                <a:lumMod val="50000"/>
              </a:schemeClr>
            </a:solidFill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95245</xdr:colOff>
      <xdr:row>4</xdr:row>
      <xdr:rowOff>114300</xdr:rowOff>
    </xdr:from>
    <xdr:to>
      <xdr:col>21</xdr:col>
      <xdr:colOff>495300</xdr:colOff>
      <xdr:row>37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3</xdr:row>
      <xdr:rowOff>85725</xdr:rowOff>
    </xdr:from>
    <xdr:to>
      <xdr:col>13</xdr:col>
      <xdr:colOff>19050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0.41068</cdr:y>
    </cdr:from>
    <cdr:to>
      <cdr:x>0.03748</cdr:x>
      <cdr:y>0.52588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343149"/>
          <a:ext cx="29527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2</xdr:row>
      <xdr:rowOff>76199</xdr:rowOff>
    </xdr:from>
    <xdr:to>
      <xdr:col>6</xdr:col>
      <xdr:colOff>85726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0.07159</cdr:x>
      <cdr:y>0.85673</cdr:y>
    </cdr:from>
    <cdr:to>
      <cdr:x>0.96286</cdr:x>
      <cdr:y>0.9705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0" y="4708525"/>
          <a:ext cx="6324600" cy="625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8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North Marion School District.  </a:t>
          </a:r>
        </a:p>
        <a:p xmlns:a="http://schemas.openxmlformats.org/drawingml/2006/main">
          <a:pPr algn="ctr"/>
          <a:r>
            <a:rPr lang="en-US" sz="8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8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800" b="0">
            <a:solidFill>
              <a:schemeClr val="tx1">
                <a:lumMod val="50000"/>
                <a:lumOff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  <cdr:relSizeAnchor xmlns:cdr="http://schemas.openxmlformats.org/drawingml/2006/chartDrawing">
    <cdr:from>
      <cdr:x>0.00348</cdr:x>
      <cdr:y>0.42308</cdr:y>
    </cdr:from>
    <cdr:to>
      <cdr:x>0.029</cdr:x>
      <cdr:y>0.46321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3" y="2409826"/>
          <a:ext cx="2095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4</xdr:row>
      <xdr:rowOff>85724</xdr:rowOff>
    </xdr:from>
    <xdr:to>
      <xdr:col>12</xdr:col>
      <xdr:colOff>485775</xdr:colOff>
      <xdr:row>37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0.0142</cdr:x>
      <cdr:y>0.4589</cdr:y>
    </cdr:from>
    <cdr:to>
      <cdr:x>0.03622</cdr:x>
      <cdr:y>0.49627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7712" y="2924184"/>
          <a:ext cx="213516" cy="238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$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9</xdr:row>
      <xdr:rowOff>28581</xdr:rowOff>
    </xdr:from>
    <xdr:to>
      <xdr:col>6</xdr:col>
      <xdr:colOff>628649</xdr:colOff>
      <xdr:row>30</xdr:row>
      <xdr:rowOff>133351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657224</xdr:colOff>
      <xdr:row>9</xdr:row>
      <xdr:rowOff>28575</xdr:rowOff>
    </xdr:from>
    <xdr:to>
      <xdr:col>13</xdr:col>
      <xdr:colOff>838199</xdr:colOff>
      <xdr:row>30</xdr:row>
      <xdr:rowOff>133351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0.00497</cdr:x>
      <cdr:y>0.471</cdr:y>
    </cdr:from>
    <cdr:to>
      <cdr:x>0.05464</cdr:x>
      <cdr:y>0.62413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5" y="1933575"/>
          <a:ext cx="285750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24</xdr:row>
      <xdr:rowOff>95249</xdr:rowOff>
    </xdr:from>
    <xdr:to>
      <xdr:col>13</xdr:col>
      <xdr:colOff>419100</xdr:colOff>
      <xdr:row>59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1"/>
  <sheetViews>
    <sheetView tabSelected="1" zoomScaleNormal="100" workbookViewId="0">
      <pane ySplit="8" topLeftCell="A9" activePane="bottomLeft" state="frozen"/>
      <selection pane="bottomLeft" sqref="A1:C1"/>
    </sheetView>
  </sheetViews>
  <sheetFormatPr defaultRowHeight="15" x14ac:dyDescent="0.25"/>
  <cols>
    <col min="1" max="1" width="18.5703125" customWidth="1"/>
    <col min="2" max="22" width="5.5703125" bestFit="1" customWidth="1"/>
  </cols>
  <sheetData>
    <row r="1" spans="1:22" s="71" customFormat="1" x14ac:dyDescent="0.25">
      <c r="A1" s="189" t="s">
        <v>126</v>
      </c>
      <c r="B1" s="189"/>
      <c r="C1" s="189"/>
    </row>
    <row r="2" spans="1:22" x14ac:dyDescent="0.25">
      <c r="A2" s="3"/>
      <c r="B2" s="69">
        <v>2000</v>
      </c>
      <c r="C2" s="69">
        <v>2001</v>
      </c>
      <c r="D2" s="69">
        <v>2002</v>
      </c>
      <c r="E2" s="69">
        <v>2003</v>
      </c>
      <c r="F2" s="69">
        <v>2004</v>
      </c>
      <c r="G2" s="69">
        <v>2005</v>
      </c>
      <c r="H2" s="69">
        <v>2006</v>
      </c>
      <c r="I2" s="69">
        <v>2007</v>
      </c>
      <c r="J2" s="69">
        <v>2008</v>
      </c>
      <c r="K2" s="69">
        <v>2009</v>
      </c>
      <c r="L2" s="69">
        <v>2010</v>
      </c>
      <c r="M2" s="69">
        <v>2011</v>
      </c>
      <c r="N2" s="69">
        <v>2012</v>
      </c>
      <c r="O2" s="69">
        <v>2013</v>
      </c>
      <c r="P2" s="69">
        <v>2014</v>
      </c>
      <c r="Q2" s="69">
        <v>2015</v>
      </c>
      <c r="R2" s="69">
        <v>2016</v>
      </c>
      <c r="S2" s="69">
        <v>2017</v>
      </c>
      <c r="T2" s="69">
        <v>2018</v>
      </c>
      <c r="U2" s="69">
        <v>2019</v>
      </c>
      <c r="V2" s="69">
        <v>2020</v>
      </c>
    </row>
    <row r="3" spans="1:22" x14ac:dyDescent="0.25">
      <c r="A3" s="4" t="s">
        <v>0</v>
      </c>
      <c r="B3" s="64">
        <v>183</v>
      </c>
      <c r="C3" s="64">
        <v>175</v>
      </c>
      <c r="D3" s="64">
        <v>209</v>
      </c>
      <c r="E3" s="64">
        <v>218</v>
      </c>
      <c r="F3" s="64">
        <v>182</v>
      </c>
      <c r="G3" s="64">
        <v>186</v>
      </c>
      <c r="H3" s="64">
        <v>189</v>
      </c>
      <c r="I3" s="64">
        <v>188</v>
      </c>
      <c r="J3" s="64">
        <v>190</v>
      </c>
      <c r="K3" s="64">
        <v>206</v>
      </c>
      <c r="L3" s="64">
        <v>219</v>
      </c>
      <c r="M3" s="64">
        <v>229</v>
      </c>
      <c r="N3" s="76">
        <v>228</v>
      </c>
      <c r="O3" s="146">
        <v>236</v>
      </c>
      <c r="P3" s="165">
        <v>241</v>
      </c>
      <c r="Q3" s="176">
        <v>250</v>
      </c>
      <c r="R3" s="180">
        <v>224</v>
      </c>
      <c r="S3" s="179">
        <v>226</v>
      </c>
      <c r="T3" s="180">
        <v>242</v>
      </c>
      <c r="U3" s="182">
        <v>273</v>
      </c>
      <c r="V3" s="183">
        <v>292</v>
      </c>
    </row>
    <row r="4" spans="1:22" x14ac:dyDescent="0.25">
      <c r="A4" s="4" t="s">
        <v>1</v>
      </c>
      <c r="B4" s="64">
        <v>278</v>
      </c>
      <c r="C4" s="64">
        <v>262</v>
      </c>
      <c r="D4" s="64">
        <v>236</v>
      </c>
      <c r="E4" s="64">
        <v>220</v>
      </c>
      <c r="F4" s="64">
        <v>199</v>
      </c>
      <c r="G4" s="64">
        <v>212</v>
      </c>
      <c r="H4" s="64">
        <v>208</v>
      </c>
      <c r="I4" s="64">
        <v>242</v>
      </c>
      <c r="J4" s="64">
        <v>235</v>
      </c>
      <c r="K4" s="64">
        <v>238</v>
      </c>
      <c r="L4" s="64">
        <v>264</v>
      </c>
      <c r="M4" s="64">
        <v>281</v>
      </c>
      <c r="N4" s="76">
        <v>273</v>
      </c>
      <c r="O4" s="146">
        <v>282</v>
      </c>
      <c r="P4" s="165">
        <v>274</v>
      </c>
      <c r="Q4" s="176">
        <v>275</v>
      </c>
      <c r="R4" s="180">
        <v>298</v>
      </c>
      <c r="S4" s="179">
        <v>301</v>
      </c>
      <c r="T4" s="180">
        <v>286</v>
      </c>
      <c r="U4" s="182">
        <v>322</v>
      </c>
      <c r="V4" s="183">
        <v>417</v>
      </c>
    </row>
    <row r="5" spans="1:22" x14ac:dyDescent="0.25">
      <c r="A5" s="4" t="s">
        <v>2</v>
      </c>
      <c r="B5" s="166">
        <v>1432</v>
      </c>
      <c r="C5" s="166">
        <v>1449</v>
      </c>
      <c r="D5" s="166">
        <v>1991</v>
      </c>
      <c r="E5" s="166">
        <v>2197</v>
      </c>
      <c r="F5" s="166">
        <v>2076</v>
      </c>
      <c r="G5" s="166">
        <v>2126</v>
      </c>
      <c r="H5" s="166">
        <v>2234</v>
      </c>
      <c r="I5" s="166">
        <v>2271</v>
      </c>
      <c r="J5" s="166">
        <v>2326</v>
      </c>
      <c r="K5" s="166">
        <v>2337</v>
      </c>
      <c r="L5" s="166">
        <v>2525</v>
      </c>
      <c r="M5" s="166">
        <v>2530</v>
      </c>
      <c r="N5" s="166">
        <v>2521</v>
      </c>
      <c r="O5" s="166">
        <v>2665</v>
      </c>
      <c r="P5" s="166">
        <v>2665</v>
      </c>
      <c r="Q5" s="177">
        <v>2658</v>
      </c>
      <c r="R5" s="180">
        <v>2690</v>
      </c>
      <c r="S5" s="180">
        <v>2690</v>
      </c>
      <c r="T5" s="180">
        <v>2690</v>
      </c>
      <c r="U5" s="183">
        <v>2725</v>
      </c>
      <c r="V5" s="183">
        <v>2720</v>
      </c>
    </row>
    <row r="6" spans="1:22" x14ac:dyDescent="0.25">
      <c r="A6" s="4" t="s">
        <v>3</v>
      </c>
      <c r="B6" s="166">
        <v>2090</v>
      </c>
      <c r="C6" s="166">
        <v>2080</v>
      </c>
      <c r="D6" s="166">
        <v>2697</v>
      </c>
      <c r="E6" s="78">
        <v>2537</v>
      </c>
      <c r="F6" s="166">
        <v>2727</v>
      </c>
      <c r="G6" s="166">
        <v>2703</v>
      </c>
      <c r="H6" s="166">
        <v>2673</v>
      </c>
      <c r="I6" s="166">
        <v>2662</v>
      </c>
      <c r="J6" s="166">
        <v>2646</v>
      </c>
      <c r="K6" s="166">
        <v>2640</v>
      </c>
      <c r="L6" s="166">
        <v>2448</v>
      </c>
      <c r="M6" s="166">
        <v>2444</v>
      </c>
      <c r="N6" s="166">
        <v>2440</v>
      </c>
      <c r="O6" s="166">
        <v>2286</v>
      </c>
      <c r="P6" s="166">
        <v>2279</v>
      </c>
      <c r="Q6" s="177">
        <v>2276</v>
      </c>
      <c r="R6" s="180">
        <v>2262</v>
      </c>
      <c r="S6" s="180">
        <v>2261</v>
      </c>
      <c r="T6" s="180">
        <v>2252</v>
      </c>
      <c r="U6" s="183">
        <v>2248</v>
      </c>
      <c r="V6" s="183">
        <v>2246</v>
      </c>
    </row>
    <row r="7" spans="1:22" x14ac:dyDescent="0.25">
      <c r="A7" s="4" t="s">
        <v>4</v>
      </c>
      <c r="B7" s="64">
        <v>379</v>
      </c>
      <c r="C7" s="64">
        <v>388</v>
      </c>
      <c r="D7" s="64">
        <v>427</v>
      </c>
      <c r="E7" s="64">
        <v>420</v>
      </c>
      <c r="F7" s="64">
        <v>436</v>
      </c>
      <c r="G7" s="64">
        <v>438</v>
      </c>
      <c r="H7" s="64">
        <v>416</v>
      </c>
      <c r="I7" s="64">
        <v>419</v>
      </c>
      <c r="J7" s="64">
        <v>424</v>
      </c>
      <c r="K7" s="64">
        <v>427</v>
      </c>
      <c r="L7" s="64">
        <v>425</v>
      </c>
      <c r="M7" s="64">
        <v>423</v>
      </c>
      <c r="N7" s="76">
        <v>429</v>
      </c>
      <c r="O7" s="146">
        <v>539</v>
      </c>
      <c r="P7" s="165">
        <v>571</v>
      </c>
      <c r="Q7" s="176">
        <v>580</v>
      </c>
      <c r="R7" s="180">
        <v>587</v>
      </c>
      <c r="S7" s="179">
        <v>586</v>
      </c>
      <c r="T7" s="180">
        <v>587</v>
      </c>
      <c r="U7" s="182">
        <v>599</v>
      </c>
      <c r="V7" s="183">
        <v>596</v>
      </c>
    </row>
    <row r="8" spans="1:22" x14ac:dyDescent="0.25">
      <c r="A8" s="4" t="s">
        <v>5</v>
      </c>
      <c r="B8" s="64">
        <v>135</v>
      </c>
      <c r="C8" s="64">
        <v>140</v>
      </c>
      <c r="D8" s="64">
        <v>146</v>
      </c>
      <c r="E8" s="64">
        <v>151</v>
      </c>
      <c r="F8" s="64">
        <v>144</v>
      </c>
      <c r="G8" s="64">
        <v>144</v>
      </c>
      <c r="H8" s="64">
        <v>147</v>
      </c>
      <c r="I8" s="64">
        <v>140</v>
      </c>
      <c r="J8" s="64">
        <v>152</v>
      </c>
      <c r="K8" s="64">
        <v>148</v>
      </c>
      <c r="L8" s="64">
        <v>152</v>
      </c>
      <c r="M8" s="64">
        <v>150</v>
      </c>
      <c r="N8" s="76">
        <v>168</v>
      </c>
      <c r="O8" s="146">
        <v>58</v>
      </c>
      <c r="P8" s="165">
        <v>63</v>
      </c>
      <c r="Q8" s="176">
        <v>62</v>
      </c>
      <c r="R8" s="180">
        <v>62</v>
      </c>
      <c r="S8" s="179">
        <v>69</v>
      </c>
      <c r="T8" s="180">
        <v>72</v>
      </c>
      <c r="U8" s="182">
        <v>78</v>
      </c>
      <c r="V8" s="183">
        <v>74</v>
      </c>
    </row>
    <row r="9" spans="1:22" s="71" customFormat="1" x14ac:dyDescent="0.25">
      <c r="A9" s="4"/>
      <c r="B9" s="64"/>
    </row>
    <row r="11" spans="1:22" x14ac:dyDescent="0.25">
      <c r="A11" s="2"/>
    </row>
    <row r="13" spans="1:22" x14ac:dyDescent="0.25">
      <c r="A13" s="3"/>
    </row>
    <row r="15" spans="1:22" x14ac:dyDescent="0.25">
      <c r="A15" s="2"/>
    </row>
    <row r="17" spans="1:1" x14ac:dyDescent="0.25">
      <c r="A17" s="2"/>
    </row>
    <row r="19" spans="1:1" x14ac:dyDescent="0.25">
      <c r="A19" s="2"/>
    </row>
    <row r="21" spans="1:1" x14ac:dyDescent="0.25">
      <c r="A21" s="2"/>
    </row>
    <row r="25" spans="1:1" x14ac:dyDescent="0.25">
      <c r="A25" s="2"/>
    </row>
    <row r="27" spans="1:1" x14ac:dyDescent="0.25">
      <c r="A27" s="3"/>
    </row>
    <row r="29" spans="1:1" x14ac:dyDescent="0.25">
      <c r="A29" s="2"/>
    </row>
    <row r="31" spans="1:1" x14ac:dyDescent="0.25">
      <c r="A31" s="2"/>
    </row>
    <row r="33" spans="1:1" x14ac:dyDescent="0.25">
      <c r="A33" s="2"/>
    </row>
    <row r="35" spans="1:1" x14ac:dyDescent="0.25">
      <c r="A35" s="2"/>
    </row>
    <row r="39" spans="1:1" x14ac:dyDescent="0.25">
      <c r="A39" s="2"/>
    </row>
    <row r="40" spans="1:1" s="71" customFormat="1" x14ac:dyDescent="0.25"/>
    <row r="41" spans="1:1" s="71" customFormat="1" x14ac:dyDescent="0.25"/>
    <row r="42" spans="1:1" s="71" customFormat="1" x14ac:dyDescent="0.25">
      <c r="A42" s="90" t="s">
        <v>160</v>
      </c>
    </row>
    <row r="43" spans="1:1" s="71" customFormat="1" x14ac:dyDescent="0.25">
      <c r="A43" s="90"/>
    </row>
    <row r="44" spans="1:1" s="71" customFormat="1" x14ac:dyDescent="0.25">
      <c r="A44" s="90" t="s">
        <v>161</v>
      </c>
    </row>
    <row r="45" spans="1:1" s="71" customFormat="1" x14ac:dyDescent="0.25">
      <c r="A45" s="90"/>
    </row>
    <row r="46" spans="1:1" s="71" customFormat="1" x14ac:dyDescent="0.25">
      <c r="A46" s="90" t="s">
        <v>162</v>
      </c>
    </row>
    <row r="47" spans="1:1" s="71" customFormat="1" x14ac:dyDescent="0.25">
      <c r="A47" s="90"/>
    </row>
    <row r="48" spans="1:1" s="71" customFormat="1" x14ac:dyDescent="0.25">
      <c r="A48" s="90" t="s">
        <v>199</v>
      </c>
    </row>
    <row r="49" spans="1:1" s="71" customFormat="1" x14ac:dyDescent="0.25">
      <c r="A49" s="90"/>
    </row>
    <row r="50" spans="1:1" s="71" customFormat="1" x14ac:dyDescent="0.25">
      <c r="A50" s="90" t="s">
        <v>163</v>
      </c>
    </row>
    <row r="51" spans="1:1" x14ac:dyDescent="0.25">
      <c r="A51" s="90"/>
    </row>
    <row r="52" spans="1:1" s="71" customFormat="1" x14ac:dyDescent="0.25">
      <c r="A52" s="90" t="s">
        <v>200</v>
      </c>
    </row>
    <row r="53" spans="1:1" s="71" customFormat="1" x14ac:dyDescent="0.25"/>
    <row r="55" spans="1:1" x14ac:dyDescent="0.25">
      <c r="A55" s="91" t="s">
        <v>35</v>
      </c>
    </row>
    <row r="56" spans="1:1" x14ac:dyDescent="0.25">
      <c r="A56" s="91"/>
    </row>
    <row r="57" spans="1:1" x14ac:dyDescent="0.25">
      <c r="A57" s="91" t="s">
        <v>36</v>
      </c>
    </row>
    <row r="58" spans="1:1" x14ac:dyDescent="0.25">
      <c r="A58" s="91"/>
    </row>
    <row r="59" spans="1:1" x14ac:dyDescent="0.25">
      <c r="A59" s="91" t="s">
        <v>37</v>
      </c>
    </row>
    <row r="60" spans="1:1" x14ac:dyDescent="0.25">
      <c r="A60" s="91"/>
    </row>
    <row r="61" spans="1:1" x14ac:dyDescent="0.25">
      <c r="A61" s="91" t="s">
        <v>38</v>
      </c>
    </row>
    <row r="62" spans="1:1" x14ac:dyDescent="0.25">
      <c r="A62" s="91"/>
    </row>
    <row r="63" spans="1:1" x14ac:dyDescent="0.25">
      <c r="A63" s="91" t="s">
        <v>39</v>
      </c>
    </row>
    <row r="64" spans="1:1" x14ac:dyDescent="0.25">
      <c r="A64" s="91"/>
    </row>
    <row r="65" spans="1:1" x14ac:dyDescent="0.25">
      <c r="A65" s="91" t="s">
        <v>40</v>
      </c>
    </row>
    <row r="66" spans="1:1" x14ac:dyDescent="0.25">
      <c r="A66" s="91"/>
    </row>
    <row r="67" spans="1:1" x14ac:dyDescent="0.25">
      <c r="A67" s="91"/>
    </row>
    <row r="68" spans="1:1" x14ac:dyDescent="0.25">
      <c r="A68" s="91" t="s">
        <v>41</v>
      </c>
    </row>
    <row r="69" spans="1:1" x14ac:dyDescent="0.25">
      <c r="A69" s="91"/>
    </row>
    <row r="70" spans="1:1" x14ac:dyDescent="0.25">
      <c r="A70" s="91" t="s">
        <v>42</v>
      </c>
    </row>
    <row r="71" spans="1:1" x14ac:dyDescent="0.25">
      <c r="A71" s="91"/>
    </row>
    <row r="72" spans="1:1" x14ac:dyDescent="0.25">
      <c r="A72" s="91" t="s">
        <v>43</v>
      </c>
    </row>
    <row r="73" spans="1:1" x14ac:dyDescent="0.25">
      <c r="A73" s="91"/>
    </row>
    <row r="74" spans="1:1" x14ac:dyDescent="0.25">
      <c r="A74" s="91" t="s">
        <v>44</v>
      </c>
    </row>
    <row r="75" spans="1:1" x14ac:dyDescent="0.25">
      <c r="A75" s="91"/>
    </row>
    <row r="76" spans="1:1" x14ac:dyDescent="0.25">
      <c r="A76" s="91" t="s">
        <v>45</v>
      </c>
    </row>
    <row r="77" spans="1:1" x14ac:dyDescent="0.25">
      <c r="A77" s="91"/>
    </row>
    <row r="78" spans="1:1" x14ac:dyDescent="0.25">
      <c r="A78" s="91" t="s">
        <v>46</v>
      </c>
    </row>
    <row r="79" spans="1:1" x14ac:dyDescent="0.25">
      <c r="A79" s="90"/>
    </row>
    <row r="80" spans="1:1" x14ac:dyDescent="0.25">
      <c r="A80" s="90"/>
    </row>
    <row r="81" spans="1:1" x14ac:dyDescent="0.25">
      <c r="A81" s="90"/>
    </row>
    <row r="82" spans="1:1" x14ac:dyDescent="0.25">
      <c r="A82" s="90"/>
    </row>
    <row r="83" spans="1:1" x14ac:dyDescent="0.25">
      <c r="A83" s="90"/>
    </row>
    <row r="84" spans="1:1" x14ac:dyDescent="0.25">
      <c r="A84" s="90"/>
    </row>
    <row r="85" spans="1:1" x14ac:dyDescent="0.25">
      <c r="A85" s="90"/>
    </row>
    <row r="86" spans="1:1" x14ac:dyDescent="0.25">
      <c r="A86" s="90"/>
    </row>
    <row r="87" spans="1:1" x14ac:dyDescent="0.25">
      <c r="A87" s="90"/>
    </row>
    <row r="88" spans="1:1" x14ac:dyDescent="0.25">
      <c r="A88" s="90"/>
    </row>
    <row r="89" spans="1:1" x14ac:dyDescent="0.25">
      <c r="A89" s="90"/>
    </row>
    <row r="90" spans="1:1" x14ac:dyDescent="0.25">
      <c r="A90" s="90"/>
    </row>
    <row r="91" spans="1:1" x14ac:dyDescent="0.25">
      <c r="A91" s="90"/>
    </row>
    <row r="92" spans="1:1" x14ac:dyDescent="0.25">
      <c r="A92" s="90"/>
    </row>
    <row r="93" spans="1:1" x14ac:dyDescent="0.25">
      <c r="A93" s="90"/>
    </row>
    <row r="94" spans="1:1" x14ac:dyDescent="0.25">
      <c r="A94" s="90"/>
    </row>
    <row r="95" spans="1:1" x14ac:dyDescent="0.25">
      <c r="A95" s="90"/>
    </row>
    <row r="96" spans="1:1" x14ac:dyDescent="0.25">
      <c r="A96" s="90"/>
    </row>
    <row r="97" spans="1:1" x14ac:dyDescent="0.25">
      <c r="A97" s="90"/>
    </row>
    <row r="98" spans="1:1" x14ac:dyDescent="0.25">
      <c r="A98" s="90"/>
    </row>
    <row r="99" spans="1:1" x14ac:dyDescent="0.25">
      <c r="A99" s="90"/>
    </row>
    <row r="100" spans="1:1" x14ac:dyDescent="0.25">
      <c r="A100" s="90"/>
    </row>
    <row r="101" spans="1:1" x14ac:dyDescent="0.25">
      <c r="A101" s="90"/>
    </row>
    <row r="102" spans="1:1" x14ac:dyDescent="0.25">
      <c r="A102" s="90"/>
    </row>
    <row r="103" spans="1:1" x14ac:dyDescent="0.25">
      <c r="A103" s="90"/>
    </row>
    <row r="104" spans="1:1" x14ac:dyDescent="0.25">
      <c r="A104" s="90"/>
    </row>
    <row r="105" spans="1:1" x14ac:dyDescent="0.25">
      <c r="A105" s="90"/>
    </row>
    <row r="106" spans="1:1" x14ac:dyDescent="0.25">
      <c r="A106" s="90"/>
    </row>
    <row r="107" spans="1:1" x14ac:dyDescent="0.25">
      <c r="A107" s="90"/>
    </row>
    <row r="108" spans="1:1" x14ac:dyDescent="0.25">
      <c r="A108" s="90"/>
    </row>
    <row r="109" spans="1:1" x14ac:dyDescent="0.25">
      <c r="A109" s="90"/>
    </row>
    <row r="110" spans="1:1" x14ac:dyDescent="0.25">
      <c r="A110" s="90"/>
    </row>
    <row r="111" spans="1:1" x14ac:dyDescent="0.25">
      <c r="A111" s="90"/>
    </row>
    <row r="112" spans="1:1" x14ac:dyDescent="0.25">
      <c r="A112" s="90"/>
    </row>
    <row r="113" spans="1:1" x14ac:dyDescent="0.25">
      <c r="A113" s="90"/>
    </row>
    <row r="114" spans="1:1" x14ac:dyDescent="0.25">
      <c r="A114" s="90"/>
    </row>
    <row r="115" spans="1:1" x14ac:dyDescent="0.25">
      <c r="A115" s="90"/>
    </row>
    <row r="116" spans="1:1" x14ac:dyDescent="0.25">
      <c r="A116" s="90"/>
    </row>
    <row r="117" spans="1:1" x14ac:dyDescent="0.25">
      <c r="A117" s="90"/>
    </row>
    <row r="118" spans="1:1" x14ac:dyDescent="0.25">
      <c r="A118" s="90"/>
    </row>
    <row r="119" spans="1:1" x14ac:dyDescent="0.25">
      <c r="A119" s="90"/>
    </row>
    <row r="120" spans="1:1" x14ac:dyDescent="0.25">
      <c r="A120" s="90"/>
    </row>
    <row r="121" spans="1:1" x14ac:dyDescent="0.25">
      <c r="A121" s="90"/>
    </row>
    <row r="122" spans="1:1" x14ac:dyDescent="0.25">
      <c r="A122" s="90"/>
    </row>
    <row r="123" spans="1:1" x14ac:dyDescent="0.25">
      <c r="A123" s="90"/>
    </row>
    <row r="124" spans="1:1" x14ac:dyDescent="0.25">
      <c r="A124" s="90"/>
    </row>
    <row r="125" spans="1:1" x14ac:dyDescent="0.25">
      <c r="A125" s="90"/>
    </row>
    <row r="126" spans="1:1" x14ac:dyDescent="0.25">
      <c r="A126" s="90"/>
    </row>
    <row r="127" spans="1:1" x14ac:dyDescent="0.25">
      <c r="A127" s="90"/>
    </row>
    <row r="128" spans="1:1" x14ac:dyDescent="0.25">
      <c r="A128" s="90"/>
    </row>
    <row r="129" spans="1:1" x14ac:dyDescent="0.25">
      <c r="A129" s="90"/>
    </row>
    <row r="130" spans="1:1" x14ac:dyDescent="0.25">
      <c r="A130" s="90"/>
    </row>
    <row r="131" spans="1:1" x14ac:dyDescent="0.25">
      <c r="A131" s="90"/>
    </row>
    <row r="132" spans="1:1" x14ac:dyDescent="0.25">
      <c r="A132" s="90"/>
    </row>
    <row r="133" spans="1:1" x14ac:dyDescent="0.25">
      <c r="A133" s="90"/>
    </row>
    <row r="134" spans="1:1" x14ac:dyDescent="0.25">
      <c r="A134" s="90"/>
    </row>
    <row r="135" spans="1:1" x14ac:dyDescent="0.25">
      <c r="A135" s="90"/>
    </row>
    <row r="136" spans="1:1" x14ac:dyDescent="0.25">
      <c r="A136" s="90"/>
    </row>
    <row r="137" spans="1:1" x14ac:dyDescent="0.25">
      <c r="A137" s="90"/>
    </row>
    <row r="138" spans="1:1" x14ac:dyDescent="0.25">
      <c r="A138" s="90"/>
    </row>
    <row r="139" spans="1:1" x14ac:dyDescent="0.25">
      <c r="A139" s="90"/>
    </row>
    <row r="140" spans="1:1" x14ac:dyDescent="0.25">
      <c r="A140" s="90"/>
    </row>
    <row r="141" spans="1:1" x14ac:dyDescent="0.25">
      <c r="A141" s="90"/>
    </row>
    <row r="142" spans="1:1" x14ac:dyDescent="0.25">
      <c r="A142" s="90"/>
    </row>
    <row r="143" spans="1:1" x14ac:dyDescent="0.25">
      <c r="A143" s="90"/>
    </row>
    <row r="144" spans="1:1" x14ac:dyDescent="0.25">
      <c r="A144" s="90"/>
    </row>
    <row r="145" spans="1:1" x14ac:dyDescent="0.25">
      <c r="A145" s="90"/>
    </row>
    <row r="146" spans="1:1" x14ac:dyDescent="0.25">
      <c r="A146" s="90"/>
    </row>
    <row r="147" spans="1:1" x14ac:dyDescent="0.25">
      <c r="A147" s="90"/>
    </row>
    <row r="148" spans="1:1" x14ac:dyDescent="0.25">
      <c r="A148" s="90"/>
    </row>
    <row r="149" spans="1:1" x14ac:dyDescent="0.25">
      <c r="A149" s="90"/>
    </row>
    <row r="150" spans="1:1" x14ac:dyDescent="0.25">
      <c r="A150" s="90"/>
    </row>
    <row r="151" spans="1:1" x14ac:dyDescent="0.25">
      <c r="A151" s="90"/>
    </row>
    <row r="152" spans="1:1" x14ac:dyDescent="0.25">
      <c r="A152" s="90"/>
    </row>
    <row r="153" spans="1:1" x14ac:dyDescent="0.25">
      <c r="A153" s="90"/>
    </row>
    <row r="154" spans="1:1" x14ac:dyDescent="0.25">
      <c r="A154" s="90"/>
    </row>
    <row r="155" spans="1:1" x14ac:dyDescent="0.25">
      <c r="A155" s="90"/>
    </row>
    <row r="156" spans="1:1" x14ac:dyDescent="0.25">
      <c r="A156" s="90"/>
    </row>
    <row r="157" spans="1:1" x14ac:dyDescent="0.25">
      <c r="A157" s="90"/>
    </row>
    <row r="158" spans="1:1" x14ac:dyDescent="0.25">
      <c r="A158" s="90"/>
    </row>
    <row r="159" spans="1:1" x14ac:dyDescent="0.25">
      <c r="A159" s="90"/>
    </row>
    <row r="160" spans="1:1" x14ac:dyDescent="0.25">
      <c r="A160" s="90"/>
    </row>
    <row r="161" spans="1:1" x14ac:dyDescent="0.25">
      <c r="A161" s="90"/>
    </row>
    <row r="162" spans="1:1" x14ac:dyDescent="0.25">
      <c r="A162" s="90"/>
    </row>
    <row r="163" spans="1:1" x14ac:dyDescent="0.25">
      <c r="A163" s="90"/>
    </row>
    <row r="164" spans="1:1" x14ac:dyDescent="0.25">
      <c r="A164" s="90"/>
    </row>
    <row r="165" spans="1:1" x14ac:dyDescent="0.25">
      <c r="A165" s="90"/>
    </row>
    <row r="166" spans="1:1" x14ac:dyDescent="0.25">
      <c r="A166" s="90"/>
    </row>
    <row r="167" spans="1:1" x14ac:dyDescent="0.25">
      <c r="A167" s="90"/>
    </row>
    <row r="168" spans="1:1" x14ac:dyDescent="0.25">
      <c r="A168" s="90"/>
    </row>
    <row r="169" spans="1:1" x14ac:dyDescent="0.25">
      <c r="A169" s="90"/>
    </row>
    <row r="170" spans="1:1" x14ac:dyDescent="0.25">
      <c r="A170" s="90"/>
    </row>
    <row r="171" spans="1:1" x14ac:dyDescent="0.25">
      <c r="A171" s="90"/>
    </row>
    <row r="172" spans="1:1" x14ac:dyDescent="0.25">
      <c r="A172" s="107"/>
    </row>
    <row r="173" spans="1:1" x14ac:dyDescent="0.25">
      <c r="A173" s="107"/>
    </row>
    <row r="174" spans="1:1" x14ac:dyDescent="0.25">
      <c r="A174" s="107"/>
    </row>
    <row r="175" spans="1:1" x14ac:dyDescent="0.25">
      <c r="A175" s="107"/>
    </row>
    <row r="176" spans="1:1" x14ac:dyDescent="0.25">
      <c r="A176" s="107"/>
    </row>
    <row r="177" spans="1:1" x14ac:dyDescent="0.25">
      <c r="A177" s="107"/>
    </row>
    <row r="178" spans="1:1" x14ac:dyDescent="0.25">
      <c r="A178" s="107"/>
    </row>
    <row r="179" spans="1:1" x14ac:dyDescent="0.25">
      <c r="A179" s="107"/>
    </row>
    <row r="180" spans="1:1" x14ac:dyDescent="0.25">
      <c r="A180" s="107"/>
    </row>
    <row r="181" spans="1:1" x14ac:dyDescent="0.25">
      <c r="A181" s="107"/>
    </row>
    <row r="182" spans="1:1" x14ac:dyDescent="0.25">
      <c r="A182" s="107"/>
    </row>
    <row r="183" spans="1:1" x14ac:dyDescent="0.25">
      <c r="A183" s="90"/>
    </row>
    <row r="184" spans="1:1" x14ac:dyDescent="0.25">
      <c r="A184" s="90"/>
    </row>
    <row r="185" spans="1:1" x14ac:dyDescent="0.25">
      <c r="A185" s="90"/>
    </row>
    <row r="186" spans="1:1" x14ac:dyDescent="0.25">
      <c r="A186" s="90"/>
    </row>
    <row r="187" spans="1:1" x14ac:dyDescent="0.25">
      <c r="A187" s="90"/>
    </row>
    <row r="188" spans="1:1" x14ac:dyDescent="0.25">
      <c r="A188" s="90"/>
    </row>
    <row r="189" spans="1:1" x14ac:dyDescent="0.25">
      <c r="A189" s="90"/>
    </row>
    <row r="190" spans="1:1" x14ac:dyDescent="0.25">
      <c r="A190" s="90"/>
    </row>
    <row r="191" spans="1:1" x14ac:dyDescent="0.25">
      <c r="A191" s="90"/>
    </row>
    <row r="192" spans="1:1" x14ac:dyDescent="0.25">
      <c r="A192" s="90"/>
    </row>
    <row r="193" spans="1:1" x14ac:dyDescent="0.25">
      <c r="A193" s="90"/>
    </row>
    <row r="194" spans="1:1" x14ac:dyDescent="0.25">
      <c r="A194" s="90"/>
    </row>
    <row r="195" spans="1:1" x14ac:dyDescent="0.25">
      <c r="A195" s="90"/>
    </row>
    <row r="196" spans="1:1" x14ac:dyDescent="0.25">
      <c r="A196" s="90"/>
    </row>
    <row r="197" spans="1:1" x14ac:dyDescent="0.25">
      <c r="A197" s="90"/>
    </row>
    <row r="198" spans="1:1" x14ac:dyDescent="0.25">
      <c r="A198" s="90"/>
    </row>
    <row r="199" spans="1:1" x14ac:dyDescent="0.25">
      <c r="A199" s="90"/>
    </row>
    <row r="200" spans="1:1" x14ac:dyDescent="0.25">
      <c r="A200" s="90"/>
    </row>
    <row r="201" spans="1:1" x14ac:dyDescent="0.25">
      <c r="A201" s="90"/>
    </row>
    <row r="202" spans="1:1" x14ac:dyDescent="0.25">
      <c r="A202" s="90"/>
    </row>
    <row r="203" spans="1:1" x14ac:dyDescent="0.25">
      <c r="A203" s="90"/>
    </row>
    <row r="204" spans="1:1" x14ac:dyDescent="0.25">
      <c r="A204" s="90"/>
    </row>
    <row r="205" spans="1:1" x14ac:dyDescent="0.25">
      <c r="A205" s="90"/>
    </row>
    <row r="206" spans="1:1" x14ac:dyDescent="0.25">
      <c r="A206" s="90"/>
    </row>
    <row r="207" spans="1:1" x14ac:dyDescent="0.25">
      <c r="A207" s="90"/>
    </row>
    <row r="208" spans="1:1" x14ac:dyDescent="0.25">
      <c r="A208" s="90"/>
    </row>
    <row r="209" spans="1:1" x14ac:dyDescent="0.25">
      <c r="A209" s="90"/>
    </row>
    <row r="210" spans="1:1" x14ac:dyDescent="0.25">
      <c r="A210" s="90"/>
    </row>
    <row r="211" spans="1:1" x14ac:dyDescent="0.25">
      <c r="A211" s="90"/>
    </row>
    <row r="212" spans="1:1" x14ac:dyDescent="0.25">
      <c r="A212" s="90"/>
    </row>
    <row r="213" spans="1:1" x14ac:dyDescent="0.25">
      <c r="A213" s="90"/>
    </row>
    <row r="214" spans="1:1" x14ac:dyDescent="0.25">
      <c r="A214" s="90"/>
    </row>
    <row r="215" spans="1:1" x14ac:dyDescent="0.25">
      <c r="A215" s="90"/>
    </row>
    <row r="216" spans="1:1" x14ac:dyDescent="0.25">
      <c r="A216" s="90"/>
    </row>
    <row r="217" spans="1:1" x14ac:dyDescent="0.25">
      <c r="A217" s="90"/>
    </row>
    <row r="218" spans="1:1" x14ac:dyDescent="0.25">
      <c r="A218" s="90"/>
    </row>
    <row r="219" spans="1:1" x14ac:dyDescent="0.25">
      <c r="A219" s="90"/>
    </row>
    <row r="220" spans="1:1" x14ac:dyDescent="0.25">
      <c r="A220" s="90"/>
    </row>
    <row r="221" spans="1:1" x14ac:dyDescent="0.25">
      <c r="A221" s="90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>
      <selection activeCell="V3" sqref="V3"/>
    </sheetView>
  </sheetViews>
  <sheetFormatPr defaultRowHeight="15" x14ac:dyDescent="0.25"/>
  <cols>
    <col min="1" max="1" width="35.28515625" bestFit="1" customWidth="1"/>
    <col min="2" max="22" width="5" bestFit="1" customWidth="1"/>
  </cols>
  <sheetData>
    <row r="1" spans="1:22" x14ac:dyDescent="0.25">
      <c r="A1" s="59"/>
      <c r="B1" s="69">
        <v>2000</v>
      </c>
      <c r="C1" s="69">
        <v>2001</v>
      </c>
      <c r="D1" s="69">
        <v>2002</v>
      </c>
      <c r="E1" s="69">
        <v>2003</v>
      </c>
      <c r="F1" s="69">
        <v>2004</v>
      </c>
      <c r="G1" s="69">
        <v>2005</v>
      </c>
      <c r="H1" s="69">
        <v>2006</v>
      </c>
      <c r="I1" s="69">
        <v>2007</v>
      </c>
      <c r="J1" s="69">
        <v>2008</v>
      </c>
      <c r="K1" s="69">
        <v>2009</v>
      </c>
      <c r="L1" s="69">
        <v>2010</v>
      </c>
      <c r="M1" s="69">
        <v>2011</v>
      </c>
      <c r="N1" s="69">
        <v>2012</v>
      </c>
      <c r="O1" s="69">
        <v>2013</v>
      </c>
      <c r="P1" s="69">
        <v>2014</v>
      </c>
      <c r="Q1" s="69">
        <v>2015</v>
      </c>
      <c r="R1" s="69">
        <v>2016</v>
      </c>
      <c r="S1" s="69">
        <v>2017</v>
      </c>
      <c r="T1" s="69">
        <v>2018</v>
      </c>
      <c r="U1" s="69">
        <v>2019</v>
      </c>
      <c r="V1" s="69">
        <v>2020</v>
      </c>
    </row>
    <row r="2" spans="1:22" x14ac:dyDescent="0.25">
      <c r="A2" s="59" t="s">
        <v>125</v>
      </c>
      <c r="B2" s="61">
        <v>0</v>
      </c>
      <c r="C2" s="61">
        <v>0</v>
      </c>
      <c r="D2" s="61">
        <v>0</v>
      </c>
      <c r="E2" s="60">
        <v>0</v>
      </c>
      <c r="F2" s="60">
        <v>0</v>
      </c>
      <c r="G2" s="60">
        <v>0</v>
      </c>
      <c r="H2" s="60">
        <v>0</v>
      </c>
      <c r="I2" s="60">
        <v>0</v>
      </c>
      <c r="J2" s="60">
        <v>0</v>
      </c>
      <c r="K2" s="60">
        <v>0</v>
      </c>
      <c r="L2" s="61">
        <v>0</v>
      </c>
      <c r="M2" s="60">
        <v>0</v>
      </c>
      <c r="N2" s="60">
        <v>0</v>
      </c>
      <c r="O2" s="60">
        <v>0</v>
      </c>
      <c r="P2" s="60">
        <v>0</v>
      </c>
      <c r="Q2" s="60">
        <v>0</v>
      </c>
      <c r="R2" s="60">
        <v>0</v>
      </c>
      <c r="S2" s="60">
        <v>0</v>
      </c>
      <c r="T2" s="60">
        <v>0</v>
      </c>
      <c r="U2" s="60">
        <v>0</v>
      </c>
      <c r="V2" s="60">
        <v>0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4"/>
  <sheetViews>
    <sheetView workbookViewId="0"/>
  </sheetViews>
  <sheetFormatPr defaultRowHeight="15" x14ac:dyDescent="0.25"/>
  <cols>
    <col min="1" max="1" width="32.5703125" customWidth="1"/>
    <col min="2" max="22" width="5" bestFit="1" customWidth="1"/>
  </cols>
  <sheetData>
    <row r="1" spans="1:22" s="71" customFormat="1" x14ac:dyDescent="0.25">
      <c r="A1" s="172" t="s">
        <v>135</v>
      </c>
      <c r="B1" s="156">
        <v>2000</v>
      </c>
      <c r="C1" s="156">
        <v>2001</v>
      </c>
      <c r="D1" s="156">
        <v>2002</v>
      </c>
      <c r="E1" s="156">
        <v>2003</v>
      </c>
      <c r="F1" s="156">
        <v>2004</v>
      </c>
      <c r="G1" s="156">
        <v>2005</v>
      </c>
      <c r="H1" s="156">
        <v>2006</v>
      </c>
      <c r="I1" s="156">
        <v>2007</v>
      </c>
      <c r="J1" s="156">
        <v>2008</v>
      </c>
      <c r="K1" s="157">
        <v>2009</v>
      </c>
      <c r="L1" s="157">
        <v>2010</v>
      </c>
      <c r="M1" s="157">
        <v>2011</v>
      </c>
      <c r="N1" s="157">
        <v>2012</v>
      </c>
      <c r="O1" s="157">
        <v>2013</v>
      </c>
      <c r="P1" s="157">
        <v>2014</v>
      </c>
      <c r="Q1" s="157">
        <v>2015</v>
      </c>
      <c r="R1" s="157">
        <v>2016</v>
      </c>
      <c r="S1" s="157">
        <v>2017</v>
      </c>
      <c r="T1" s="157">
        <v>2018</v>
      </c>
      <c r="U1" s="157">
        <v>2019</v>
      </c>
      <c r="V1" s="157">
        <v>2020</v>
      </c>
    </row>
    <row r="2" spans="1:22" x14ac:dyDescent="0.25">
      <c r="A2" s="184" t="s">
        <v>159</v>
      </c>
      <c r="B2" s="65">
        <v>82</v>
      </c>
      <c r="C2" s="65">
        <v>81</v>
      </c>
      <c r="D2" s="66">
        <v>74</v>
      </c>
      <c r="E2" s="66">
        <v>78</v>
      </c>
      <c r="F2" s="66">
        <v>84</v>
      </c>
      <c r="G2" s="66">
        <v>83</v>
      </c>
      <c r="H2" s="66">
        <v>78</v>
      </c>
      <c r="I2" s="66">
        <v>85</v>
      </c>
      <c r="J2" s="153">
        <v>88</v>
      </c>
      <c r="K2" s="66">
        <v>92</v>
      </c>
      <c r="L2" s="66">
        <v>94</v>
      </c>
      <c r="M2" s="67">
        <v>94</v>
      </c>
      <c r="N2" s="67">
        <v>93</v>
      </c>
      <c r="O2" s="67">
        <v>91</v>
      </c>
      <c r="P2" s="67">
        <v>87</v>
      </c>
      <c r="Q2" s="67">
        <v>87</v>
      </c>
      <c r="R2" s="67">
        <v>75</v>
      </c>
      <c r="S2" s="67">
        <v>82</v>
      </c>
      <c r="T2" s="179">
        <v>78</v>
      </c>
      <c r="U2" s="182">
        <v>80</v>
      </c>
      <c r="V2" s="67">
        <v>83</v>
      </c>
    </row>
    <row r="3" spans="1:22" x14ac:dyDescent="0.25">
      <c r="A3" s="154" t="s">
        <v>12</v>
      </c>
      <c r="B3" s="65">
        <v>0</v>
      </c>
      <c r="C3" s="65">
        <v>27</v>
      </c>
      <c r="D3" s="66">
        <v>118</v>
      </c>
      <c r="E3" s="66">
        <v>118</v>
      </c>
      <c r="F3" s="66">
        <v>119</v>
      </c>
      <c r="G3" s="66">
        <v>123</v>
      </c>
      <c r="H3" s="66">
        <v>122</v>
      </c>
      <c r="I3" s="66">
        <v>126</v>
      </c>
      <c r="J3" s="153">
        <v>131</v>
      </c>
      <c r="K3" s="66">
        <v>128</v>
      </c>
      <c r="L3" s="66">
        <v>130</v>
      </c>
      <c r="M3" s="66">
        <v>131</v>
      </c>
      <c r="N3" s="66">
        <v>133</v>
      </c>
      <c r="O3" s="153">
        <v>133</v>
      </c>
      <c r="P3" s="67">
        <v>135</v>
      </c>
      <c r="Q3" s="67">
        <v>132</v>
      </c>
      <c r="R3" s="67">
        <v>130</v>
      </c>
      <c r="S3" s="67">
        <v>131</v>
      </c>
      <c r="T3" s="179">
        <v>134</v>
      </c>
      <c r="U3" s="182">
        <v>136</v>
      </c>
      <c r="V3" s="67">
        <v>133</v>
      </c>
    </row>
    <row r="4" spans="1:22" x14ac:dyDescent="0.25">
      <c r="A4" s="154" t="s">
        <v>13</v>
      </c>
      <c r="B4" s="65">
        <v>0</v>
      </c>
      <c r="C4" s="65">
        <v>1</v>
      </c>
      <c r="D4" s="66">
        <v>26</v>
      </c>
      <c r="E4" s="66">
        <v>25</v>
      </c>
      <c r="F4" s="66">
        <v>25</v>
      </c>
      <c r="G4" s="66">
        <v>25</v>
      </c>
      <c r="H4" s="66">
        <v>26</v>
      </c>
      <c r="I4" s="66">
        <v>26</v>
      </c>
      <c r="J4" s="153">
        <v>26</v>
      </c>
      <c r="K4" s="66">
        <v>26</v>
      </c>
      <c r="L4" s="66">
        <v>25</v>
      </c>
      <c r="M4" s="66">
        <v>25</v>
      </c>
      <c r="N4" s="66">
        <v>26</v>
      </c>
      <c r="O4" s="153">
        <v>23</v>
      </c>
      <c r="P4" s="153">
        <v>22</v>
      </c>
      <c r="Q4" s="153">
        <v>22</v>
      </c>
      <c r="R4" s="153">
        <v>22</v>
      </c>
      <c r="S4" s="153">
        <v>23</v>
      </c>
      <c r="T4" s="153">
        <v>23</v>
      </c>
      <c r="U4" s="182">
        <v>23</v>
      </c>
      <c r="V4" s="67">
        <v>23</v>
      </c>
    </row>
    <row r="5" spans="1:22" x14ac:dyDescent="0.25">
      <c r="A5" s="15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3"/>
    </row>
    <row r="6" spans="1:22" x14ac:dyDescent="0.25">
      <c r="A6" s="70"/>
      <c r="Q6" s="63"/>
    </row>
    <row r="7" spans="1:22" x14ac:dyDescent="0.25">
      <c r="A7" s="62"/>
      <c r="B7" s="63"/>
    </row>
    <row r="8" spans="1:22" x14ac:dyDescent="0.25">
      <c r="B8" s="62"/>
    </row>
    <row r="9" spans="1:22" x14ac:dyDescent="0.25">
      <c r="B9" s="62"/>
    </row>
    <row r="10" spans="1:22" x14ac:dyDescent="0.25">
      <c r="B10" s="62"/>
    </row>
    <row r="11" spans="1:22" x14ac:dyDescent="0.25">
      <c r="A11" s="100"/>
      <c r="B11" s="62"/>
    </row>
    <row r="12" spans="1:22" x14ac:dyDescent="0.25">
      <c r="A12" s="99"/>
      <c r="B12" s="62"/>
    </row>
    <row r="13" spans="1:22" x14ac:dyDescent="0.25">
      <c r="A13" s="99"/>
      <c r="B13" s="62"/>
    </row>
    <row r="14" spans="1:22" x14ac:dyDescent="0.25">
      <c r="A14" s="99"/>
      <c r="B14" s="62"/>
    </row>
    <row r="15" spans="1:22" x14ac:dyDescent="0.25">
      <c r="A15" s="98"/>
      <c r="B15" s="62"/>
    </row>
    <row r="16" spans="1:22" x14ac:dyDescent="0.25">
      <c r="A16" s="99"/>
    </row>
    <row r="17" spans="1:1" x14ac:dyDescent="0.25">
      <c r="A17" s="99"/>
    </row>
    <row r="18" spans="1:1" x14ac:dyDescent="0.25">
      <c r="A18" s="99"/>
    </row>
    <row r="19" spans="1:1" x14ac:dyDescent="0.25">
      <c r="A19" s="98"/>
    </row>
    <row r="20" spans="1:1" x14ac:dyDescent="0.25">
      <c r="A20" s="99"/>
    </row>
    <row r="21" spans="1:1" x14ac:dyDescent="0.25">
      <c r="A21" s="99"/>
    </row>
    <row r="22" spans="1:1" x14ac:dyDescent="0.25">
      <c r="A22" s="99"/>
    </row>
    <row r="23" spans="1:1" x14ac:dyDescent="0.25">
      <c r="A23" s="98"/>
    </row>
    <row r="24" spans="1:1" x14ac:dyDescent="0.25">
      <c r="A24" s="99"/>
    </row>
    <row r="25" spans="1:1" x14ac:dyDescent="0.25">
      <c r="A25" s="99"/>
    </row>
    <row r="26" spans="1:1" x14ac:dyDescent="0.25">
      <c r="A26" s="99"/>
    </row>
    <row r="27" spans="1:1" x14ac:dyDescent="0.25">
      <c r="A27" s="98"/>
    </row>
    <row r="28" spans="1:1" x14ac:dyDescent="0.25">
      <c r="A28" s="99"/>
    </row>
    <row r="29" spans="1:1" x14ac:dyDescent="0.25">
      <c r="A29" s="99"/>
    </row>
    <row r="30" spans="1:1" x14ac:dyDescent="0.25">
      <c r="A30" s="99"/>
    </row>
    <row r="31" spans="1:1" x14ac:dyDescent="0.25">
      <c r="A31" s="98"/>
    </row>
    <row r="32" spans="1:1" x14ac:dyDescent="0.25">
      <c r="A32" s="99"/>
    </row>
    <row r="33" spans="1:1" x14ac:dyDescent="0.25">
      <c r="A33" s="99"/>
    </row>
    <row r="34" spans="1:1" x14ac:dyDescent="0.25">
      <c r="A34" s="99"/>
    </row>
    <row r="35" spans="1:1" x14ac:dyDescent="0.25">
      <c r="A35" s="98"/>
    </row>
    <row r="36" spans="1:1" x14ac:dyDescent="0.25">
      <c r="A36" s="99"/>
    </row>
    <row r="37" spans="1:1" x14ac:dyDescent="0.25">
      <c r="A37" s="99"/>
    </row>
    <row r="38" spans="1:1" x14ac:dyDescent="0.25">
      <c r="A38" s="99"/>
    </row>
    <row r="39" spans="1:1" x14ac:dyDescent="0.25">
      <c r="A39" s="98"/>
    </row>
    <row r="40" spans="1:1" x14ac:dyDescent="0.25">
      <c r="A40" s="181" t="s">
        <v>185</v>
      </c>
    </row>
    <row r="41" spans="1:1" x14ac:dyDescent="0.25">
      <c r="A41" s="152" t="s">
        <v>186</v>
      </c>
    </row>
    <row r="42" spans="1:1" x14ac:dyDescent="0.25">
      <c r="A42" s="152" t="s">
        <v>187</v>
      </c>
    </row>
    <row r="43" spans="1:1" x14ac:dyDescent="0.25">
      <c r="A43" s="98"/>
    </row>
    <row r="44" spans="1:1" x14ac:dyDescent="0.25">
      <c r="A44" s="99"/>
    </row>
    <row r="45" spans="1:1" x14ac:dyDescent="0.25">
      <c r="A45" s="99"/>
    </row>
    <row r="46" spans="1:1" x14ac:dyDescent="0.25">
      <c r="A46" s="99"/>
    </row>
    <row r="47" spans="1:1" x14ac:dyDescent="0.25">
      <c r="A47" s="98"/>
    </row>
    <row r="48" spans="1:1" x14ac:dyDescent="0.25">
      <c r="A48" s="99"/>
    </row>
    <row r="49" spans="1:1" x14ac:dyDescent="0.25">
      <c r="A49" s="99"/>
    </row>
    <row r="50" spans="1:1" x14ac:dyDescent="0.25">
      <c r="A50" s="99"/>
    </row>
    <row r="51" spans="1:1" x14ac:dyDescent="0.25">
      <c r="A51" s="98"/>
    </row>
    <row r="52" spans="1:1" x14ac:dyDescent="0.25">
      <c r="A52" s="99"/>
    </row>
    <row r="53" spans="1:1" x14ac:dyDescent="0.25">
      <c r="A53" s="99"/>
    </row>
    <row r="54" spans="1:1" x14ac:dyDescent="0.25">
      <c r="A54" s="99"/>
    </row>
  </sheetData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9"/>
  <sheetViews>
    <sheetView workbookViewId="0"/>
  </sheetViews>
  <sheetFormatPr defaultRowHeight="15" x14ac:dyDescent="0.25"/>
  <cols>
    <col min="1" max="1" width="19.42578125" customWidth="1"/>
    <col min="2" max="6" width="10.140625" bestFit="1" customWidth="1"/>
    <col min="7" max="7" width="11.85546875" customWidth="1"/>
    <col min="8" max="22" width="10.140625" bestFit="1" customWidth="1"/>
  </cols>
  <sheetData>
    <row r="1" spans="1:22" x14ac:dyDescent="0.25">
      <c r="A1" s="68"/>
      <c r="B1" s="69">
        <v>2000</v>
      </c>
      <c r="C1" s="69">
        <v>2001</v>
      </c>
      <c r="D1" s="69">
        <v>2002</v>
      </c>
      <c r="E1" s="69">
        <v>2003</v>
      </c>
      <c r="F1" s="69">
        <v>2004</v>
      </c>
      <c r="G1" s="69">
        <v>2005</v>
      </c>
      <c r="H1" s="69">
        <v>2006</v>
      </c>
      <c r="I1" s="69">
        <v>2007</v>
      </c>
      <c r="J1" s="69">
        <v>2008</v>
      </c>
      <c r="K1" s="69">
        <v>2009</v>
      </c>
      <c r="L1" s="69">
        <v>2010</v>
      </c>
      <c r="M1" s="69">
        <v>2011</v>
      </c>
      <c r="N1" s="69">
        <v>2012</v>
      </c>
      <c r="O1" s="69">
        <v>2013</v>
      </c>
      <c r="P1" s="69">
        <v>2014</v>
      </c>
      <c r="Q1" s="69">
        <v>2015</v>
      </c>
      <c r="R1" s="69">
        <v>2016</v>
      </c>
      <c r="S1" s="69">
        <v>2017</v>
      </c>
      <c r="T1" s="69">
        <v>2018</v>
      </c>
      <c r="U1" s="69">
        <v>2019</v>
      </c>
      <c r="V1" s="69">
        <v>2020</v>
      </c>
    </row>
    <row r="2" spans="1:22" x14ac:dyDescent="0.25">
      <c r="A2" s="68" t="s">
        <v>14</v>
      </c>
      <c r="B2" s="183">
        <v>17954798</v>
      </c>
      <c r="C2" s="183">
        <v>25414383</v>
      </c>
      <c r="D2" s="183">
        <v>28000562</v>
      </c>
      <c r="E2" s="183">
        <v>30519150</v>
      </c>
      <c r="F2" s="183">
        <v>33856442</v>
      </c>
      <c r="G2" s="183">
        <v>43482623</v>
      </c>
      <c r="H2" s="183">
        <v>48149235</v>
      </c>
      <c r="I2" s="183">
        <v>73352230</v>
      </c>
      <c r="J2" s="183">
        <v>49861722</v>
      </c>
      <c r="K2" s="183">
        <v>39190291</v>
      </c>
      <c r="L2" s="183">
        <v>37488323</v>
      </c>
      <c r="M2" s="183">
        <v>26033877</v>
      </c>
      <c r="N2" s="183">
        <v>20562333</v>
      </c>
      <c r="O2" s="183">
        <v>50115737</v>
      </c>
      <c r="P2" s="183">
        <v>27328134</v>
      </c>
      <c r="Q2" s="183">
        <v>85067644</v>
      </c>
      <c r="R2" s="183">
        <v>32220207</v>
      </c>
      <c r="S2" s="183">
        <v>64348151</v>
      </c>
      <c r="T2" s="183">
        <v>89582534</v>
      </c>
      <c r="U2" s="183">
        <v>56638319</v>
      </c>
      <c r="V2" s="183">
        <v>67791940</v>
      </c>
    </row>
    <row r="3" spans="1:22" x14ac:dyDescent="0.25">
      <c r="A3" s="68" t="s">
        <v>15</v>
      </c>
      <c r="B3" s="183">
        <v>15213055</v>
      </c>
      <c r="C3" s="183">
        <v>21147617</v>
      </c>
      <c r="D3" s="183">
        <v>22543379</v>
      </c>
      <c r="E3" s="183">
        <v>24727098</v>
      </c>
      <c r="F3" s="183">
        <v>28263943</v>
      </c>
      <c r="G3" s="183">
        <v>33239513</v>
      </c>
      <c r="H3" s="183">
        <v>34924140</v>
      </c>
      <c r="I3" s="183">
        <v>52775983</v>
      </c>
      <c r="J3" s="183">
        <v>34216514</v>
      </c>
      <c r="K3" s="183">
        <v>29264836</v>
      </c>
      <c r="L3" s="183">
        <v>29979985</v>
      </c>
      <c r="M3" s="183">
        <v>21779533</v>
      </c>
      <c r="N3" s="183">
        <v>16715662</v>
      </c>
      <c r="O3" s="183">
        <v>40443476</v>
      </c>
      <c r="P3" s="183">
        <v>23567706</v>
      </c>
      <c r="Q3" s="183">
        <v>68089863</v>
      </c>
      <c r="R3" s="183">
        <v>26370743</v>
      </c>
      <c r="S3" s="183">
        <v>52207206</v>
      </c>
      <c r="T3" s="183">
        <v>73503046</v>
      </c>
      <c r="U3" s="183">
        <v>50628781</v>
      </c>
      <c r="V3" s="183">
        <v>53141912</v>
      </c>
    </row>
    <row r="5" spans="1:22" x14ac:dyDescent="0.2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22" x14ac:dyDescent="0.25">
      <c r="A6" s="98"/>
    </row>
    <row r="7" spans="1:22" x14ac:dyDescent="0.25">
      <c r="A7" s="98"/>
    </row>
    <row r="8" spans="1:22" x14ac:dyDescent="0.25">
      <c r="A8" s="98"/>
    </row>
    <row r="9" spans="1:22" x14ac:dyDescent="0.25">
      <c r="A9" s="98"/>
    </row>
    <row r="10" spans="1:22" x14ac:dyDescent="0.25">
      <c r="A10" s="98"/>
    </row>
    <row r="11" spans="1:22" x14ac:dyDescent="0.25">
      <c r="A11" s="98"/>
    </row>
    <row r="12" spans="1:22" x14ac:dyDescent="0.25">
      <c r="A12" s="98"/>
    </row>
    <row r="13" spans="1:22" x14ac:dyDescent="0.25">
      <c r="A13" s="98"/>
    </row>
    <row r="14" spans="1:22" x14ac:dyDescent="0.25">
      <c r="A14" s="98"/>
    </row>
    <row r="15" spans="1:22" x14ac:dyDescent="0.25">
      <c r="A15" s="98"/>
    </row>
    <row r="16" spans="1:22" x14ac:dyDescent="0.25">
      <c r="A16" s="98"/>
    </row>
    <row r="17" spans="1:1" x14ac:dyDescent="0.25">
      <c r="A17" s="98"/>
    </row>
    <row r="39" spans="1:1" x14ac:dyDescent="0.25">
      <c r="A39" s="90" t="s">
        <v>188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90"/>
  <sheetViews>
    <sheetView workbookViewId="0">
      <pane xSplit="1" topLeftCell="FY1" activePane="topRight" state="frozen"/>
      <selection pane="topRight" activeCell="FZ1" sqref="FZ1"/>
    </sheetView>
  </sheetViews>
  <sheetFormatPr defaultRowHeight="15" x14ac:dyDescent="0.25"/>
  <cols>
    <col min="1" max="1" width="4.140625" customWidth="1"/>
    <col min="2" max="2" width="10.5703125" style="146" bestFit="1" customWidth="1"/>
    <col min="3" max="3" width="9.140625" style="146"/>
    <col min="4" max="4" width="11.140625" style="146" bestFit="1" customWidth="1"/>
    <col min="5" max="6" width="10.140625" style="146" bestFit="1" customWidth="1"/>
    <col min="7" max="7" width="12.5703125" style="146" bestFit="1" customWidth="1"/>
    <col min="8" max="8" width="10.140625" style="146" bestFit="1" customWidth="1"/>
    <col min="9" max="9" width="10.28515625" style="146" bestFit="1" customWidth="1"/>
    <col min="11" max="11" width="10.5703125" bestFit="1" customWidth="1"/>
    <col min="13" max="15" width="11.140625" bestFit="1" customWidth="1"/>
    <col min="16" max="16" width="12.5703125" bestFit="1" customWidth="1"/>
    <col min="17" max="18" width="11.140625" bestFit="1" customWidth="1"/>
    <col min="20" max="20" width="10.5703125" bestFit="1" customWidth="1"/>
    <col min="22" max="24" width="11.140625" bestFit="1" customWidth="1"/>
    <col min="25" max="25" width="12.5703125" bestFit="1" customWidth="1"/>
    <col min="26" max="26" width="10.140625" bestFit="1" customWidth="1"/>
    <col min="27" max="27" width="10.28515625" bestFit="1" customWidth="1"/>
    <col min="29" max="29" width="10.5703125" bestFit="1" customWidth="1"/>
    <col min="31" max="31" width="11.140625" bestFit="1" customWidth="1"/>
    <col min="32" max="33" width="10.140625" bestFit="1" customWidth="1"/>
    <col min="34" max="34" width="12.5703125" bestFit="1" customWidth="1"/>
    <col min="35" max="35" width="10.140625" bestFit="1" customWidth="1"/>
    <col min="36" max="36" width="11.140625" bestFit="1" customWidth="1"/>
    <col min="38" max="38" width="10.5703125" bestFit="1" customWidth="1"/>
    <col min="40" max="42" width="11.140625" bestFit="1" customWidth="1"/>
    <col min="43" max="43" width="12.5703125" bestFit="1" customWidth="1"/>
    <col min="44" max="44" width="10.140625" bestFit="1" customWidth="1"/>
    <col min="45" max="45" width="11.140625" bestFit="1" customWidth="1"/>
    <col min="47" max="47" width="10.5703125" style="124" bestFit="1" customWidth="1"/>
    <col min="48" max="48" width="9.140625" style="124"/>
    <col min="49" max="51" width="11.140625" style="124" bestFit="1" customWidth="1"/>
    <col min="52" max="52" width="12.5703125" style="124" bestFit="1" customWidth="1"/>
    <col min="53" max="53" width="14" style="124" bestFit="1" customWidth="1"/>
    <col min="54" max="54" width="11.140625" style="124" bestFit="1" customWidth="1"/>
    <col min="56" max="56" width="10.5703125" bestFit="1" customWidth="1"/>
    <col min="58" max="58" width="12.7109375" bestFit="1" customWidth="1"/>
    <col min="59" max="60" width="11.140625" bestFit="1" customWidth="1"/>
    <col min="61" max="61" width="12.5703125" bestFit="1" customWidth="1"/>
    <col min="62" max="63" width="11.140625" bestFit="1" customWidth="1"/>
    <col min="65" max="65" width="10.5703125" bestFit="1" customWidth="1"/>
    <col min="67" max="67" width="12.7109375" bestFit="1" customWidth="1"/>
    <col min="68" max="69" width="11.140625" bestFit="1" customWidth="1"/>
    <col min="70" max="70" width="12.5703125" bestFit="1" customWidth="1"/>
    <col min="71" max="72" width="11.140625" bestFit="1" customWidth="1"/>
    <col min="74" max="74" width="10.5703125" bestFit="1" customWidth="1"/>
    <col min="76" max="78" width="11.140625" bestFit="1" customWidth="1"/>
    <col min="79" max="79" width="12.5703125" bestFit="1" customWidth="1"/>
    <col min="80" max="80" width="11.140625" bestFit="1" customWidth="1"/>
    <col min="81" max="81" width="10.28515625" bestFit="1" customWidth="1"/>
    <col min="83" max="83" width="10.5703125" style="101" bestFit="1" customWidth="1"/>
    <col min="84" max="84" width="9.140625" style="101"/>
    <col min="85" max="87" width="11.140625" style="101" bestFit="1" customWidth="1"/>
    <col min="88" max="88" width="12.5703125" style="101" bestFit="1" customWidth="1"/>
    <col min="89" max="90" width="11.140625" style="101" bestFit="1" customWidth="1"/>
    <col min="92" max="92" width="10.5703125" bestFit="1" customWidth="1"/>
    <col min="94" max="94" width="12.7109375" style="101" bestFit="1" customWidth="1"/>
    <col min="95" max="96" width="11.140625" style="101" bestFit="1" customWidth="1"/>
    <col min="97" max="97" width="12.5703125" style="101" bestFit="1" customWidth="1"/>
    <col min="98" max="99" width="11.140625" style="101" bestFit="1" customWidth="1"/>
    <col min="101" max="101" width="10.5703125" style="101" bestFit="1" customWidth="1"/>
    <col min="103" max="103" width="12.7109375" bestFit="1" customWidth="1"/>
    <col min="104" max="105" width="11.140625" bestFit="1" customWidth="1"/>
    <col min="106" max="106" width="12.5703125" style="76" bestFit="1" customWidth="1"/>
    <col min="107" max="108" width="11.140625" style="76" bestFit="1" customWidth="1"/>
    <col min="110" max="110" width="10.5703125" style="76" bestFit="1" customWidth="1"/>
    <col min="111" max="111" width="9.140625" style="76"/>
    <col min="112" max="112" width="12.7109375" style="76" bestFit="1" customWidth="1"/>
    <col min="113" max="114" width="11.140625" style="76" bestFit="1" customWidth="1"/>
    <col min="115" max="115" width="12.5703125" style="101" bestFit="1" customWidth="1"/>
    <col min="116" max="117" width="11.140625" style="101" bestFit="1" customWidth="1"/>
    <col min="119" max="119" width="10.5703125" style="146" bestFit="1" customWidth="1"/>
    <col min="120" max="120" width="9.140625" style="146"/>
    <col min="121" max="123" width="11.140625" style="146" bestFit="1" customWidth="1"/>
    <col min="124" max="124" width="12.5703125" bestFit="1" customWidth="1"/>
    <col min="125" max="126" width="11.140625" bestFit="1" customWidth="1"/>
    <col min="128" max="128" width="10.5703125" bestFit="1" customWidth="1"/>
    <col min="130" max="132" width="11.140625" bestFit="1" customWidth="1"/>
    <col min="133" max="133" width="12.5703125" bestFit="1" customWidth="1"/>
    <col min="134" max="135" width="11.140625" bestFit="1" customWidth="1"/>
    <col min="137" max="137" width="10.5703125" style="176" bestFit="1" customWidth="1"/>
    <col min="138" max="138" width="9.140625" style="176"/>
    <col min="139" max="141" width="11.140625" style="176" bestFit="1" customWidth="1"/>
    <col min="142" max="142" width="12.5703125" bestFit="1" customWidth="1"/>
    <col min="143" max="144" width="11.140625" bestFit="1" customWidth="1"/>
    <col min="146" max="146" width="10.5703125" style="179" bestFit="1" customWidth="1"/>
    <col min="147" max="147" width="9.140625" style="179"/>
    <col min="148" max="150" width="11.140625" style="179" bestFit="1" customWidth="1"/>
    <col min="151" max="151" width="12.5703125" bestFit="1" customWidth="1"/>
    <col min="152" max="153" width="11.140625" bestFit="1" customWidth="1"/>
    <col min="155" max="156" width="9.140625" style="179"/>
    <col min="157" max="159" width="11.140625" style="179" bestFit="1" customWidth="1"/>
    <col min="160" max="160" width="12.5703125" style="179" bestFit="1" customWidth="1"/>
    <col min="161" max="162" width="11.140625" style="179" bestFit="1" customWidth="1"/>
    <col min="164" max="164" width="10.5703125" bestFit="1" customWidth="1"/>
    <col min="166" max="168" width="11.140625" bestFit="1" customWidth="1"/>
    <col min="169" max="169" width="12.5703125" bestFit="1" customWidth="1"/>
    <col min="170" max="171" width="11.140625" bestFit="1" customWidth="1"/>
    <col min="173" max="173" width="10.5703125" bestFit="1" customWidth="1"/>
    <col min="175" max="177" width="11.140625" bestFit="1" customWidth="1"/>
    <col min="178" max="178" width="12.5703125" bestFit="1" customWidth="1"/>
    <col min="179" max="180" width="11.140625" bestFit="1" customWidth="1"/>
    <col min="182" max="182" width="10.5703125" bestFit="1" customWidth="1"/>
    <col min="184" max="186" width="11.140625" bestFit="1" customWidth="1"/>
    <col min="187" max="187" width="12.5703125" bestFit="1" customWidth="1"/>
    <col min="188" max="189" width="11.140625" bestFit="1" customWidth="1"/>
  </cols>
  <sheetData>
    <row r="1" spans="1:189" x14ac:dyDescent="0.25">
      <c r="A1" s="160"/>
      <c r="B1" s="84">
        <v>2000</v>
      </c>
      <c r="C1" s="85"/>
      <c r="D1" s="85"/>
      <c r="E1" s="85"/>
      <c r="F1" s="85"/>
      <c r="G1" s="85"/>
      <c r="H1" s="85"/>
      <c r="I1" s="85"/>
      <c r="K1" s="84">
        <v>2001</v>
      </c>
      <c r="L1" s="85"/>
      <c r="M1" s="85"/>
      <c r="N1" s="85"/>
      <c r="O1" s="85"/>
      <c r="P1" s="85"/>
      <c r="Q1" s="85"/>
      <c r="R1" s="85"/>
      <c r="T1" s="84">
        <v>2002</v>
      </c>
      <c r="U1" s="85"/>
      <c r="V1" s="85"/>
      <c r="W1" s="85"/>
      <c r="X1" s="85"/>
      <c r="Y1" s="85"/>
      <c r="Z1" s="85"/>
      <c r="AA1" s="85"/>
      <c r="AC1" s="84">
        <v>2003</v>
      </c>
      <c r="AD1" s="85"/>
      <c r="AE1" s="85"/>
      <c r="AF1" s="85"/>
      <c r="AG1" s="85"/>
      <c r="AH1" s="85"/>
      <c r="AI1" s="85"/>
      <c r="AJ1" s="85"/>
      <c r="AL1" s="84">
        <v>2004</v>
      </c>
      <c r="AM1" s="85"/>
      <c r="AN1" s="85"/>
      <c r="AO1" s="85"/>
      <c r="AP1" s="85"/>
      <c r="AQ1" s="85"/>
      <c r="AR1" s="85"/>
      <c r="AS1" s="85"/>
      <c r="AU1" s="84">
        <v>2005</v>
      </c>
      <c r="AV1" s="85"/>
      <c r="AW1" s="85"/>
      <c r="AX1" s="85"/>
      <c r="AY1" s="85"/>
      <c r="AZ1" s="85"/>
      <c r="BA1" s="85"/>
      <c r="BB1" s="85"/>
      <c r="BD1" s="84">
        <v>2006</v>
      </c>
      <c r="BE1" s="85"/>
      <c r="BF1" s="85"/>
      <c r="BG1" s="85"/>
      <c r="BH1" s="85"/>
      <c r="BI1" s="85"/>
      <c r="BJ1" s="85"/>
      <c r="BK1" s="85"/>
      <c r="BM1" s="84">
        <v>2007</v>
      </c>
      <c r="BN1" s="85"/>
      <c r="BO1" s="85"/>
      <c r="BP1" s="85"/>
      <c r="BQ1" s="85"/>
      <c r="BR1" s="85"/>
      <c r="BS1" s="85"/>
      <c r="BT1" s="85"/>
      <c r="BV1" s="84">
        <v>2008</v>
      </c>
      <c r="BW1" s="85"/>
      <c r="BX1" s="85"/>
      <c r="BY1" s="85"/>
      <c r="BZ1" s="85"/>
      <c r="CA1" s="85"/>
      <c r="CB1" s="85"/>
      <c r="CC1" s="85"/>
      <c r="CE1" s="84">
        <v>2009</v>
      </c>
      <c r="CF1" s="85"/>
      <c r="CG1" s="85"/>
      <c r="CH1" s="85"/>
      <c r="CI1" s="85"/>
      <c r="CJ1" s="85"/>
      <c r="CK1" s="85"/>
      <c r="CL1" s="85"/>
      <c r="CN1" s="84">
        <v>2010</v>
      </c>
      <c r="CO1" s="85"/>
      <c r="CP1" s="85"/>
      <c r="CQ1" s="85"/>
      <c r="CR1" s="85"/>
      <c r="CS1" s="85"/>
      <c r="CT1" s="85"/>
      <c r="CU1" s="85"/>
      <c r="CW1" s="84">
        <v>2011</v>
      </c>
      <c r="CX1" s="85"/>
      <c r="CY1" s="85"/>
      <c r="CZ1" s="85"/>
      <c r="DA1" s="85"/>
      <c r="DB1" s="85"/>
      <c r="DC1" s="85"/>
      <c r="DD1" s="85"/>
      <c r="DF1" s="84">
        <v>2012</v>
      </c>
      <c r="DG1" s="85"/>
      <c r="DH1" s="85"/>
      <c r="DI1" s="85"/>
      <c r="DJ1" s="85"/>
      <c r="DK1" s="85"/>
      <c r="DL1" s="85"/>
      <c r="DM1" s="85"/>
      <c r="DO1" s="84">
        <v>2013</v>
      </c>
      <c r="DP1" s="85"/>
      <c r="DQ1" s="85"/>
      <c r="DR1" s="85"/>
      <c r="DS1" s="85"/>
      <c r="DT1" s="85"/>
      <c r="DU1" s="85"/>
      <c r="DV1" s="85"/>
      <c r="DX1" s="69">
        <v>2014</v>
      </c>
      <c r="EG1" s="69">
        <v>2015</v>
      </c>
      <c r="EL1" s="71"/>
      <c r="EM1" s="71"/>
      <c r="EN1" s="71"/>
      <c r="EP1" s="69">
        <v>2016</v>
      </c>
      <c r="EY1" s="69">
        <v>2017</v>
      </c>
      <c r="FH1" s="69">
        <v>2018</v>
      </c>
      <c r="FI1" s="179"/>
      <c r="FJ1" s="179"/>
      <c r="FK1" s="179"/>
      <c r="FL1" s="179"/>
      <c r="FM1" s="179"/>
      <c r="FN1" s="179"/>
      <c r="FO1" s="179"/>
      <c r="FQ1" s="69">
        <v>2019</v>
      </c>
      <c r="FR1" s="182"/>
      <c r="FS1" s="182"/>
      <c r="FT1" s="182"/>
      <c r="FU1" s="182"/>
      <c r="FV1" s="182"/>
      <c r="FW1" s="182"/>
      <c r="FX1" s="182"/>
      <c r="FZ1" s="69">
        <v>2020</v>
      </c>
      <c r="GA1" s="182"/>
      <c r="GB1" s="182"/>
      <c r="GC1" s="182"/>
      <c r="GD1" s="182"/>
      <c r="GE1" s="182"/>
      <c r="GF1" s="182"/>
      <c r="GG1" s="182"/>
    </row>
    <row r="2" spans="1:189" x14ac:dyDescent="0.25">
      <c r="A2" s="90" t="s">
        <v>165</v>
      </c>
      <c r="B2" s="86" t="s">
        <v>22</v>
      </c>
      <c r="C2" s="86" t="s">
        <v>23</v>
      </c>
      <c r="D2" s="86" t="s">
        <v>6</v>
      </c>
      <c r="E2" s="86" t="s">
        <v>7</v>
      </c>
      <c r="F2" s="86" t="s">
        <v>8</v>
      </c>
      <c r="G2" s="86" t="s">
        <v>24</v>
      </c>
      <c r="H2" s="86" t="s">
        <v>25</v>
      </c>
      <c r="I2" s="86" t="s">
        <v>26</v>
      </c>
      <c r="K2" s="86" t="s">
        <v>22</v>
      </c>
      <c r="L2" s="86" t="s">
        <v>23</v>
      </c>
      <c r="M2" s="86" t="s">
        <v>6</v>
      </c>
      <c r="N2" s="86" t="s">
        <v>7</v>
      </c>
      <c r="O2" s="86" t="s">
        <v>8</v>
      </c>
      <c r="P2" s="86" t="s">
        <v>24</v>
      </c>
      <c r="Q2" s="86" t="s">
        <v>25</v>
      </c>
      <c r="R2" s="86" t="s">
        <v>26</v>
      </c>
      <c r="T2" s="86" t="s">
        <v>22</v>
      </c>
      <c r="U2" s="86" t="s">
        <v>23</v>
      </c>
      <c r="V2" s="86" t="s">
        <v>6</v>
      </c>
      <c r="W2" s="86" t="s">
        <v>7</v>
      </c>
      <c r="X2" s="86" t="s">
        <v>8</v>
      </c>
      <c r="Y2" s="86" t="s">
        <v>24</v>
      </c>
      <c r="Z2" s="86" t="s">
        <v>25</v>
      </c>
      <c r="AA2" s="86" t="s">
        <v>26</v>
      </c>
      <c r="AC2" s="86" t="s">
        <v>22</v>
      </c>
      <c r="AD2" s="86" t="s">
        <v>23</v>
      </c>
      <c r="AE2" s="86" t="s">
        <v>6</v>
      </c>
      <c r="AF2" s="86" t="s">
        <v>7</v>
      </c>
      <c r="AG2" s="86" t="s">
        <v>8</v>
      </c>
      <c r="AH2" s="86" t="s">
        <v>24</v>
      </c>
      <c r="AI2" s="86" t="s">
        <v>25</v>
      </c>
      <c r="AJ2" s="86" t="s">
        <v>26</v>
      </c>
      <c r="AL2" s="86" t="s">
        <v>22</v>
      </c>
      <c r="AM2" s="86" t="s">
        <v>23</v>
      </c>
      <c r="AN2" s="86" t="s">
        <v>6</v>
      </c>
      <c r="AO2" s="86" t="s">
        <v>7</v>
      </c>
      <c r="AP2" s="86" t="s">
        <v>8</v>
      </c>
      <c r="AQ2" s="86" t="s">
        <v>24</v>
      </c>
      <c r="AR2" s="86" t="s">
        <v>25</v>
      </c>
      <c r="AS2" s="86" t="s">
        <v>26</v>
      </c>
      <c r="AU2" s="86" t="s">
        <v>22</v>
      </c>
      <c r="AV2" s="86" t="s">
        <v>23</v>
      </c>
      <c r="AW2" s="86" t="s">
        <v>6</v>
      </c>
      <c r="AX2" s="86" t="s">
        <v>7</v>
      </c>
      <c r="AY2" s="86" t="s">
        <v>8</v>
      </c>
      <c r="AZ2" s="86" t="s">
        <v>24</v>
      </c>
      <c r="BA2" s="86" t="s">
        <v>25</v>
      </c>
      <c r="BB2" s="86" t="s">
        <v>26</v>
      </c>
      <c r="BD2" s="86" t="s">
        <v>22</v>
      </c>
      <c r="BE2" s="86" t="s">
        <v>23</v>
      </c>
      <c r="BF2" s="86" t="s">
        <v>6</v>
      </c>
      <c r="BG2" s="86" t="s">
        <v>7</v>
      </c>
      <c r="BH2" s="86" t="s">
        <v>8</v>
      </c>
      <c r="BI2" s="86" t="s">
        <v>24</v>
      </c>
      <c r="BJ2" s="86" t="s">
        <v>25</v>
      </c>
      <c r="BK2" s="86" t="s">
        <v>26</v>
      </c>
      <c r="BM2" s="86" t="s">
        <v>22</v>
      </c>
      <c r="BN2" s="86" t="s">
        <v>23</v>
      </c>
      <c r="BO2" s="86" t="s">
        <v>6</v>
      </c>
      <c r="BP2" s="86" t="s">
        <v>7</v>
      </c>
      <c r="BQ2" s="86" t="s">
        <v>8</v>
      </c>
      <c r="BR2" s="86" t="s">
        <v>24</v>
      </c>
      <c r="BS2" s="86" t="s">
        <v>25</v>
      </c>
      <c r="BT2" s="86" t="s">
        <v>26</v>
      </c>
      <c r="BV2" s="86" t="s">
        <v>22</v>
      </c>
      <c r="BW2" s="86" t="s">
        <v>23</v>
      </c>
      <c r="BX2" s="86" t="s">
        <v>6</v>
      </c>
      <c r="BY2" s="86" t="s">
        <v>7</v>
      </c>
      <c r="BZ2" s="86" t="s">
        <v>8</v>
      </c>
      <c r="CA2" s="86" t="s">
        <v>24</v>
      </c>
      <c r="CB2" s="86" t="s">
        <v>25</v>
      </c>
      <c r="CC2" s="86" t="s">
        <v>26</v>
      </c>
      <c r="CE2" s="86" t="s">
        <v>22</v>
      </c>
      <c r="CF2" s="86" t="s">
        <v>23</v>
      </c>
      <c r="CG2" s="86" t="s">
        <v>6</v>
      </c>
      <c r="CH2" s="86" t="s">
        <v>7</v>
      </c>
      <c r="CI2" s="86" t="s">
        <v>8</v>
      </c>
      <c r="CJ2" s="86" t="s">
        <v>24</v>
      </c>
      <c r="CK2" s="86" t="s">
        <v>25</v>
      </c>
      <c r="CL2" s="86" t="s">
        <v>26</v>
      </c>
      <c r="CN2" s="86" t="s">
        <v>22</v>
      </c>
      <c r="CO2" s="86" t="s">
        <v>23</v>
      </c>
      <c r="CP2" s="86" t="s">
        <v>6</v>
      </c>
      <c r="CQ2" s="86" t="s">
        <v>7</v>
      </c>
      <c r="CR2" s="86" t="s">
        <v>8</v>
      </c>
      <c r="CS2" s="86" t="s">
        <v>24</v>
      </c>
      <c r="CT2" s="86" t="s">
        <v>25</v>
      </c>
      <c r="CU2" s="86" t="s">
        <v>26</v>
      </c>
      <c r="CW2" s="86" t="s">
        <v>22</v>
      </c>
      <c r="CX2" s="86" t="s">
        <v>23</v>
      </c>
      <c r="CY2" s="86" t="s">
        <v>6</v>
      </c>
      <c r="CZ2" s="86" t="s">
        <v>7</v>
      </c>
      <c r="DA2" s="86" t="s">
        <v>8</v>
      </c>
      <c r="DB2" s="86" t="s">
        <v>24</v>
      </c>
      <c r="DC2" s="86" t="s">
        <v>25</v>
      </c>
      <c r="DD2" s="86" t="s">
        <v>26</v>
      </c>
      <c r="DF2" s="86" t="s">
        <v>22</v>
      </c>
      <c r="DG2" s="86" t="s">
        <v>23</v>
      </c>
      <c r="DH2" s="86" t="s">
        <v>6</v>
      </c>
      <c r="DI2" s="86" t="s">
        <v>7</v>
      </c>
      <c r="DJ2" s="86" t="s">
        <v>8</v>
      </c>
      <c r="DK2" s="86" t="s">
        <v>24</v>
      </c>
      <c r="DL2" s="86" t="s">
        <v>25</v>
      </c>
      <c r="DM2" s="86" t="s">
        <v>26</v>
      </c>
      <c r="DO2" s="86" t="s">
        <v>22</v>
      </c>
      <c r="DP2" s="86" t="s">
        <v>23</v>
      </c>
      <c r="DQ2" s="86" t="s">
        <v>6</v>
      </c>
      <c r="DR2" s="86" t="s">
        <v>7</v>
      </c>
      <c r="DS2" s="86" t="s">
        <v>8</v>
      </c>
      <c r="DT2" s="86" t="s">
        <v>24</v>
      </c>
      <c r="DU2" s="86" t="s">
        <v>25</v>
      </c>
      <c r="DV2" s="86" t="s">
        <v>26</v>
      </c>
      <c r="DX2" s="86" t="s">
        <v>22</v>
      </c>
      <c r="DY2" s="86" t="s">
        <v>23</v>
      </c>
      <c r="DZ2" s="86" t="s">
        <v>6</v>
      </c>
      <c r="EA2" s="86" t="s">
        <v>7</v>
      </c>
      <c r="EB2" s="86" t="s">
        <v>8</v>
      </c>
      <c r="EC2" s="86" t="s">
        <v>24</v>
      </c>
      <c r="ED2" s="86" t="s">
        <v>25</v>
      </c>
      <c r="EE2" s="86" t="s">
        <v>26</v>
      </c>
      <c r="EG2" s="86" t="s">
        <v>22</v>
      </c>
      <c r="EH2" s="86" t="s">
        <v>23</v>
      </c>
      <c r="EI2" s="86" t="s">
        <v>6</v>
      </c>
      <c r="EJ2" s="86" t="s">
        <v>7</v>
      </c>
      <c r="EK2" s="86" t="s">
        <v>8</v>
      </c>
      <c r="EL2" s="86" t="s">
        <v>24</v>
      </c>
      <c r="EM2" s="86" t="s">
        <v>25</v>
      </c>
      <c r="EN2" s="86" t="s">
        <v>26</v>
      </c>
      <c r="EP2" s="86" t="s">
        <v>22</v>
      </c>
      <c r="EQ2" s="86" t="s">
        <v>23</v>
      </c>
      <c r="ER2" s="86" t="s">
        <v>6</v>
      </c>
      <c r="ES2" s="86" t="s">
        <v>7</v>
      </c>
      <c r="ET2" s="86" t="s">
        <v>8</v>
      </c>
      <c r="EU2" s="86" t="s">
        <v>24</v>
      </c>
      <c r="EV2" s="86" t="s">
        <v>25</v>
      </c>
      <c r="EW2" s="86" t="s">
        <v>26</v>
      </c>
      <c r="EY2" s="86" t="s">
        <v>22</v>
      </c>
      <c r="EZ2" s="86" t="s">
        <v>23</v>
      </c>
      <c r="FA2" s="86" t="s">
        <v>6</v>
      </c>
      <c r="FB2" s="86" t="s">
        <v>7</v>
      </c>
      <c r="FC2" s="86" t="s">
        <v>8</v>
      </c>
      <c r="FD2" s="86" t="s">
        <v>24</v>
      </c>
      <c r="FE2" s="86" t="s">
        <v>25</v>
      </c>
      <c r="FF2" s="86" t="s">
        <v>26</v>
      </c>
      <c r="FH2" s="86" t="s">
        <v>22</v>
      </c>
      <c r="FI2" s="86" t="s">
        <v>23</v>
      </c>
      <c r="FJ2" s="86" t="s">
        <v>6</v>
      </c>
      <c r="FK2" s="86" t="s">
        <v>7</v>
      </c>
      <c r="FL2" s="86" t="s">
        <v>8</v>
      </c>
      <c r="FM2" s="86" t="s">
        <v>24</v>
      </c>
      <c r="FN2" s="86" t="s">
        <v>25</v>
      </c>
      <c r="FO2" s="86" t="s">
        <v>26</v>
      </c>
      <c r="FQ2" s="86" t="s">
        <v>22</v>
      </c>
      <c r="FR2" s="86" t="s">
        <v>23</v>
      </c>
      <c r="FS2" s="86" t="s">
        <v>6</v>
      </c>
      <c r="FT2" s="86" t="s">
        <v>7</v>
      </c>
      <c r="FU2" s="86" t="s">
        <v>8</v>
      </c>
      <c r="FV2" s="86" t="s">
        <v>24</v>
      </c>
      <c r="FW2" s="86" t="s">
        <v>25</v>
      </c>
      <c r="FX2" s="86" t="s">
        <v>26</v>
      </c>
      <c r="FZ2" s="86" t="s">
        <v>22</v>
      </c>
      <c r="GA2" s="86" t="s">
        <v>23</v>
      </c>
      <c r="GB2" s="86" t="s">
        <v>6</v>
      </c>
      <c r="GC2" s="86" t="s">
        <v>7</v>
      </c>
      <c r="GD2" s="86" t="s">
        <v>8</v>
      </c>
      <c r="GE2" s="86" t="s">
        <v>24</v>
      </c>
      <c r="GF2" s="86" t="s">
        <v>25</v>
      </c>
      <c r="GG2" s="86" t="s">
        <v>26</v>
      </c>
    </row>
    <row r="3" spans="1:189" x14ac:dyDescent="0.25">
      <c r="A3" s="90" t="s">
        <v>172</v>
      </c>
      <c r="B3" s="87" t="s">
        <v>0</v>
      </c>
      <c r="C3" s="146">
        <v>183</v>
      </c>
      <c r="D3" s="88">
        <v>30859092</v>
      </c>
      <c r="E3" s="88">
        <v>28152781</v>
      </c>
      <c r="F3" s="88">
        <v>28152781</v>
      </c>
      <c r="G3" s="87">
        <v>0</v>
      </c>
      <c r="H3" s="88">
        <v>30859092</v>
      </c>
      <c r="I3" s="87">
        <v>0</v>
      </c>
      <c r="K3" s="87" t="s">
        <v>0</v>
      </c>
      <c r="L3" s="87">
        <v>175</v>
      </c>
      <c r="M3" s="88">
        <v>30145491</v>
      </c>
      <c r="N3" s="88">
        <v>29549361</v>
      </c>
      <c r="O3" s="88">
        <v>29549361</v>
      </c>
      <c r="P3" s="87">
        <v>0</v>
      </c>
      <c r="Q3" s="88">
        <v>30145491</v>
      </c>
      <c r="R3" s="87">
        <v>0</v>
      </c>
      <c r="T3" s="87" t="s">
        <v>0</v>
      </c>
      <c r="U3" s="87">
        <v>209</v>
      </c>
      <c r="V3" s="88">
        <v>26686263</v>
      </c>
      <c r="W3" s="88">
        <v>26228438</v>
      </c>
      <c r="X3" s="88">
        <v>26228438</v>
      </c>
      <c r="Y3" s="87">
        <v>0</v>
      </c>
      <c r="Z3" s="88">
        <v>26686263</v>
      </c>
      <c r="AA3" s="87">
        <v>0</v>
      </c>
      <c r="AC3" s="87" t="s">
        <v>0</v>
      </c>
      <c r="AD3" s="87">
        <v>218</v>
      </c>
      <c r="AE3" s="88">
        <v>25225629</v>
      </c>
      <c r="AF3" s="88">
        <v>24634691</v>
      </c>
      <c r="AG3" s="88">
        <v>24634691</v>
      </c>
      <c r="AH3" s="87">
        <v>0</v>
      </c>
      <c r="AI3" s="88">
        <v>25225629</v>
      </c>
      <c r="AJ3" s="87">
        <v>0</v>
      </c>
      <c r="AL3" s="87" t="s">
        <v>0</v>
      </c>
      <c r="AM3" s="87">
        <v>182</v>
      </c>
      <c r="AN3" s="88">
        <v>29650234</v>
      </c>
      <c r="AO3" s="88">
        <v>28853248</v>
      </c>
      <c r="AP3" s="88">
        <v>28853248</v>
      </c>
      <c r="AQ3" s="87">
        <v>0</v>
      </c>
      <c r="AR3" s="88">
        <v>29650234</v>
      </c>
      <c r="AS3" s="87">
        <v>0</v>
      </c>
      <c r="AU3" s="87" t="s">
        <v>0</v>
      </c>
      <c r="AV3" s="87">
        <v>186</v>
      </c>
      <c r="AW3" s="88">
        <v>33334021</v>
      </c>
      <c r="AX3" s="88">
        <v>31584150</v>
      </c>
      <c r="AY3" s="88">
        <v>31584150</v>
      </c>
      <c r="AZ3" s="87">
        <v>0</v>
      </c>
      <c r="BA3" s="108">
        <v>33334021</v>
      </c>
      <c r="BB3" s="87">
        <v>0</v>
      </c>
      <c r="BC3" s="81"/>
      <c r="BD3" s="87" t="s">
        <v>0</v>
      </c>
      <c r="BE3" s="87">
        <v>189</v>
      </c>
      <c r="BF3" s="88">
        <v>34180088</v>
      </c>
      <c r="BG3" s="88">
        <v>31731460</v>
      </c>
      <c r="BH3" s="88">
        <v>31731460</v>
      </c>
      <c r="BI3" s="87">
        <v>0</v>
      </c>
      <c r="BJ3" s="88">
        <v>34180088</v>
      </c>
      <c r="BK3" s="87">
        <v>0</v>
      </c>
      <c r="BM3" s="87" t="s">
        <v>0</v>
      </c>
      <c r="BN3" s="87">
        <v>188</v>
      </c>
      <c r="BO3" s="88">
        <v>35985976</v>
      </c>
      <c r="BP3" s="88">
        <v>34358700</v>
      </c>
      <c r="BQ3" s="88">
        <v>34358700</v>
      </c>
      <c r="BR3" s="87">
        <v>0</v>
      </c>
      <c r="BS3" s="88">
        <v>35985976</v>
      </c>
      <c r="BT3" s="87">
        <v>0</v>
      </c>
      <c r="BU3" s="75"/>
      <c r="BV3" s="87" t="s">
        <v>0</v>
      </c>
      <c r="BW3" s="87">
        <v>190</v>
      </c>
      <c r="BX3" s="88">
        <v>32964412</v>
      </c>
      <c r="BY3" s="88">
        <v>32211400</v>
      </c>
      <c r="BZ3" s="88">
        <v>32211400</v>
      </c>
      <c r="CA3" s="87">
        <v>0</v>
      </c>
      <c r="CB3" s="88">
        <v>32964412</v>
      </c>
      <c r="CC3" s="87">
        <v>0</v>
      </c>
      <c r="CE3" s="87" t="s">
        <v>0</v>
      </c>
      <c r="CF3" s="87">
        <v>206</v>
      </c>
      <c r="CG3" s="88">
        <v>34557638</v>
      </c>
      <c r="CH3" s="88">
        <v>33961950</v>
      </c>
      <c r="CI3" s="88">
        <v>33961950</v>
      </c>
      <c r="CJ3" s="87">
        <v>0</v>
      </c>
      <c r="CK3" s="88">
        <v>34557638</v>
      </c>
      <c r="CL3" s="87">
        <v>0</v>
      </c>
      <c r="CN3" s="87" t="s">
        <v>0</v>
      </c>
      <c r="CO3" s="87">
        <v>219</v>
      </c>
      <c r="CP3" s="88">
        <v>37016128</v>
      </c>
      <c r="CQ3" s="88">
        <v>36185030</v>
      </c>
      <c r="CR3" s="88">
        <v>36185030</v>
      </c>
      <c r="CS3" s="87">
        <v>0</v>
      </c>
      <c r="CT3" s="88">
        <v>37016128</v>
      </c>
      <c r="CU3" s="87">
        <v>0</v>
      </c>
      <c r="CW3" s="87" t="s">
        <v>0</v>
      </c>
      <c r="CX3" s="87">
        <v>229</v>
      </c>
      <c r="CY3" s="88">
        <v>36889469</v>
      </c>
      <c r="CZ3" s="88">
        <v>35953060</v>
      </c>
      <c r="DA3" s="88">
        <v>35953060</v>
      </c>
      <c r="DB3" s="87">
        <v>0</v>
      </c>
      <c r="DC3" s="88">
        <v>36889469</v>
      </c>
      <c r="DD3" s="87">
        <v>0</v>
      </c>
      <c r="DF3" s="87" t="s">
        <v>0</v>
      </c>
      <c r="DG3" s="87">
        <v>228</v>
      </c>
      <c r="DH3" s="88">
        <v>46191840</v>
      </c>
      <c r="DI3" s="88">
        <v>45821800</v>
      </c>
      <c r="DJ3" s="88">
        <v>45821800</v>
      </c>
      <c r="DK3" s="87">
        <v>0</v>
      </c>
      <c r="DL3" s="88">
        <v>46191840</v>
      </c>
      <c r="DM3" s="87">
        <v>0</v>
      </c>
      <c r="DO3" s="87" t="s">
        <v>0</v>
      </c>
      <c r="DP3" s="87">
        <v>236</v>
      </c>
      <c r="DQ3" s="88">
        <v>45910524</v>
      </c>
      <c r="DR3" s="88">
        <v>45451990</v>
      </c>
      <c r="DS3" s="88">
        <v>45451990</v>
      </c>
      <c r="DT3" s="87">
        <v>0</v>
      </c>
      <c r="DU3" s="88">
        <v>45910524</v>
      </c>
      <c r="DV3" s="87">
        <v>0</v>
      </c>
      <c r="DX3" s="173" t="s">
        <v>0</v>
      </c>
      <c r="DY3" s="173">
        <v>241</v>
      </c>
      <c r="DZ3" s="174">
        <v>50658586</v>
      </c>
      <c r="EA3" s="174">
        <v>47577190</v>
      </c>
      <c r="EB3" s="174">
        <v>47577190</v>
      </c>
      <c r="EC3" s="173">
        <v>0</v>
      </c>
      <c r="ED3" s="174">
        <v>50658586</v>
      </c>
      <c r="EE3" s="173">
        <v>0</v>
      </c>
      <c r="EG3" s="173" t="s">
        <v>0</v>
      </c>
      <c r="EH3" s="176">
        <v>250</v>
      </c>
      <c r="EI3" s="180">
        <v>54688077</v>
      </c>
      <c r="EJ3" s="180">
        <v>48431580</v>
      </c>
      <c r="EK3" s="180">
        <v>48431580</v>
      </c>
      <c r="EL3" s="180">
        <v>0</v>
      </c>
      <c r="EM3" s="180">
        <v>54688077</v>
      </c>
      <c r="EN3" s="180">
        <v>0</v>
      </c>
      <c r="EP3" s="179" t="s">
        <v>0</v>
      </c>
      <c r="EQ3" s="179">
        <v>224</v>
      </c>
      <c r="ER3" s="180">
        <v>50296299</v>
      </c>
      <c r="ES3" s="180">
        <v>47254780</v>
      </c>
      <c r="ET3" s="180">
        <v>47254780</v>
      </c>
      <c r="EU3" s="180">
        <v>0</v>
      </c>
      <c r="EV3" s="180">
        <v>50296299</v>
      </c>
      <c r="EW3" s="180">
        <v>0</v>
      </c>
      <c r="EY3" s="179" t="s">
        <v>0</v>
      </c>
      <c r="EZ3" s="179">
        <v>226</v>
      </c>
      <c r="FA3" s="180">
        <v>53453297</v>
      </c>
      <c r="FB3" s="180">
        <v>48501860</v>
      </c>
      <c r="FC3" s="180">
        <v>48501860</v>
      </c>
      <c r="FD3" s="179">
        <v>0</v>
      </c>
      <c r="FE3" s="180">
        <v>53453297</v>
      </c>
      <c r="FF3" s="179">
        <v>0</v>
      </c>
      <c r="FH3" s="179" t="s">
        <v>0</v>
      </c>
      <c r="FI3" s="182">
        <v>242</v>
      </c>
      <c r="FJ3" s="183">
        <v>59591721</v>
      </c>
      <c r="FK3" s="183">
        <v>57248400</v>
      </c>
      <c r="FL3" s="183">
        <v>57248400</v>
      </c>
      <c r="FM3" s="182">
        <v>0</v>
      </c>
      <c r="FN3" s="183">
        <v>59591721</v>
      </c>
      <c r="FO3" s="182">
        <v>0</v>
      </c>
      <c r="FQ3" s="182" t="s">
        <v>0</v>
      </c>
      <c r="FR3" s="182">
        <v>273</v>
      </c>
      <c r="FS3" s="188">
        <v>51462408</v>
      </c>
      <c r="FT3" s="188">
        <v>48660000</v>
      </c>
      <c r="FU3" s="188">
        <v>48660000</v>
      </c>
      <c r="FV3" s="188">
        <v>0</v>
      </c>
      <c r="FW3" s="188">
        <v>51462408</v>
      </c>
      <c r="FX3" s="188">
        <v>0</v>
      </c>
      <c r="FZ3" s="182" t="s">
        <v>0</v>
      </c>
      <c r="GA3" s="183">
        <v>292</v>
      </c>
      <c r="GB3" s="183">
        <v>57896073</v>
      </c>
      <c r="GC3" s="183">
        <v>54517500</v>
      </c>
      <c r="GD3" s="183">
        <v>54517500</v>
      </c>
      <c r="GE3" s="183">
        <v>0</v>
      </c>
      <c r="GF3" s="183">
        <v>57896073</v>
      </c>
      <c r="GG3" s="183">
        <v>0</v>
      </c>
    </row>
    <row r="4" spans="1:189" x14ac:dyDescent="0.25">
      <c r="A4" s="90" t="s">
        <v>20</v>
      </c>
      <c r="B4" s="165" t="s">
        <v>140</v>
      </c>
      <c r="C4" s="79">
        <v>278</v>
      </c>
      <c r="D4" s="80">
        <v>15167975</v>
      </c>
      <c r="E4" s="80">
        <v>15045480</v>
      </c>
      <c r="F4" s="80">
        <v>19702782</v>
      </c>
      <c r="G4" s="148">
        <v>122162</v>
      </c>
      <c r="H4" s="148">
        <v>15167975</v>
      </c>
      <c r="I4" s="146">
        <v>0</v>
      </c>
      <c r="K4" s="165" t="s">
        <v>140</v>
      </c>
      <c r="L4" s="87">
        <v>262</v>
      </c>
      <c r="M4" s="88">
        <v>15175094</v>
      </c>
      <c r="N4" s="88">
        <v>15119932</v>
      </c>
      <c r="O4" s="88">
        <v>21039493</v>
      </c>
      <c r="P4" s="88">
        <v>53100</v>
      </c>
      <c r="Q4" s="88">
        <v>15175094</v>
      </c>
      <c r="R4" s="87">
        <v>0</v>
      </c>
      <c r="T4" s="165" t="s">
        <v>140</v>
      </c>
      <c r="U4" s="87">
        <v>236</v>
      </c>
      <c r="V4" s="88">
        <v>14691805</v>
      </c>
      <c r="W4" s="88">
        <v>14578333</v>
      </c>
      <c r="X4" s="88">
        <v>21804053</v>
      </c>
      <c r="Y4" s="88">
        <v>113472</v>
      </c>
      <c r="Z4" s="88">
        <v>14691805</v>
      </c>
      <c r="AA4" s="87">
        <v>0</v>
      </c>
      <c r="AC4" s="165" t="s">
        <v>140</v>
      </c>
      <c r="AD4" s="81">
        <v>220</v>
      </c>
      <c r="AE4" s="82">
        <v>13452057</v>
      </c>
      <c r="AF4" s="82">
        <v>13317995</v>
      </c>
      <c r="AG4" s="82">
        <v>20035256</v>
      </c>
      <c r="AH4" s="77">
        <v>134062</v>
      </c>
      <c r="AI4" s="77">
        <v>13452057</v>
      </c>
      <c r="AJ4" s="89">
        <v>0</v>
      </c>
      <c r="AL4" s="165" t="s">
        <v>140</v>
      </c>
      <c r="AM4" s="87">
        <v>199</v>
      </c>
      <c r="AN4" s="88">
        <v>13823872</v>
      </c>
      <c r="AO4" s="88">
        <v>13734612</v>
      </c>
      <c r="AP4" s="88">
        <v>20651209</v>
      </c>
      <c r="AQ4" s="88">
        <v>89260</v>
      </c>
      <c r="AR4" s="88">
        <v>13823872</v>
      </c>
      <c r="AS4" s="86">
        <v>0</v>
      </c>
      <c r="AU4" s="165" t="s">
        <v>140</v>
      </c>
      <c r="AV4" s="87">
        <v>212</v>
      </c>
      <c r="AW4" s="88">
        <v>14151086</v>
      </c>
      <c r="AX4" s="88">
        <v>14062814</v>
      </c>
      <c r="AY4" s="88">
        <v>21023890</v>
      </c>
      <c r="AZ4" s="88">
        <v>88272</v>
      </c>
      <c r="BA4" s="88">
        <v>14151086</v>
      </c>
      <c r="BB4" s="87">
        <v>0</v>
      </c>
      <c r="BD4" s="165" t="s">
        <v>140</v>
      </c>
      <c r="BE4" s="87">
        <v>208</v>
      </c>
      <c r="BF4" s="88">
        <v>15302422</v>
      </c>
      <c r="BG4" s="88">
        <v>15143498</v>
      </c>
      <c r="BH4" s="88">
        <v>22266004</v>
      </c>
      <c r="BI4" s="88">
        <v>158924</v>
      </c>
      <c r="BJ4" s="88">
        <v>15302422</v>
      </c>
      <c r="BK4" s="87">
        <v>0</v>
      </c>
      <c r="BM4" s="165" t="s">
        <v>140</v>
      </c>
      <c r="BN4" s="87">
        <v>242</v>
      </c>
      <c r="BO4" s="88">
        <v>16744797</v>
      </c>
      <c r="BP4" s="88">
        <v>16619680</v>
      </c>
      <c r="BQ4" s="88">
        <v>24718884</v>
      </c>
      <c r="BR4" s="88">
        <v>125117</v>
      </c>
      <c r="BS4" s="88">
        <v>16744797</v>
      </c>
      <c r="BT4" s="87">
        <v>0</v>
      </c>
      <c r="BV4" s="165" t="s">
        <v>140</v>
      </c>
      <c r="BW4" s="87">
        <v>235</v>
      </c>
      <c r="BX4" s="88">
        <v>19076205</v>
      </c>
      <c r="BY4" s="88">
        <v>18917315</v>
      </c>
      <c r="BZ4" s="88">
        <v>27188613</v>
      </c>
      <c r="CA4" s="88">
        <v>158890</v>
      </c>
      <c r="CB4" s="88">
        <v>19076205</v>
      </c>
      <c r="CC4" s="87">
        <v>0</v>
      </c>
      <c r="CE4" s="165" t="s">
        <v>140</v>
      </c>
      <c r="CF4" s="87">
        <v>238</v>
      </c>
      <c r="CG4" s="88">
        <v>20601183</v>
      </c>
      <c r="CH4" s="88">
        <v>20339434</v>
      </c>
      <c r="CI4" s="88">
        <v>28454304</v>
      </c>
      <c r="CJ4" s="88">
        <v>261749</v>
      </c>
      <c r="CK4" s="88">
        <v>20601183</v>
      </c>
      <c r="CL4" s="87">
        <v>0</v>
      </c>
      <c r="CN4" s="165" t="s">
        <v>140</v>
      </c>
      <c r="CO4" s="101">
        <v>264</v>
      </c>
      <c r="CP4" s="102">
        <v>20503421</v>
      </c>
      <c r="CQ4" s="102">
        <v>20103395</v>
      </c>
      <c r="CR4" s="102">
        <v>30068285</v>
      </c>
      <c r="CS4" s="88">
        <v>400026</v>
      </c>
      <c r="CT4" s="88">
        <v>20503421</v>
      </c>
      <c r="CU4" s="87">
        <v>0</v>
      </c>
      <c r="CW4" s="165" t="s">
        <v>140</v>
      </c>
      <c r="CX4" s="101">
        <v>281</v>
      </c>
      <c r="CY4" s="102">
        <v>19341192</v>
      </c>
      <c r="CZ4" s="102">
        <v>18906208</v>
      </c>
      <c r="DA4" s="102">
        <v>29960366</v>
      </c>
      <c r="DB4" s="82">
        <v>434984</v>
      </c>
      <c r="DC4" s="82">
        <v>19341192</v>
      </c>
      <c r="DD4" s="81">
        <v>0</v>
      </c>
      <c r="DF4" s="165" t="s">
        <v>140</v>
      </c>
      <c r="DG4" s="87">
        <v>273</v>
      </c>
      <c r="DH4" s="88">
        <v>19647521</v>
      </c>
      <c r="DI4" s="88">
        <v>19166821</v>
      </c>
      <c r="DJ4" s="88">
        <v>31290566</v>
      </c>
      <c r="DK4" s="88">
        <v>480700</v>
      </c>
      <c r="DL4" s="88">
        <v>19647521</v>
      </c>
      <c r="DM4" s="87">
        <v>0</v>
      </c>
      <c r="DO4" s="146" t="s">
        <v>140</v>
      </c>
      <c r="DP4" s="146">
        <v>282</v>
      </c>
      <c r="DQ4" s="54">
        <v>25012527</v>
      </c>
      <c r="DR4" s="54">
        <v>24485579</v>
      </c>
      <c r="DS4" s="54">
        <v>37138093</v>
      </c>
      <c r="DT4" s="54">
        <v>526948</v>
      </c>
      <c r="DU4" s="161">
        <v>25012527</v>
      </c>
      <c r="DV4" s="54">
        <v>0</v>
      </c>
      <c r="DX4" s="165" t="s">
        <v>140</v>
      </c>
      <c r="DY4" s="165">
        <v>274</v>
      </c>
      <c r="DZ4" s="166">
        <v>27390297</v>
      </c>
      <c r="EA4" s="166">
        <v>26895906</v>
      </c>
      <c r="EB4" s="166">
        <v>41335900</v>
      </c>
      <c r="EC4" s="177">
        <v>494391</v>
      </c>
      <c r="ED4" s="175">
        <v>27390297</v>
      </c>
      <c r="EE4" s="177">
        <v>0</v>
      </c>
      <c r="EG4" s="176" t="s">
        <v>140</v>
      </c>
      <c r="EH4" s="176">
        <v>275</v>
      </c>
      <c r="EI4" s="180">
        <v>31503442</v>
      </c>
      <c r="EJ4" s="180">
        <v>30927967</v>
      </c>
      <c r="EK4" s="180">
        <v>47119916</v>
      </c>
      <c r="EL4" s="180">
        <v>575475</v>
      </c>
      <c r="EM4" s="180">
        <v>31503442</v>
      </c>
      <c r="EN4" s="180">
        <v>0</v>
      </c>
      <c r="EP4" s="179" t="s">
        <v>140</v>
      </c>
      <c r="EQ4" s="179">
        <v>298</v>
      </c>
      <c r="ER4" s="180">
        <v>33147940</v>
      </c>
      <c r="ES4" s="180">
        <v>32526672</v>
      </c>
      <c r="ET4" s="180">
        <v>50611897</v>
      </c>
      <c r="EU4" s="180">
        <v>621268</v>
      </c>
      <c r="EV4" s="180">
        <v>33147940</v>
      </c>
      <c r="EW4" s="180">
        <v>0</v>
      </c>
      <c r="EY4" s="179" t="s">
        <v>140</v>
      </c>
      <c r="EZ4" s="179">
        <v>301</v>
      </c>
      <c r="FA4" s="180">
        <v>36626665</v>
      </c>
      <c r="FB4" s="180">
        <v>35949085</v>
      </c>
      <c r="FC4" s="180">
        <v>58364745</v>
      </c>
      <c r="FD4" s="180">
        <v>677580</v>
      </c>
      <c r="FE4" s="180">
        <v>36626665</v>
      </c>
      <c r="FF4" s="179">
        <v>0</v>
      </c>
      <c r="FH4" s="179" t="s">
        <v>140</v>
      </c>
      <c r="FI4" s="182">
        <v>286</v>
      </c>
      <c r="FJ4" s="183">
        <v>39310342</v>
      </c>
      <c r="FK4" s="183">
        <v>37395722</v>
      </c>
      <c r="FL4" s="183">
        <v>60786134</v>
      </c>
      <c r="FM4" s="183">
        <v>1914620</v>
      </c>
      <c r="FN4" s="183">
        <v>39310342</v>
      </c>
      <c r="FO4" s="182">
        <v>0</v>
      </c>
      <c r="FQ4" s="182" t="s">
        <v>140</v>
      </c>
      <c r="FR4" s="182">
        <v>322</v>
      </c>
      <c r="FS4" s="188">
        <v>37206185</v>
      </c>
      <c r="FT4" s="188">
        <v>35454657</v>
      </c>
      <c r="FU4" s="188">
        <v>62353615</v>
      </c>
      <c r="FV4" s="188">
        <v>1751528</v>
      </c>
      <c r="FW4" s="188">
        <v>37206185</v>
      </c>
      <c r="FX4" s="188">
        <v>0</v>
      </c>
      <c r="FZ4" s="182" t="s">
        <v>140</v>
      </c>
      <c r="GA4" s="183">
        <v>417</v>
      </c>
      <c r="GB4" s="183">
        <v>38463414</v>
      </c>
      <c r="GC4" s="183">
        <v>36500788</v>
      </c>
      <c r="GD4" s="183">
        <v>65855117</v>
      </c>
      <c r="GE4" s="183">
        <v>1962626</v>
      </c>
      <c r="GF4" s="183">
        <v>38463414</v>
      </c>
      <c r="GG4" s="183">
        <v>0</v>
      </c>
    </row>
    <row r="5" spans="1:189" x14ac:dyDescent="0.25">
      <c r="A5" s="90" t="s">
        <v>173</v>
      </c>
      <c r="B5" s="147" t="s">
        <v>49</v>
      </c>
      <c r="C5" s="146">
        <v>32</v>
      </c>
      <c r="D5" s="148">
        <v>42550</v>
      </c>
      <c r="E5" s="146">
        <v>0</v>
      </c>
      <c r="F5" s="146">
        <v>0</v>
      </c>
      <c r="G5" s="148">
        <v>42550</v>
      </c>
      <c r="H5" s="148">
        <v>10390</v>
      </c>
      <c r="I5" s="148">
        <v>32160</v>
      </c>
      <c r="K5" s="141" t="s">
        <v>49</v>
      </c>
      <c r="L5" s="142">
        <v>32</v>
      </c>
      <c r="M5" s="143">
        <v>42550</v>
      </c>
      <c r="N5" s="142">
        <v>0</v>
      </c>
      <c r="O5" s="142">
        <v>0</v>
      </c>
      <c r="P5" s="145">
        <v>42550</v>
      </c>
      <c r="Q5" s="145">
        <v>10390</v>
      </c>
      <c r="R5" s="145">
        <v>32160</v>
      </c>
      <c r="T5" s="138" t="s">
        <v>49</v>
      </c>
      <c r="U5" s="136">
        <v>25</v>
      </c>
      <c r="V5" s="136">
        <v>0</v>
      </c>
      <c r="W5" s="136">
        <v>0</v>
      </c>
      <c r="X5" s="136">
        <v>0</v>
      </c>
      <c r="Y5" s="139">
        <v>0</v>
      </c>
      <c r="Z5" s="139">
        <v>0</v>
      </c>
      <c r="AA5" s="139">
        <v>0</v>
      </c>
      <c r="AC5" s="133" t="s">
        <v>49</v>
      </c>
      <c r="AD5" s="131">
        <v>25</v>
      </c>
      <c r="AE5" s="131">
        <v>0</v>
      </c>
      <c r="AF5" s="131">
        <v>0</v>
      </c>
      <c r="AG5" s="131">
        <v>0</v>
      </c>
      <c r="AH5" s="134">
        <v>0</v>
      </c>
      <c r="AI5" s="134">
        <v>0</v>
      </c>
      <c r="AJ5" s="134">
        <v>0</v>
      </c>
      <c r="AL5" s="130" t="s">
        <v>49</v>
      </c>
      <c r="AM5" s="128">
        <v>31</v>
      </c>
      <c r="AN5" s="128">
        <v>0</v>
      </c>
      <c r="AO5" s="128">
        <v>0</v>
      </c>
      <c r="AP5" s="128">
        <v>0</v>
      </c>
      <c r="AQ5" s="128">
        <v>0</v>
      </c>
      <c r="AR5" s="128">
        <v>0</v>
      </c>
      <c r="AS5" s="128">
        <v>0</v>
      </c>
      <c r="AU5" s="123" t="s">
        <v>49</v>
      </c>
      <c r="AV5" s="124">
        <v>31</v>
      </c>
      <c r="AW5" s="124">
        <v>0</v>
      </c>
      <c r="AX5" s="124">
        <v>0</v>
      </c>
      <c r="AY5" s="124">
        <v>0</v>
      </c>
      <c r="AZ5" s="126">
        <v>0</v>
      </c>
      <c r="BA5" s="126">
        <v>0</v>
      </c>
      <c r="BB5" s="126">
        <v>0</v>
      </c>
      <c r="BD5" s="120" t="s">
        <v>49</v>
      </c>
      <c r="BE5" s="121">
        <v>31</v>
      </c>
      <c r="BF5" s="121">
        <v>0</v>
      </c>
      <c r="BG5" s="121">
        <v>0</v>
      </c>
      <c r="BH5" s="121">
        <v>0</v>
      </c>
      <c r="BI5" s="124">
        <v>0</v>
      </c>
      <c r="BJ5" s="124">
        <v>0</v>
      </c>
      <c r="BK5" s="124">
        <v>0</v>
      </c>
      <c r="BM5" s="117" t="s">
        <v>49</v>
      </c>
      <c r="BN5" s="115">
        <v>31</v>
      </c>
      <c r="BO5" s="115">
        <v>0</v>
      </c>
      <c r="BP5" s="115">
        <v>0</v>
      </c>
      <c r="BQ5" s="115">
        <v>0</v>
      </c>
      <c r="BR5" s="118">
        <v>0</v>
      </c>
      <c r="BS5" s="118">
        <v>0</v>
      </c>
      <c r="BT5" s="118">
        <v>0</v>
      </c>
      <c r="BV5" s="103" t="s">
        <v>49</v>
      </c>
      <c r="BW5" s="101">
        <v>24</v>
      </c>
      <c r="BX5" s="101">
        <v>0</v>
      </c>
      <c r="BY5" s="101">
        <v>0</v>
      </c>
      <c r="BZ5" s="101">
        <v>0</v>
      </c>
      <c r="CA5" s="113">
        <v>0</v>
      </c>
      <c r="CB5" s="113">
        <v>0</v>
      </c>
      <c r="CC5" s="113">
        <v>0</v>
      </c>
      <c r="CE5" s="103" t="s">
        <v>49</v>
      </c>
      <c r="CF5" s="101">
        <v>34</v>
      </c>
      <c r="CG5" s="101">
        <v>0</v>
      </c>
      <c r="CH5" s="101">
        <v>0</v>
      </c>
      <c r="CI5" s="101">
        <v>0</v>
      </c>
      <c r="CJ5" s="101">
        <v>0</v>
      </c>
      <c r="CK5" s="101">
        <v>0</v>
      </c>
      <c r="CL5" s="101">
        <v>0</v>
      </c>
      <c r="CN5" s="103" t="s">
        <v>49</v>
      </c>
      <c r="CO5" s="101">
        <v>34</v>
      </c>
      <c r="CP5" s="101">
        <v>0</v>
      </c>
      <c r="CQ5" s="101">
        <v>0</v>
      </c>
      <c r="CR5" s="101">
        <v>0</v>
      </c>
      <c r="CS5" s="101">
        <v>0</v>
      </c>
      <c r="CT5" s="101">
        <v>0</v>
      </c>
      <c r="CU5" s="101">
        <v>0</v>
      </c>
      <c r="CW5" s="103" t="s">
        <v>49</v>
      </c>
      <c r="CX5" s="101">
        <v>34</v>
      </c>
      <c r="CY5" s="101">
        <v>0</v>
      </c>
      <c r="CZ5" s="101">
        <v>0</v>
      </c>
      <c r="DA5" s="101">
        <v>0</v>
      </c>
      <c r="DB5" s="101">
        <v>0</v>
      </c>
      <c r="DC5" s="101">
        <v>0</v>
      </c>
      <c r="DD5" s="101">
        <v>0</v>
      </c>
      <c r="DF5" s="103" t="s">
        <v>49</v>
      </c>
      <c r="DG5" s="102">
        <v>34</v>
      </c>
      <c r="DH5" s="101">
        <v>0</v>
      </c>
      <c r="DI5" s="101">
        <v>0</v>
      </c>
      <c r="DJ5" s="101">
        <v>0</v>
      </c>
      <c r="DK5" s="101">
        <v>0</v>
      </c>
      <c r="DL5" s="101">
        <v>0</v>
      </c>
      <c r="DM5" s="101">
        <v>0</v>
      </c>
      <c r="DO5" s="147" t="s">
        <v>49</v>
      </c>
      <c r="DP5" s="146">
        <v>34</v>
      </c>
      <c r="DQ5" s="146">
        <v>0</v>
      </c>
      <c r="DR5" s="146">
        <v>0</v>
      </c>
      <c r="DS5" s="146">
        <v>0</v>
      </c>
      <c r="DT5" s="165">
        <v>0</v>
      </c>
      <c r="DU5" s="165">
        <v>0</v>
      </c>
      <c r="DV5" s="165">
        <v>0</v>
      </c>
      <c r="DX5" s="147" t="s">
        <v>49</v>
      </c>
      <c r="DY5" s="165">
        <v>34</v>
      </c>
      <c r="DZ5" s="165">
        <v>0</v>
      </c>
      <c r="EA5" s="165">
        <v>0</v>
      </c>
      <c r="EB5" s="165">
        <v>0</v>
      </c>
      <c r="EC5" s="176">
        <v>0</v>
      </c>
      <c r="ED5" s="176">
        <v>0</v>
      </c>
      <c r="EE5" s="176">
        <v>0</v>
      </c>
      <c r="EG5" s="147" t="s">
        <v>49</v>
      </c>
      <c r="EH5" s="176">
        <v>34</v>
      </c>
      <c r="EI5" s="176">
        <v>0</v>
      </c>
      <c r="EJ5" s="176">
        <v>0</v>
      </c>
      <c r="EK5" s="176">
        <v>0</v>
      </c>
      <c r="EL5" s="179">
        <v>0</v>
      </c>
      <c r="EM5" s="179">
        <v>0</v>
      </c>
      <c r="EN5" s="179">
        <v>0</v>
      </c>
      <c r="EP5" s="147" t="s">
        <v>49</v>
      </c>
      <c r="EQ5" s="179">
        <v>34</v>
      </c>
      <c r="ER5" s="179">
        <v>0</v>
      </c>
      <c r="ES5" s="179">
        <v>0</v>
      </c>
      <c r="ET5" s="179">
        <v>0</v>
      </c>
      <c r="EU5" s="179">
        <v>0</v>
      </c>
      <c r="EV5" s="179">
        <v>0</v>
      </c>
      <c r="EW5" s="179">
        <v>0</v>
      </c>
      <c r="EY5" s="147" t="s">
        <v>49</v>
      </c>
      <c r="EZ5" s="179">
        <v>29</v>
      </c>
      <c r="FA5" s="179">
        <v>0</v>
      </c>
      <c r="FB5" s="179">
        <v>0</v>
      </c>
      <c r="FC5" s="179">
        <v>0</v>
      </c>
      <c r="FD5" s="179">
        <v>0</v>
      </c>
      <c r="FE5" s="179">
        <v>0</v>
      </c>
      <c r="FF5" s="179">
        <v>0</v>
      </c>
      <c r="FH5" s="147" t="s">
        <v>49</v>
      </c>
      <c r="FI5" s="179">
        <v>29</v>
      </c>
      <c r="FJ5" s="179">
        <v>0</v>
      </c>
      <c r="FK5" s="179">
        <v>0</v>
      </c>
      <c r="FL5" s="179">
        <v>0</v>
      </c>
      <c r="FM5" s="182">
        <v>0</v>
      </c>
      <c r="FN5" s="182">
        <v>0</v>
      </c>
      <c r="FO5" s="182">
        <v>0</v>
      </c>
      <c r="FQ5" s="147" t="s">
        <v>49</v>
      </c>
      <c r="FR5" s="182">
        <v>29</v>
      </c>
      <c r="FS5" s="185">
        <v>0</v>
      </c>
      <c r="FT5" s="185">
        <v>0</v>
      </c>
      <c r="FU5" s="185">
        <v>0</v>
      </c>
      <c r="FV5" s="187">
        <v>0</v>
      </c>
      <c r="FW5" s="187">
        <v>0</v>
      </c>
      <c r="FX5" s="187">
        <v>0</v>
      </c>
      <c r="FZ5" s="147" t="s">
        <v>49</v>
      </c>
      <c r="GA5" s="182">
        <v>29</v>
      </c>
      <c r="GB5" s="182">
        <v>0</v>
      </c>
      <c r="GC5" s="182">
        <v>0</v>
      </c>
      <c r="GD5" s="182">
        <v>0</v>
      </c>
      <c r="GE5" s="182">
        <v>0</v>
      </c>
      <c r="GF5" s="182">
        <v>0</v>
      </c>
      <c r="GG5" s="182">
        <v>0</v>
      </c>
    </row>
    <row r="6" spans="1:189" x14ac:dyDescent="0.25">
      <c r="A6" s="90" t="s">
        <v>189</v>
      </c>
      <c r="B6" s="147" t="s">
        <v>50</v>
      </c>
      <c r="C6" s="146">
        <v>6</v>
      </c>
      <c r="D6" s="148">
        <v>5740</v>
      </c>
      <c r="E6" s="148">
        <v>4800</v>
      </c>
      <c r="F6" s="148">
        <v>5717</v>
      </c>
      <c r="G6" s="146">
        <v>0</v>
      </c>
      <c r="H6" s="146">
        <v>0</v>
      </c>
      <c r="I6" s="148">
        <v>5740</v>
      </c>
      <c r="K6" s="141" t="s">
        <v>50</v>
      </c>
      <c r="L6" s="142">
        <v>6</v>
      </c>
      <c r="M6" s="143">
        <v>5740</v>
      </c>
      <c r="N6" s="143">
        <v>4880</v>
      </c>
      <c r="O6" s="143">
        <v>5797</v>
      </c>
      <c r="P6" s="144">
        <v>0</v>
      </c>
      <c r="Q6" s="144">
        <v>0</v>
      </c>
      <c r="R6" s="145">
        <v>5740</v>
      </c>
      <c r="T6" s="138" t="s">
        <v>50</v>
      </c>
      <c r="U6" s="136">
        <v>6</v>
      </c>
      <c r="V6" s="137">
        <v>5740</v>
      </c>
      <c r="W6" s="137">
        <v>4960</v>
      </c>
      <c r="X6" s="137">
        <v>5877</v>
      </c>
      <c r="Y6" s="139">
        <v>0</v>
      </c>
      <c r="Z6" s="139">
        <v>0</v>
      </c>
      <c r="AA6" s="140">
        <v>5740</v>
      </c>
      <c r="AC6" s="133" t="s">
        <v>50</v>
      </c>
      <c r="AD6" s="131">
        <v>6</v>
      </c>
      <c r="AE6" s="132">
        <v>5740</v>
      </c>
      <c r="AF6" s="132">
        <v>5030</v>
      </c>
      <c r="AG6" s="132">
        <v>5957</v>
      </c>
      <c r="AH6" s="134">
        <v>0</v>
      </c>
      <c r="AI6" s="134">
        <v>0</v>
      </c>
      <c r="AJ6" s="135">
        <v>5740</v>
      </c>
      <c r="AL6" s="130" t="s">
        <v>50</v>
      </c>
      <c r="AM6" s="128">
        <v>11</v>
      </c>
      <c r="AN6" s="129">
        <v>6690</v>
      </c>
      <c r="AO6" s="129">
        <v>5750</v>
      </c>
      <c r="AP6" s="129">
        <v>9382</v>
      </c>
      <c r="AQ6" s="128">
        <v>0</v>
      </c>
      <c r="AR6" s="128">
        <v>0</v>
      </c>
      <c r="AS6" s="129">
        <v>6690</v>
      </c>
      <c r="AU6" s="123" t="s">
        <v>50</v>
      </c>
      <c r="AV6" s="124">
        <v>11</v>
      </c>
      <c r="AW6" s="125">
        <v>6690</v>
      </c>
      <c r="AX6" s="125">
        <v>5820</v>
      </c>
      <c r="AY6" s="125">
        <v>9452</v>
      </c>
      <c r="AZ6" s="126">
        <v>0</v>
      </c>
      <c r="BA6" s="126">
        <v>0</v>
      </c>
      <c r="BB6" s="127">
        <v>6690</v>
      </c>
      <c r="BD6" s="120" t="s">
        <v>50</v>
      </c>
      <c r="BE6" s="121">
        <v>12</v>
      </c>
      <c r="BF6" s="122">
        <v>8100</v>
      </c>
      <c r="BG6" s="122">
        <v>6530</v>
      </c>
      <c r="BH6" s="122">
        <v>10062</v>
      </c>
      <c r="BI6" s="124">
        <v>0</v>
      </c>
      <c r="BJ6" s="124">
        <v>0</v>
      </c>
      <c r="BK6" s="125">
        <v>8100</v>
      </c>
      <c r="BM6" s="117" t="s">
        <v>50</v>
      </c>
      <c r="BN6" s="115">
        <v>5</v>
      </c>
      <c r="BO6" s="116">
        <v>30510</v>
      </c>
      <c r="BP6" s="116">
        <v>2610</v>
      </c>
      <c r="BQ6" s="116">
        <v>3273</v>
      </c>
      <c r="BR6" s="118">
        <v>0</v>
      </c>
      <c r="BS6" s="118">
        <v>0</v>
      </c>
      <c r="BT6" s="119">
        <v>30510</v>
      </c>
      <c r="BV6" s="103" t="s">
        <v>50</v>
      </c>
      <c r="BW6" s="101">
        <v>5</v>
      </c>
      <c r="BX6" s="102">
        <v>8160</v>
      </c>
      <c r="BY6" s="102">
        <v>2820</v>
      </c>
      <c r="BZ6" s="102">
        <v>3483</v>
      </c>
      <c r="CA6" s="113">
        <v>0</v>
      </c>
      <c r="CB6" s="113">
        <v>0</v>
      </c>
      <c r="CC6" s="114">
        <v>8160</v>
      </c>
      <c r="CE6" s="103" t="s">
        <v>50</v>
      </c>
      <c r="CF6" s="101">
        <v>5</v>
      </c>
      <c r="CG6" s="102">
        <v>18690</v>
      </c>
      <c r="CH6" s="102">
        <v>6870</v>
      </c>
      <c r="CI6" s="102">
        <v>7533</v>
      </c>
      <c r="CJ6" s="101">
        <v>0</v>
      </c>
      <c r="CK6" s="101">
        <v>0</v>
      </c>
      <c r="CL6" s="102">
        <v>18690</v>
      </c>
      <c r="CN6" s="103" t="s">
        <v>50</v>
      </c>
      <c r="CO6" s="101">
        <v>5</v>
      </c>
      <c r="CP6" s="102">
        <v>18690</v>
      </c>
      <c r="CQ6" s="102">
        <v>7040</v>
      </c>
      <c r="CR6" s="102">
        <v>7703</v>
      </c>
      <c r="CS6" s="101">
        <v>0</v>
      </c>
      <c r="CT6" s="101">
        <v>0</v>
      </c>
      <c r="CU6" s="102">
        <v>18690</v>
      </c>
      <c r="CW6" s="103" t="s">
        <v>50</v>
      </c>
      <c r="CX6" s="101">
        <v>5</v>
      </c>
      <c r="CY6" s="102">
        <v>18690</v>
      </c>
      <c r="CZ6" s="102">
        <v>7220</v>
      </c>
      <c r="DA6" s="102">
        <v>7883</v>
      </c>
      <c r="DB6" s="101">
        <v>0</v>
      </c>
      <c r="DC6" s="101">
        <v>0</v>
      </c>
      <c r="DD6" s="102">
        <v>18690</v>
      </c>
      <c r="DF6" s="103" t="s">
        <v>50</v>
      </c>
      <c r="DG6" s="102">
        <v>6</v>
      </c>
      <c r="DH6" s="102">
        <v>19120</v>
      </c>
      <c r="DI6" s="102">
        <v>7830</v>
      </c>
      <c r="DJ6" s="102">
        <v>9613</v>
      </c>
      <c r="DK6" s="101">
        <v>0</v>
      </c>
      <c r="DL6" s="101">
        <v>0</v>
      </c>
      <c r="DM6" s="102">
        <v>19120</v>
      </c>
      <c r="DO6" s="147" t="s">
        <v>50</v>
      </c>
      <c r="DP6" s="146">
        <v>7</v>
      </c>
      <c r="DQ6" s="148">
        <v>21120</v>
      </c>
      <c r="DR6" s="148">
        <v>8200</v>
      </c>
      <c r="DS6" s="148">
        <v>9983</v>
      </c>
      <c r="DT6" s="165">
        <v>0</v>
      </c>
      <c r="DU6" s="165">
        <v>0</v>
      </c>
      <c r="DV6" s="166">
        <v>21120</v>
      </c>
      <c r="DX6" s="147" t="s">
        <v>50</v>
      </c>
      <c r="DY6" s="165">
        <v>7</v>
      </c>
      <c r="DZ6" s="166">
        <v>21120</v>
      </c>
      <c r="EA6" s="166">
        <v>8400</v>
      </c>
      <c r="EB6" s="166">
        <v>10183</v>
      </c>
      <c r="EC6" s="176">
        <v>0</v>
      </c>
      <c r="ED6" s="176">
        <v>0</v>
      </c>
      <c r="EE6" s="177">
        <v>21120</v>
      </c>
      <c r="EG6" s="147" t="s">
        <v>50</v>
      </c>
      <c r="EH6" s="176">
        <v>7</v>
      </c>
      <c r="EI6" s="177">
        <v>18320</v>
      </c>
      <c r="EJ6" s="177">
        <v>8600</v>
      </c>
      <c r="EK6" s="177">
        <v>10383</v>
      </c>
      <c r="EL6" s="179">
        <v>0</v>
      </c>
      <c r="EM6" s="179">
        <v>0</v>
      </c>
      <c r="EN6" s="180">
        <v>18320</v>
      </c>
      <c r="EP6" s="147" t="s">
        <v>50</v>
      </c>
      <c r="EQ6" s="179">
        <v>7</v>
      </c>
      <c r="ER6" s="180">
        <v>18320</v>
      </c>
      <c r="ES6" s="180">
        <v>8810</v>
      </c>
      <c r="ET6" s="180">
        <v>10593</v>
      </c>
      <c r="EU6" s="179">
        <v>0</v>
      </c>
      <c r="EV6" s="179">
        <v>0</v>
      </c>
      <c r="EW6" s="180">
        <v>18320</v>
      </c>
      <c r="EY6" s="147" t="s">
        <v>50</v>
      </c>
      <c r="EZ6" s="179">
        <v>8</v>
      </c>
      <c r="FA6" s="180">
        <v>18520</v>
      </c>
      <c r="FB6" s="180">
        <v>9220</v>
      </c>
      <c r="FC6" s="180">
        <v>11903</v>
      </c>
      <c r="FD6" s="179">
        <v>0</v>
      </c>
      <c r="FE6" s="179">
        <v>0</v>
      </c>
      <c r="FF6" s="180">
        <v>18520</v>
      </c>
      <c r="FH6" s="147" t="s">
        <v>50</v>
      </c>
      <c r="FI6" s="179">
        <v>9</v>
      </c>
      <c r="FJ6" s="180">
        <v>18680</v>
      </c>
      <c r="FK6" s="180">
        <v>9600</v>
      </c>
      <c r="FL6" s="180">
        <v>13303</v>
      </c>
      <c r="FM6" s="182">
        <v>0</v>
      </c>
      <c r="FN6" s="182">
        <v>0</v>
      </c>
      <c r="FO6" s="183">
        <v>18680</v>
      </c>
      <c r="FQ6" s="147" t="s">
        <v>50</v>
      </c>
      <c r="FR6" s="182">
        <v>9</v>
      </c>
      <c r="FS6" s="186">
        <v>18680</v>
      </c>
      <c r="FT6" s="186">
        <v>9820</v>
      </c>
      <c r="FU6" s="186">
        <v>13523</v>
      </c>
      <c r="FV6" s="187">
        <v>0</v>
      </c>
      <c r="FW6" s="187">
        <v>0</v>
      </c>
      <c r="FX6" s="188">
        <v>18680</v>
      </c>
      <c r="FZ6" s="147" t="s">
        <v>50</v>
      </c>
      <c r="GA6" s="182">
        <v>9</v>
      </c>
      <c r="GB6" s="183">
        <v>18680</v>
      </c>
      <c r="GC6" s="183">
        <v>10060</v>
      </c>
      <c r="GD6" s="183">
        <v>13763</v>
      </c>
      <c r="GE6" s="182">
        <v>0</v>
      </c>
      <c r="GF6" s="182">
        <v>0</v>
      </c>
      <c r="GG6" s="183">
        <v>18680</v>
      </c>
    </row>
    <row r="7" spans="1:189" x14ac:dyDescent="0.25">
      <c r="A7" s="90" t="s">
        <v>173</v>
      </c>
      <c r="B7" s="147" t="s">
        <v>114</v>
      </c>
      <c r="C7" s="146">
        <v>5</v>
      </c>
      <c r="D7" s="148">
        <v>798250</v>
      </c>
      <c r="E7" s="148">
        <v>441260</v>
      </c>
      <c r="F7" s="148">
        <v>441260</v>
      </c>
      <c r="G7" s="148">
        <v>349510</v>
      </c>
      <c r="H7" s="148">
        <v>522390</v>
      </c>
      <c r="I7" s="148">
        <v>275860</v>
      </c>
      <c r="K7" s="141" t="s">
        <v>114</v>
      </c>
      <c r="L7" s="142">
        <v>4</v>
      </c>
      <c r="M7" s="143">
        <v>574510</v>
      </c>
      <c r="N7" s="143">
        <v>335350</v>
      </c>
      <c r="O7" s="143">
        <v>339630</v>
      </c>
      <c r="P7" s="145">
        <v>239160</v>
      </c>
      <c r="Q7" s="145">
        <v>364170</v>
      </c>
      <c r="R7" s="145">
        <v>210340</v>
      </c>
      <c r="T7" s="138" t="s">
        <v>114</v>
      </c>
      <c r="U7" s="136">
        <v>4</v>
      </c>
      <c r="V7" s="137">
        <v>574510</v>
      </c>
      <c r="W7" s="137">
        <v>335350</v>
      </c>
      <c r="X7" s="137">
        <v>345390</v>
      </c>
      <c r="Y7" s="140">
        <v>239160</v>
      </c>
      <c r="Z7" s="140">
        <v>364170</v>
      </c>
      <c r="AA7" s="140">
        <v>210340</v>
      </c>
      <c r="AC7" s="133" t="s">
        <v>114</v>
      </c>
      <c r="AD7" s="131">
        <v>4</v>
      </c>
      <c r="AE7" s="132">
        <v>620460</v>
      </c>
      <c r="AF7" s="132">
        <v>335350</v>
      </c>
      <c r="AG7" s="132">
        <v>345390</v>
      </c>
      <c r="AH7" s="135">
        <v>285110</v>
      </c>
      <c r="AI7" s="135">
        <v>393300</v>
      </c>
      <c r="AJ7" s="135">
        <v>227160</v>
      </c>
      <c r="AL7" s="130" t="s">
        <v>114</v>
      </c>
      <c r="AM7" s="128">
        <v>4</v>
      </c>
      <c r="AN7" s="129">
        <v>620460</v>
      </c>
      <c r="AO7" s="129">
        <v>335350</v>
      </c>
      <c r="AP7" s="129">
        <v>345390</v>
      </c>
      <c r="AQ7" s="129">
        <v>285110</v>
      </c>
      <c r="AR7" s="129">
        <v>393300</v>
      </c>
      <c r="AS7" s="129">
        <v>227160</v>
      </c>
      <c r="AU7" s="123" t="s">
        <v>114</v>
      </c>
      <c r="AV7" s="124">
        <v>4</v>
      </c>
      <c r="AW7" s="125">
        <v>651500</v>
      </c>
      <c r="AX7" s="125">
        <v>335350</v>
      </c>
      <c r="AY7" s="125">
        <v>345390</v>
      </c>
      <c r="AZ7" s="127">
        <v>316150</v>
      </c>
      <c r="BA7" s="127">
        <v>412970</v>
      </c>
      <c r="BB7" s="127">
        <v>238530</v>
      </c>
      <c r="BD7" s="120" t="s">
        <v>114</v>
      </c>
      <c r="BE7" s="121">
        <v>4</v>
      </c>
      <c r="BF7" s="122">
        <v>775270</v>
      </c>
      <c r="BG7" s="122">
        <v>335350</v>
      </c>
      <c r="BH7" s="122">
        <v>345390</v>
      </c>
      <c r="BI7" s="125">
        <v>439920</v>
      </c>
      <c r="BJ7" s="125">
        <v>491430</v>
      </c>
      <c r="BK7" s="125">
        <v>283840</v>
      </c>
      <c r="BM7" s="117" t="s">
        <v>114</v>
      </c>
      <c r="BN7" s="115">
        <v>3</v>
      </c>
      <c r="BO7" s="116">
        <v>633410</v>
      </c>
      <c r="BP7" s="116">
        <v>246080</v>
      </c>
      <c r="BQ7" s="116">
        <v>253450</v>
      </c>
      <c r="BR7" s="119">
        <v>387330</v>
      </c>
      <c r="BS7" s="119">
        <v>347110</v>
      </c>
      <c r="BT7" s="119">
        <v>286300</v>
      </c>
      <c r="BV7" s="103" t="s">
        <v>114</v>
      </c>
      <c r="BW7" s="101">
        <v>3</v>
      </c>
      <c r="BX7" s="102">
        <v>682980</v>
      </c>
      <c r="BY7" s="102">
        <v>246080</v>
      </c>
      <c r="BZ7" s="102">
        <v>253450</v>
      </c>
      <c r="CA7" s="114">
        <v>436900</v>
      </c>
      <c r="CB7" s="114">
        <v>382980</v>
      </c>
      <c r="CC7" s="114">
        <v>300000</v>
      </c>
      <c r="CE7" s="103" t="s">
        <v>114</v>
      </c>
      <c r="CF7" s="101">
        <v>2</v>
      </c>
      <c r="CG7" s="102">
        <v>339510</v>
      </c>
      <c r="CH7" s="102">
        <v>188690</v>
      </c>
      <c r="CI7" s="102">
        <v>196040</v>
      </c>
      <c r="CJ7" s="102">
        <v>150820</v>
      </c>
      <c r="CK7" s="102">
        <v>142010</v>
      </c>
      <c r="CL7" s="102">
        <v>197500</v>
      </c>
      <c r="CN7" s="103" t="s">
        <v>114</v>
      </c>
      <c r="CO7" s="101">
        <v>2</v>
      </c>
      <c r="CP7" s="102">
        <v>316730</v>
      </c>
      <c r="CQ7" s="102">
        <v>190340</v>
      </c>
      <c r="CR7" s="102">
        <v>196040</v>
      </c>
      <c r="CS7" s="102">
        <v>126390</v>
      </c>
      <c r="CT7" s="102">
        <v>128230</v>
      </c>
      <c r="CU7" s="102">
        <v>188500</v>
      </c>
      <c r="CW7" s="103" t="s">
        <v>51</v>
      </c>
      <c r="CX7" s="101">
        <v>562</v>
      </c>
      <c r="CY7" s="102">
        <v>10134910</v>
      </c>
      <c r="CZ7" s="102">
        <v>9396780</v>
      </c>
      <c r="DA7" s="102">
        <v>15015285</v>
      </c>
      <c r="DB7" s="102">
        <v>422500</v>
      </c>
      <c r="DC7" s="102">
        <v>10134910</v>
      </c>
      <c r="DD7" s="101">
        <v>0</v>
      </c>
      <c r="DF7" s="103" t="s">
        <v>51</v>
      </c>
      <c r="DG7" s="102">
        <v>564</v>
      </c>
      <c r="DH7" s="102">
        <v>9959900</v>
      </c>
      <c r="DI7" s="102">
        <v>9333150</v>
      </c>
      <c r="DJ7" s="102">
        <v>15159067</v>
      </c>
      <c r="DK7" s="102">
        <v>368790</v>
      </c>
      <c r="DL7" s="102">
        <v>9959900</v>
      </c>
      <c r="DM7" s="101">
        <v>0</v>
      </c>
      <c r="DO7" s="147" t="s">
        <v>51</v>
      </c>
      <c r="DP7" s="146">
        <v>709</v>
      </c>
      <c r="DQ7" s="148">
        <v>11908930</v>
      </c>
      <c r="DR7" s="148">
        <v>11246620</v>
      </c>
      <c r="DS7" s="148">
        <v>19139193</v>
      </c>
      <c r="DT7" s="166">
        <v>307230</v>
      </c>
      <c r="DU7" s="166">
        <v>11908930</v>
      </c>
      <c r="DV7" s="165">
        <v>0</v>
      </c>
      <c r="DX7" s="147" t="s">
        <v>51</v>
      </c>
      <c r="DY7" s="165">
        <v>713</v>
      </c>
      <c r="DZ7" s="166">
        <v>13980720</v>
      </c>
      <c r="EA7" s="166">
        <v>12937700</v>
      </c>
      <c r="EB7" s="166">
        <v>19531099</v>
      </c>
      <c r="EC7" s="177">
        <v>318200</v>
      </c>
      <c r="ED7" s="177">
        <v>13980720</v>
      </c>
      <c r="EE7" s="176">
        <v>0</v>
      </c>
      <c r="EG7" s="147" t="s">
        <v>51</v>
      </c>
      <c r="EH7" s="176">
        <v>710</v>
      </c>
      <c r="EI7" s="177">
        <v>14743870</v>
      </c>
      <c r="EJ7" s="177">
        <v>13544230</v>
      </c>
      <c r="EK7" s="177">
        <v>19490052</v>
      </c>
      <c r="EL7" s="180">
        <v>316270</v>
      </c>
      <c r="EM7" s="180">
        <v>14743870</v>
      </c>
      <c r="EN7" s="179">
        <v>0</v>
      </c>
      <c r="EP7" s="147" t="s">
        <v>51</v>
      </c>
      <c r="EQ7" s="179">
        <v>705</v>
      </c>
      <c r="ER7" s="180">
        <v>16279900</v>
      </c>
      <c r="ES7" s="180">
        <v>14850446</v>
      </c>
      <c r="ET7" s="180">
        <v>19302172</v>
      </c>
      <c r="EU7" s="180">
        <v>374870</v>
      </c>
      <c r="EV7" s="180">
        <v>16279900</v>
      </c>
      <c r="EW7" s="179">
        <v>0</v>
      </c>
      <c r="EY7" s="147" t="s">
        <v>51</v>
      </c>
      <c r="EZ7" s="179">
        <v>703</v>
      </c>
      <c r="FA7" s="180">
        <v>18584760</v>
      </c>
      <c r="FB7" s="180">
        <v>15844751</v>
      </c>
      <c r="FC7" s="180">
        <v>19560205</v>
      </c>
      <c r="FD7" s="180">
        <v>283050</v>
      </c>
      <c r="FE7" s="180">
        <v>18584760</v>
      </c>
      <c r="FF7" s="179">
        <v>0</v>
      </c>
      <c r="FH7" s="147" t="s">
        <v>51</v>
      </c>
      <c r="FI7" s="179">
        <v>699</v>
      </c>
      <c r="FJ7" s="180">
        <v>26029050</v>
      </c>
      <c r="FK7" s="180">
        <v>17418760</v>
      </c>
      <c r="FL7" s="180">
        <v>18734900</v>
      </c>
      <c r="FM7" s="183">
        <v>1901690</v>
      </c>
      <c r="FN7" s="183">
        <v>26029050</v>
      </c>
      <c r="FO7" s="182">
        <v>0</v>
      </c>
      <c r="FQ7" s="147" t="s">
        <v>51</v>
      </c>
      <c r="FR7" s="182">
        <v>698</v>
      </c>
      <c r="FS7" s="186">
        <v>29709540</v>
      </c>
      <c r="FT7" s="186">
        <v>17717910</v>
      </c>
      <c r="FU7" s="186">
        <v>20353427</v>
      </c>
      <c r="FV7" s="187">
        <v>0</v>
      </c>
      <c r="FW7" s="188">
        <v>29709540</v>
      </c>
      <c r="FX7" s="187">
        <v>0</v>
      </c>
      <c r="FZ7" s="147" t="s">
        <v>51</v>
      </c>
      <c r="GA7" s="182">
        <v>692</v>
      </c>
      <c r="GB7" s="183">
        <v>31622770</v>
      </c>
      <c r="GC7" s="183">
        <v>18019870</v>
      </c>
      <c r="GD7" s="183">
        <v>20541527</v>
      </c>
      <c r="GE7" s="182">
        <v>0</v>
      </c>
      <c r="GF7" s="183">
        <v>31622770</v>
      </c>
      <c r="GG7" s="182">
        <v>0</v>
      </c>
    </row>
    <row r="8" spans="1:189" x14ac:dyDescent="0.25">
      <c r="A8" s="90" t="s">
        <v>193</v>
      </c>
      <c r="B8" s="147" t="s">
        <v>115</v>
      </c>
      <c r="C8" s="146">
        <v>4</v>
      </c>
      <c r="D8" s="148">
        <v>976280</v>
      </c>
      <c r="E8" s="148">
        <v>292910</v>
      </c>
      <c r="F8" s="148">
        <v>292910</v>
      </c>
      <c r="G8" s="148">
        <v>678390</v>
      </c>
      <c r="H8" s="148">
        <v>738500</v>
      </c>
      <c r="I8" s="148">
        <v>237780</v>
      </c>
      <c r="K8" s="141" t="s">
        <v>115</v>
      </c>
      <c r="L8" s="142">
        <v>4</v>
      </c>
      <c r="M8" s="143">
        <v>1025110</v>
      </c>
      <c r="N8" s="143">
        <v>297890</v>
      </c>
      <c r="O8" s="143">
        <v>301680</v>
      </c>
      <c r="P8" s="145">
        <v>727220</v>
      </c>
      <c r="Q8" s="145">
        <v>775430</v>
      </c>
      <c r="R8" s="145">
        <v>249680</v>
      </c>
      <c r="T8" s="138" t="s">
        <v>51</v>
      </c>
      <c r="U8" s="136">
        <v>440</v>
      </c>
      <c r="V8" s="137">
        <v>11950010</v>
      </c>
      <c r="W8" s="137">
        <v>11577510</v>
      </c>
      <c r="X8" s="137">
        <v>13817911</v>
      </c>
      <c r="Y8" s="139">
        <v>0</v>
      </c>
      <c r="Z8" s="140">
        <v>11950010</v>
      </c>
      <c r="AA8" s="139">
        <v>0</v>
      </c>
      <c r="AC8" s="133" t="s">
        <v>51</v>
      </c>
      <c r="AD8" s="131">
        <v>561</v>
      </c>
      <c r="AE8" s="132">
        <v>11372040</v>
      </c>
      <c r="AF8" s="132">
        <v>11042500</v>
      </c>
      <c r="AG8" s="132">
        <v>15669795</v>
      </c>
      <c r="AH8" s="134">
        <v>0</v>
      </c>
      <c r="AI8" s="135">
        <v>11372040</v>
      </c>
      <c r="AJ8" s="134">
        <v>0</v>
      </c>
      <c r="AL8" s="130" t="s">
        <v>51</v>
      </c>
      <c r="AM8" s="128">
        <v>345</v>
      </c>
      <c r="AN8" s="129">
        <v>8342240</v>
      </c>
      <c r="AO8" s="129">
        <v>8115100</v>
      </c>
      <c r="AP8" s="129">
        <v>11412811</v>
      </c>
      <c r="AQ8" s="129">
        <v>16850</v>
      </c>
      <c r="AR8" s="129">
        <v>8342240</v>
      </c>
      <c r="AS8" s="128">
        <v>0</v>
      </c>
      <c r="AU8" s="123" t="s">
        <v>51</v>
      </c>
      <c r="AV8" s="124">
        <v>341</v>
      </c>
      <c r="AW8" s="125">
        <v>8144510</v>
      </c>
      <c r="AX8" s="125">
        <v>7903610</v>
      </c>
      <c r="AY8" s="125">
        <v>11260180</v>
      </c>
      <c r="AZ8" s="127">
        <v>16850</v>
      </c>
      <c r="BA8" s="127">
        <v>8144510</v>
      </c>
      <c r="BB8" s="126">
        <v>0</v>
      </c>
      <c r="BD8" s="120" t="s">
        <v>51</v>
      </c>
      <c r="BE8" s="121">
        <v>342</v>
      </c>
      <c r="BF8" s="122">
        <v>8287700</v>
      </c>
      <c r="BG8" s="122">
        <v>7964110</v>
      </c>
      <c r="BH8" s="122">
        <v>11339000</v>
      </c>
      <c r="BI8" s="125">
        <v>15480</v>
      </c>
      <c r="BJ8" s="125">
        <v>8287700</v>
      </c>
      <c r="BK8" s="124">
        <v>0</v>
      </c>
      <c r="BM8" s="117" t="s">
        <v>51</v>
      </c>
      <c r="BN8" s="115">
        <v>343</v>
      </c>
      <c r="BO8" s="116">
        <v>9456450</v>
      </c>
      <c r="BP8" s="116">
        <v>8920335</v>
      </c>
      <c r="BQ8" s="116">
        <v>11400950</v>
      </c>
      <c r="BR8" s="119">
        <v>11410</v>
      </c>
      <c r="BS8" s="119">
        <v>9456450</v>
      </c>
      <c r="BT8" s="118">
        <v>0</v>
      </c>
      <c r="BV8" s="103" t="s">
        <v>51</v>
      </c>
      <c r="BW8" s="101">
        <v>354</v>
      </c>
      <c r="BX8" s="102">
        <v>10518460</v>
      </c>
      <c r="BY8" s="102">
        <v>9644880</v>
      </c>
      <c r="BZ8" s="102">
        <v>11764985</v>
      </c>
      <c r="CA8" s="114">
        <v>32130</v>
      </c>
      <c r="CB8" s="114">
        <v>10518460</v>
      </c>
      <c r="CC8" s="113">
        <v>0</v>
      </c>
      <c r="CE8" s="103" t="s">
        <v>51</v>
      </c>
      <c r="CF8" s="101">
        <v>373</v>
      </c>
      <c r="CG8" s="102">
        <v>10551560</v>
      </c>
      <c r="CH8" s="102">
        <v>9497670</v>
      </c>
      <c r="CI8" s="102">
        <v>12216161</v>
      </c>
      <c r="CJ8" s="102">
        <v>504700</v>
      </c>
      <c r="CK8" s="102">
        <v>10551560</v>
      </c>
      <c r="CL8" s="101">
        <v>0</v>
      </c>
      <c r="CN8" s="103" t="s">
        <v>51</v>
      </c>
      <c r="CO8" s="101">
        <v>561</v>
      </c>
      <c r="CP8" s="102">
        <v>11080950</v>
      </c>
      <c r="CQ8" s="102">
        <v>9979260</v>
      </c>
      <c r="CR8" s="102">
        <v>14882048</v>
      </c>
      <c r="CS8" s="102">
        <v>689010</v>
      </c>
      <c r="CT8" s="102">
        <v>11080950</v>
      </c>
      <c r="CU8" s="101">
        <v>0</v>
      </c>
      <c r="CW8" s="103" t="s">
        <v>52</v>
      </c>
      <c r="CX8" s="101">
        <v>9</v>
      </c>
      <c r="CY8" s="102">
        <v>204080</v>
      </c>
      <c r="CZ8" s="102">
        <v>197670</v>
      </c>
      <c r="DA8" s="102">
        <v>230530</v>
      </c>
      <c r="DB8" s="102">
        <v>2670</v>
      </c>
      <c r="DC8" s="102">
        <v>204080</v>
      </c>
      <c r="DD8" s="101">
        <v>0</v>
      </c>
      <c r="DF8" s="103" t="s">
        <v>52</v>
      </c>
      <c r="DG8" s="102">
        <v>10</v>
      </c>
      <c r="DH8" s="102">
        <v>206750</v>
      </c>
      <c r="DI8" s="102">
        <v>202060</v>
      </c>
      <c r="DJ8" s="102">
        <v>234328</v>
      </c>
      <c r="DK8" s="102">
        <v>2800</v>
      </c>
      <c r="DL8" s="102">
        <v>206750</v>
      </c>
      <c r="DM8" s="101">
        <v>0</v>
      </c>
      <c r="DO8" s="147" t="s">
        <v>52</v>
      </c>
      <c r="DP8" s="146">
        <v>10</v>
      </c>
      <c r="DQ8" s="148">
        <v>199740</v>
      </c>
      <c r="DR8" s="148">
        <v>196720</v>
      </c>
      <c r="DS8" s="148">
        <v>235888</v>
      </c>
      <c r="DT8" s="166">
        <v>2650</v>
      </c>
      <c r="DU8" s="166">
        <v>199740</v>
      </c>
      <c r="DV8" s="165">
        <v>0</v>
      </c>
      <c r="DX8" s="147" t="s">
        <v>52</v>
      </c>
      <c r="DY8" s="165">
        <v>11</v>
      </c>
      <c r="DZ8" s="166">
        <v>203560</v>
      </c>
      <c r="EA8" s="166">
        <v>199570</v>
      </c>
      <c r="EB8" s="166">
        <v>246008</v>
      </c>
      <c r="EC8" s="177">
        <v>2650</v>
      </c>
      <c r="ED8" s="177">
        <v>203560</v>
      </c>
      <c r="EE8" s="176">
        <v>0</v>
      </c>
      <c r="EG8" s="147" t="s">
        <v>52</v>
      </c>
      <c r="EH8" s="176">
        <v>11</v>
      </c>
      <c r="EI8" s="177">
        <v>196120</v>
      </c>
      <c r="EJ8" s="177">
        <v>193500</v>
      </c>
      <c r="EK8" s="177">
        <v>246418</v>
      </c>
      <c r="EL8" s="180">
        <v>2510</v>
      </c>
      <c r="EM8" s="180">
        <v>196120</v>
      </c>
      <c r="EN8" s="179">
        <v>0</v>
      </c>
      <c r="EP8" s="147" t="s">
        <v>52</v>
      </c>
      <c r="EQ8" s="179">
        <v>10</v>
      </c>
      <c r="ER8" s="180">
        <v>252000</v>
      </c>
      <c r="ES8" s="180">
        <v>223370</v>
      </c>
      <c r="ET8" s="180">
        <v>244790</v>
      </c>
      <c r="EU8" s="180">
        <v>2510</v>
      </c>
      <c r="EV8" s="180">
        <v>252000</v>
      </c>
      <c r="EW8" s="179">
        <v>0</v>
      </c>
      <c r="EY8" s="147" t="s">
        <v>52</v>
      </c>
      <c r="EZ8" s="179">
        <v>11</v>
      </c>
      <c r="FA8" s="180">
        <v>233550</v>
      </c>
      <c r="FB8" s="180">
        <v>208050</v>
      </c>
      <c r="FC8" s="180">
        <v>304790</v>
      </c>
      <c r="FD8" s="180">
        <v>2510</v>
      </c>
      <c r="FE8" s="180">
        <v>233550</v>
      </c>
      <c r="FF8" s="179">
        <v>0</v>
      </c>
      <c r="FH8" s="147" t="s">
        <v>52</v>
      </c>
      <c r="FI8" s="179">
        <v>10</v>
      </c>
      <c r="FJ8" s="180">
        <v>244200</v>
      </c>
      <c r="FK8" s="180">
        <v>176130</v>
      </c>
      <c r="FL8" s="180">
        <v>236530</v>
      </c>
      <c r="FM8" s="183">
        <v>22360</v>
      </c>
      <c r="FN8" s="183">
        <v>244200</v>
      </c>
      <c r="FO8" s="182">
        <v>0</v>
      </c>
      <c r="FQ8" s="147" t="s">
        <v>52</v>
      </c>
      <c r="FR8" s="182">
        <v>10</v>
      </c>
      <c r="FS8" s="186">
        <v>292390</v>
      </c>
      <c r="FT8" s="186">
        <v>168460</v>
      </c>
      <c r="FU8" s="186">
        <v>257780</v>
      </c>
      <c r="FV8" s="187">
        <v>0</v>
      </c>
      <c r="FW8" s="188">
        <v>292390</v>
      </c>
      <c r="FX8" s="187">
        <v>0</v>
      </c>
      <c r="FZ8" s="147" t="s">
        <v>52</v>
      </c>
      <c r="GA8" s="182">
        <v>10</v>
      </c>
      <c r="GB8" s="183">
        <v>284120</v>
      </c>
      <c r="GC8" s="183">
        <v>167760</v>
      </c>
      <c r="GD8" s="183">
        <v>261530</v>
      </c>
      <c r="GE8" s="182">
        <v>0</v>
      </c>
      <c r="GF8" s="183">
        <v>284120</v>
      </c>
      <c r="GG8" s="182">
        <v>0</v>
      </c>
    </row>
    <row r="9" spans="1:189" x14ac:dyDescent="0.25">
      <c r="A9" s="90"/>
      <c r="B9" s="147" t="s">
        <v>53</v>
      </c>
      <c r="C9" s="146">
        <v>6</v>
      </c>
      <c r="D9" s="148">
        <v>56270</v>
      </c>
      <c r="E9" s="148">
        <v>47870</v>
      </c>
      <c r="F9" s="148">
        <v>48116</v>
      </c>
      <c r="G9" s="146">
        <v>0</v>
      </c>
      <c r="H9" s="148">
        <v>2370</v>
      </c>
      <c r="I9" s="148">
        <v>53900</v>
      </c>
      <c r="K9" s="141" t="s">
        <v>53</v>
      </c>
      <c r="L9" s="142">
        <v>6</v>
      </c>
      <c r="M9" s="143">
        <v>56270</v>
      </c>
      <c r="N9" s="143">
        <v>48610</v>
      </c>
      <c r="O9" s="143">
        <v>49396</v>
      </c>
      <c r="P9" s="144">
        <v>0</v>
      </c>
      <c r="Q9" s="145">
        <v>2370</v>
      </c>
      <c r="R9" s="145">
        <v>53900</v>
      </c>
      <c r="T9" s="138" t="s">
        <v>115</v>
      </c>
      <c r="U9" s="136">
        <v>5</v>
      </c>
      <c r="V9" s="137">
        <v>1121780</v>
      </c>
      <c r="W9" s="137">
        <v>297690</v>
      </c>
      <c r="X9" s="137">
        <v>304860</v>
      </c>
      <c r="Y9" s="140">
        <v>810500</v>
      </c>
      <c r="Z9" s="140">
        <v>828580</v>
      </c>
      <c r="AA9" s="140">
        <v>293200</v>
      </c>
      <c r="AC9" s="133" t="s">
        <v>115</v>
      </c>
      <c r="AD9" s="131">
        <v>4</v>
      </c>
      <c r="AE9" s="132">
        <v>1095120</v>
      </c>
      <c r="AF9" s="132">
        <v>254370</v>
      </c>
      <c r="AG9" s="132">
        <v>296430</v>
      </c>
      <c r="AH9" s="135">
        <v>840750</v>
      </c>
      <c r="AI9" s="135">
        <v>837580</v>
      </c>
      <c r="AJ9" s="135">
        <v>257540</v>
      </c>
      <c r="AL9" s="130" t="s">
        <v>115</v>
      </c>
      <c r="AM9" s="128">
        <v>3</v>
      </c>
      <c r="AN9" s="129">
        <v>1179920</v>
      </c>
      <c r="AO9" s="129">
        <v>239460</v>
      </c>
      <c r="AP9" s="129">
        <v>246630</v>
      </c>
      <c r="AQ9" s="129">
        <v>940460</v>
      </c>
      <c r="AR9" s="129">
        <v>921340</v>
      </c>
      <c r="AS9" s="129">
        <v>258580</v>
      </c>
      <c r="AU9" s="123" t="s">
        <v>115</v>
      </c>
      <c r="AV9" s="124">
        <v>3</v>
      </c>
      <c r="AW9" s="125">
        <v>1036790</v>
      </c>
      <c r="AX9" s="125">
        <v>239460</v>
      </c>
      <c r="AY9" s="125">
        <v>246630</v>
      </c>
      <c r="AZ9" s="127">
        <v>797330</v>
      </c>
      <c r="BA9" s="127">
        <v>767860</v>
      </c>
      <c r="BB9" s="127">
        <v>268930</v>
      </c>
      <c r="BD9" s="120" t="s">
        <v>115</v>
      </c>
      <c r="BE9" s="121">
        <v>3</v>
      </c>
      <c r="BF9" s="122">
        <v>1283300</v>
      </c>
      <c r="BG9" s="122">
        <v>239460</v>
      </c>
      <c r="BH9" s="122">
        <v>246630</v>
      </c>
      <c r="BI9" s="125">
        <v>1043840</v>
      </c>
      <c r="BJ9" s="125">
        <v>984790</v>
      </c>
      <c r="BK9" s="125">
        <v>298510</v>
      </c>
      <c r="BM9" s="117" t="s">
        <v>115</v>
      </c>
      <c r="BN9" s="115">
        <v>3</v>
      </c>
      <c r="BO9" s="116">
        <v>1419240</v>
      </c>
      <c r="BP9" s="116">
        <v>239460</v>
      </c>
      <c r="BQ9" s="116">
        <v>246630</v>
      </c>
      <c r="BR9" s="119">
        <v>1179780</v>
      </c>
      <c r="BS9" s="119">
        <v>1120730</v>
      </c>
      <c r="BT9" s="119">
        <v>298510</v>
      </c>
      <c r="BV9" s="103" t="s">
        <v>115</v>
      </c>
      <c r="BW9" s="101">
        <v>3</v>
      </c>
      <c r="BX9" s="102">
        <v>1250610</v>
      </c>
      <c r="BY9" s="102">
        <v>239460</v>
      </c>
      <c r="BZ9" s="102">
        <v>246630</v>
      </c>
      <c r="CA9" s="114">
        <v>1011150</v>
      </c>
      <c r="CB9" s="114">
        <v>939540</v>
      </c>
      <c r="CC9" s="114">
        <v>311070</v>
      </c>
      <c r="CE9" s="103" t="s">
        <v>115</v>
      </c>
      <c r="CF9" s="101">
        <v>2</v>
      </c>
      <c r="CG9" s="102">
        <v>746930</v>
      </c>
      <c r="CH9" s="102">
        <v>153080</v>
      </c>
      <c r="CI9" s="102">
        <v>156110</v>
      </c>
      <c r="CJ9" s="102">
        <v>330400</v>
      </c>
      <c r="CK9" s="102">
        <v>466200</v>
      </c>
      <c r="CL9" s="102">
        <v>280730</v>
      </c>
      <c r="CN9" s="103" t="s">
        <v>115</v>
      </c>
      <c r="CO9" s="101">
        <v>1</v>
      </c>
      <c r="CP9" s="102">
        <v>431490</v>
      </c>
      <c r="CQ9" s="102">
        <v>101090</v>
      </c>
      <c r="CR9" s="102">
        <v>104120</v>
      </c>
      <c r="CS9" s="102">
        <v>330400</v>
      </c>
      <c r="CT9" s="102">
        <v>331100</v>
      </c>
      <c r="CU9" s="102">
        <v>100390</v>
      </c>
      <c r="CW9" s="103" t="s">
        <v>53</v>
      </c>
      <c r="CX9" s="101">
        <v>1</v>
      </c>
      <c r="CY9" s="101">
        <v>90</v>
      </c>
      <c r="CZ9" s="101">
        <v>60</v>
      </c>
      <c r="DA9" s="101">
        <v>60</v>
      </c>
      <c r="DB9" s="101">
        <v>0</v>
      </c>
      <c r="DC9" s="101">
        <v>0</v>
      </c>
      <c r="DD9" s="101">
        <v>90</v>
      </c>
      <c r="DF9" s="103" t="s">
        <v>53</v>
      </c>
      <c r="DG9" s="102">
        <v>1</v>
      </c>
      <c r="DH9" s="101">
        <v>90</v>
      </c>
      <c r="DI9" s="101">
        <v>60</v>
      </c>
      <c r="DJ9" s="101">
        <v>60</v>
      </c>
      <c r="DK9" s="101">
        <v>0</v>
      </c>
      <c r="DL9" s="101">
        <v>0</v>
      </c>
      <c r="DM9" s="101">
        <v>90</v>
      </c>
      <c r="DO9" s="147" t="s">
        <v>53</v>
      </c>
      <c r="DP9" s="146">
        <v>1</v>
      </c>
      <c r="DQ9" s="146">
        <v>90</v>
      </c>
      <c r="DR9" s="146">
        <v>60</v>
      </c>
      <c r="DS9" s="146">
        <v>60</v>
      </c>
      <c r="DT9" s="165">
        <v>0</v>
      </c>
      <c r="DU9" s="165">
        <v>0</v>
      </c>
      <c r="DV9" s="165">
        <v>90</v>
      </c>
      <c r="DX9" s="147" t="s">
        <v>53</v>
      </c>
      <c r="DY9" s="165">
        <v>1</v>
      </c>
      <c r="DZ9" s="165">
        <v>90</v>
      </c>
      <c r="EA9" s="165">
        <v>60</v>
      </c>
      <c r="EB9" s="165">
        <v>60</v>
      </c>
      <c r="EC9" s="176">
        <v>0</v>
      </c>
      <c r="ED9" s="176">
        <v>0</v>
      </c>
      <c r="EE9" s="176">
        <v>90</v>
      </c>
      <c r="EG9" s="147" t="s">
        <v>53</v>
      </c>
      <c r="EH9" s="176">
        <v>1</v>
      </c>
      <c r="EI9" s="176">
        <v>90</v>
      </c>
      <c r="EJ9" s="176">
        <v>60</v>
      </c>
      <c r="EK9" s="176">
        <v>60</v>
      </c>
      <c r="EL9" s="179">
        <v>0</v>
      </c>
      <c r="EM9" s="179">
        <v>0</v>
      </c>
      <c r="EN9" s="179">
        <v>90</v>
      </c>
      <c r="EP9" s="147" t="s">
        <v>53</v>
      </c>
      <c r="EQ9" s="179">
        <v>1</v>
      </c>
      <c r="ER9" s="179">
        <v>90</v>
      </c>
      <c r="ES9" s="179">
        <v>60</v>
      </c>
      <c r="ET9" s="179">
        <v>60</v>
      </c>
      <c r="EU9" s="179">
        <v>0</v>
      </c>
      <c r="EV9" s="179">
        <v>0</v>
      </c>
      <c r="EW9" s="179">
        <v>90</v>
      </c>
      <c r="EY9" s="147" t="s">
        <v>53</v>
      </c>
      <c r="EZ9" s="179">
        <v>1</v>
      </c>
      <c r="FA9" s="179">
        <v>100</v>
      </c>
      <c r="FB9" s="179">
        <v>60</v>
      </c>
      <c r="FC9" s="179">
        <v>60</v>
      </c>
      <c r="FD9" s="179">
        <v>0</v>
      </c>
      <c r="FE9" s="179">
        <v>0</v>
      </c>
      <c r="FF9" s="179">
        <v>100</v>
      </c>
      <c r="FH9" s="147" t="s">
        <v>53</v>
      </c>
      <c r="FI9" s="179">
        <v>1</v>
      </c>
      <c r="FJ9" s="179">
        <v>130</v>
      </c>
      <c r="FK9" s="179">
        <v>60</v>
      </c>
      <c r="FL9" s="179">
        <v>60</v>
      </c>
      <c r="FM9" s="182">
        <v>0</v>
      </c>
      <c r="FN9" s="182">
        <v>0</v>
      </c>
      <c r="FO9" s="182">
        <v>130</v>
      </c>
      <c r="FQ9" s="147" t="s">
        <v>53</v>
      </c>
      <c r="FR9" s="182">
        <v>1</v>
      </c>
      <c r="FS9" s="185">
        <v>130</v>
      </c>
      <c r="FT9" s="185">
        <v>60</v>
      </c>
      <c r="FU9" s="185">
        <v>60</v>
      </c>
      <c r="FV9" s="187">
        <v>0</v>
      </c>
      <c r="FW9" s="187">
        <v>0</v>
      </c>
      <c r="FX9" s="187">
        <v>130</v>
      </c>
      <c r="FZ9" s="147" t="s">
        <v>53</v>
      </c>
      <c r="GA9" s="182">
        <v>1</v>
      </c>
      <c r="GB9" s="182">
        <v>150</v>
      </c>
      <c r="GC9" s="182">
        <v>60</v>
      </c>
      <c r="GD9" s="182">
        <v>60</v>
      </c>
      <c r="GE9" s="182">
        <v>0</v>
      </c>
      <c r="GF9" s="182">
        <v>0</v>
      </c>
      <c r="GG9" s="182">
        <v>150</v>
      </c>
    </row>
    <row r="10" spans="1:189" x14ac:dyDescent="0.25">
      <c r="A10" s="159" t="s">
        <v>21</v>
      </c>
      <c r="B10" s="147" t="s">
        <v>120</v>
      </c>
      <c r="C10" s="146">
        <v>1</v>
      </c>
      <c r="D10" s="148">
        <v>426140</v>
      </c>
      <c r="E10" s="148">
        <v>130520</v>
      </c>
      <c r="F10" s="148">
        <v>130520</v>
      </c>
      <c r="G10" s="148">
        <v>293420</v>
      </c>
      <c r="H10" s="148">
        <v>162900</v>
      </c>
      <c r="I10" s="148">
        <v>263240</v>
      </c>
      <c r="K10" s="141" t="s">
        <v>120</v>
      </c>
      <c r="L10" s="142">
        <v>1</v>
      </c>
      <c r="M10" s="143">
        <v>438910</v>
      </c>
      <c r="N10" s="143">
        <v>132720</v>
      </c>
      <c r="O10" s="143">
        <v>134430</v>
      </c>
      <c r="P10" s="145">
        <v>306190</v>
      </c>
      <c r="Q10" s="145">
        <v>167780</v>
      </c>
      <c r="R10" s="145">
        <v>271130</v>
      </c>
      <c r="T10" s="138" t="s">
        <v>52</v>
      </c>
      <c r="U10" s="136">
        <v>20</v>
      </c>
      <c r="V10" s="137">
        <v>274320</v>
      </c>
      <c r="W10" s="137">
        <v>264680</v>
      </c>
      <c r="X10" s="137">
        <v>326269</v>
      </c>
      <c r="Y10" s="139">
        <v>0</v>
      </c>
      <c r="Z10" s="140">
        <v>274320</v>
      </c>
      <c r="AA10" s="139">
        <v>0</v>
      </c>
      <c r="AC10" s="133" t="s">
        <v>52</v>
      </c>
      <c r="AD10" s="131">
        <v>19</v>
      </c>
      <c r="AE10" s="132">
        <v>289870</v>
      </c>
      <c r="AF10" s="132">
        <v>273120</v>
      </c>
      <c r="AG10" s="132">
        <v>376099</v>
      </c>
      <c r="AH10" s="134">
        <v>0</v>
      </c>
      <c r="AI10" s="135">
        <v>289870</v>
      </c>
      <c r="AJ10" s="134">
        <v>0</v>
      </c>
      <c r="AL10" s="130" t="s">
        <v>52</v>
      </c>
      <c r="AM10" s="128">
        <v>21</v>
      </c>
      <c r="AN10" s="129">
        <v>321450</v>
      </c>
      <c r="AO10" s="129">
        <v>295460</v>
      </c>
      <c r="AP10" s="129">
        <v>389837</v>
      </c>
      <c r="AQ10" s="129">
        <v>11080</v>
      </c>
      <c r="AR10" s="129">
        <v>321450</v>
      </c>
      <c r="AS10" s="128">
        <v>0</v>
      </c>
      <c r="AU10" s="123" t="s">
        <v>52</v>
      </c>
      <c r="AV10" s="124">
        <v>20</v>
      </c>
      <c r="AW10" s="125">
        <v>322520</v>
      </c>
      <c r="AX10" s="125">
        <v>297350</v>
      </c>
      <c r="AY10" s="125">
        <v>391727</v>
      </c>
      <c r="AZ10" s="127">
        <v>12150</v>
      </c>
      <c r="BA10" s="127">
        <v>322520</v>
      </c>
      <c r="BB10" s="126">
        <v>0</v>
      </c>
      <c r="BD10" s="120" t="s">
        <v>52</v>
      </c>
      <c r="BE10" s="121">
        <v>19</v>
      </c>
      <c r="BF10" s="122">
        <v>271610</v>
      </c>
      <c r="BG10" s="122">
        <v>259630</v>
      </c>
      <c r="BH10" s="122">
        <v>360197</v>
      </c>
      <c r="BI10" s="125">
        <v>10220</v>
      </c>
      <c r="BJ10" s="125">
        <v>271610</v>
      </c>
      <c r="BK10" s="124">
        <v>0</v>
      </c>
      <c r="BM10" s="117" t="s">
        <v>52</v>
      </c>
      <c r="BN10" s="115">
        <v>15</v>
      </c>
      <c r="BO10" s="116">
        <v>210690</v>
      </c>
      <c r="BP10" s="116">
        <v>200010</v>
      </c>
      <c r="BQ10" s="116">
        <v>262518</v>
      </c>
      <c r="BR10" s="119">
        <v>5610</v>
      </c>
      <c r="BS10" s="119">
        <v>210690</v>
      </c>
      <c r="BT10" s="118">
        <v>0</v>
      </c>
      <c r="BV10" s="103" t="s">
        <v>52</v>
      </c>
      <c r="BW10" s="101">
        <v>14</v>
      </c>
      <c r="BX10" s="102">
        <v>245790</v>
      </c>
      <c r="BY10" s="102">
        <v>213980</v>
      </c>
      <c r="BZ10" s="102">
        <v>247770</v>
      </c>
      <c r="CA10" s="114">
        <v>9780</v>
      </c>
      <c r="CB10" s="114">
        <v>245790</v>
      </c>
      <c r="CC10" s="113">
        <v>0</v>
      </c>
      <c r="CE10" s="103" t="s">
        <v>52</v>
      </c>
      <c r="CF10" s="101">
        <v>14</v>
      </c>
      <c r="CG10" s="102">
        <v>240980</v>
      </c>
      <c r="CH10" s="102">
        <v>215210</v>
      </c>
      <c r="CI10" s="102">
        <v>250080</v>
      </c>
      <c r="CJ10" s="102">
        <v>9780</v>
      </c>
      <c r="CK10" s="102">
        <v>240980</v>
      </c>
      <c r="CL10" s="101">
        <v>0</v>
      </c>
      <c r="CN10" s="103" t="s">
        <v>52</v>
      </c>
      <c r="CO10" s="101">
        <v>12</v>
      </c>
      <c r="CP10" s="102">
        <v>223920</v>
      </c>
      <c r="CQ10" s="102">
        <v>206150</v>
      </c>
      <c r="CR10" s="102">
        <v>245820</v>
      </c>
      <c r="CS10" s="102">
        <v>9780</v>
      </c>
      <c r="CT10" s="102">
        <v>223920</v>
      </c>
      <c r="CU10" s="101">
        <v>0</v>
      </c>
      <c r="CW10" s="103" t="s">
        <v>54</v>
      </c>
      <c r="CX10" s="101">
        <v>356</v>
      </c>
      <c r="CY10" s="102">
        <v>7059540</v>
      </c>
      <c r="CZ10" s="102">
        <v>6520950</v>
      </c>
      <c r="DA10" s="102">
        <v>9043968</v>
      </c>
      <c r="DB10" s="102">
        <v>56050</v>
      </c>
      <c r="DC10" s="102">
        <v>7059540</v>
      </c>
      <c r="DD10" s="101">
        <v>0</v>
      </c>
      <c r="DF10" s="103" t="s">
        <v>54</v>
      </c>
      <c r="DG10" s="102">
        <v>351</v>
      </c>
      <c r="DH10" s="102">
        <v>6214560</v>
      </c>
      <c r="DI10" s="102">
        <v>5864370</v>
      </c>
      <c r="DJ10" s="102">
        <v>8958590</v>
      </c>
      <c r="DK10" s="102">
        <v>81620</v>
      </c>
      <c r="DL10" s="102">
        <v>6214560</v>
      </c>
      <c r="DM10" s="101">
        <v>0</v>
      </c>
      <c r="DO10" s="147" t="s">
        <v>54</v>
      </c>
      <c r="DP10" s="146">
        <v>202</v>
      </c>
      <c r="DQ10" s="148">
        <v>4465590</v>
      </c>
      <c r="DR10" s="148">
        <v>4184130</v>
      </c>
      <c r="DS10" s="148">
        <v>5191899</v>
      </c>
      <c r="DT10" s="166">
        <v>44670</v>
      </c>
      <c r="DU10" s="166">
        <v>4465590</v>
      </c>
      <c r="DV10" s="165">
        <v>0</v>
      </c>
      <c r="DX10" s="147" t="s">
        <v>54</v>
      </c>
      <c r="DY10" s="165">
        <v>199</v>
      </c>
      <c r="DZ10" s="166">
        <v>4249910</v>
      </c>
      <c r="EA10" s="166">
        <v>4024950</v>
      </c>
      <c r="EB10" s="166">
        <v>5122159</v>
      </c>
      <c r="EC10" s="177">
        <v>44480</v>
      </c>
      <c r="ED10" s="177">
        <v>4249910</v>
      </c>
      <c r="EE10" s="176">
        <v>0</v>
      </c>
      <c r="EG10" s="147" t="s">
        <v>54</v>
      </c>
      <c r="EH10" s="176">
        <v>196</v>
      </c>
      <c r="EI10" s="177">
        <v>4042760</v>
      </c>
      <c r="EJ10" s="177">
        <v>3771540</v>
      </c>
      <c r="EK10" s="177">
        <v>5141849</v>
      </c>
      <c r="EL10" s="180">
        <v>68720</v>
      </c>
      <c r="EM10" s="180">
        <v>4042760</v>
      </c>
      <c r="EN10" s="179">
        <v>0</v>
      </c>
      <c r="EP10" s="147" t="s">
        <v>54</v>
      </c>
      <c r="EQ10" s="179">
        <v>191</v>
      </c>
      <c r="ER10" s="180">
        <v>4620500</v>
      </c>
      <c r="ES10" s="180">
        <v>4294330</v>
      </c>
      <c r="ET10" s="180">
        <v>5103169</v>
      </c>
      <c r="EU10" s="180">
        <v>56480</v>
      </c>
      <c r="EV10" s="180">
        <v>4620500</v>
      </c>
      <c r="EW10" s="179">
        <v>0</v>
      </c>
      <c r="EY10" s="147" t="s">
        <v>54</v>
      </c>
      <c r="EZ10" s="179">
        <v>188</v>
      </c>
      <c r="FA10" s="180">
        <v>3953180</v>
      </c>
      <c r="FB10" s="180">
        <v>3719890</v>
      </c>
      <c r="FC10" s="180">
        <v>5041099</v>
      </c>
      <c r="FD10" s="180">
        <v>56510</v>
      </c>
      <c r="FE10" s="180">
        <v>3953180</v>
      </c>
      <c r="FF10" s="179">
        <v>0</v>
      </c>
      <c r="FH10" s="147" t="s">
        <v>54</v>
      </c>
      <c r="FI10" s="179">
        <v>184</v>
      </c>
      <c r="FJ10" s="180">
        <v>4731760</v>
      </c>
      <c r="FK10" s="180">
        <v>3880660</v>
      </c>
      <c r="FL10" s="180">
        <v>4529071</v>
      </c>
      <c r="FM10" s="183">
        <v>407290</v>
      </c>
      <c r="FN10" s="183">
        <v>4731760</v>
      </c>
      <c r="FO10" s="182">
        <v>0</v>
      </c>
      <c r="FQ10" s="147" t="s">
        <v>54</v>
      </c>
      <c r="FR10" s="182">
        <v>181</v>
      </c>
      <c r="FS10" s="186">
        <v>5612840</v>
      </c>
      <c r="FT10" s="186">
        <v>4268740</v>
      </c>
      <c r="FU10" s="186">
        <v>4945787</v>
      </c>
      <c r="FV10" s="187">
        <v>0</v>
      </c>
      <c r="FW10" s="188">
        <v>5612840</v>
      </c>
      <c r="FX10" s="187">
        <v>0</v>
      </c>
      <c r="FZ10" s="147" t="s">
        <v>54</v>
      </c>
      <c r="GA10" s="182">
        <v>176</v>
      </c>
      <c r="GB10" s="183">
        <v>6218810</v>
      </c>
      <c r="GC10" s="183">
        <v>4437270</v>
      </c>
      <c r="GD10" s="183">
        <v>4953117</v>
      </c>
      <c r="GE10" s="182">
        <v>0</v>
      </c>
      <c r="GF10" s="183">
        <v>6218810</v>
      </c>
      <c r="GG10" s="182">
        <v>0</v>
      </c>
    </row>
    <row r="11" spans="1:189" x14ac:dyDescent="0.25">
      <c r="A11" s="90" t="s">
        <v>173</v>
      </c>
      <c r="B11" s="146">
        <v>100</v>
      </c>
      <c r="C11" s="146">
        <v>74</v>
      </c>
      <c r="D11" s="148">
        <v>2188930</v>
      </c>
      <c r="E11" s="148">
        <v>1440890</v>
      </c>
      <c r="F11" s="148">
        <v>1451648</v>
      </c>
      <c r="G11" s="146">
        <v>0</v>
      </c>
      <c r="H11" s="146">
        <v>0</v>
      </c>
      <c r="I11" s="148">
        <v>2188930</v>
      </c>
      <c r="K11" s="142">
        <v>100</v>
      </c>
      <c r="L11" s="142">
        <v>70</v>
      </c>
      <c r="M11" s="143">
        <v>2035860</v>
      </c>
      <c r="N11" s="143">
        <v>1415360</v>
      </c>
      <c r="O11" s="143">
        <v>1426158</v>
      </c>
      <c r="P11" s="144">
        <v>0</v>
      </c>
      <c r="Q11" s="144">
        <v>0</v>
      </c>
      <c r="R11" s="145">
        <v>2035860</v>
      </c>
      <c r="T11" s="138" t="s">
        <v>53</v>
      </c>
      <c r="U11" s="136">
        <v>6</v>
      </c>
      <c r="V11" s="137">
        <v>56270</v>
      </c>
      <c r="W11" s="137">
        <v>48610</v>
      </c>
      <c r="X11" s="137">
        <v>50156</v>
      </c>
      <c r="Y11" s="139">
        <v>0</v>
      </c>
      <c r="Z11" s="140">
        <v>2370</v>
      </c>
      <c r="AA11" s="140">
        <v>53900</v>
      </c>
      <c r="AC11" s="133" t="s">
        <v>53</v>
      </c>
      <c r="AD11" s="131">
        <v>6</v>
      </c>
      <c r="AE11" s="132">
        <v>56270</v>
      </c>
      <c r="AF11" s="132">
        <v>48610</v>
      </c>
      <c r="AG11" s="132">
        <v>50156</v>
      </c>
      <c r="AH11" s="134">
        <v>0</v>
      </c>
      <c r="AI11" s="135">
        <v>2370</v>
      </c>
      <c r="AJ11" s="135">
        <v>53900</v>
      </c>
      <c r="AL11" s="130" t="s">
        <v>53</v>
      </c>
      <c r="AM11" s="128">
        <v>7</v>
      </c>
      <c r="AN11" s="129">
        <v>53600</v>
      </c>
      <c r="AO11" s="129">
        <v>45910</v>
      </c>
      <c r="AP11" s="129">
        <v>48757</v>
      </c>
      <c r="AQ11" s="128">
        <v>0</v>
      </c>
      <c r="AR11" s="129">
        <v>2370</v>
      </c>
      <c r="AS11" s="129">
        <v>51230</v>
      </c>
      <c r="AU11" s="123" t="s">
        <v>53</v>
      </c>
      <c r="AV11" s="124">
        <v>6</v>
      </c>
      <c r="AW11" s="125">
        <v>53370</v>
      </c>
      <c r="AX11" s="125">
        <v>45680</v>
      </c>
      <c r="AY11" s="125">
        <v>47146</v>
      </c>
      <c r="AZ11" s="126">
        <v>0</v>
      </c>
      <c r="BA11" s="127">
        <v>2370</v>
      </c>
      <c r="BB11" s="127">
        <v>51000</v>
      </c>
      <c r="BD11" s="120" t="s">
        <v>53</v>
      </c>
      <c r="BE11" s="121">
        <v>3</v>
      </c>
      <c r="BF11" s="122">
        <v>2120</v>
      </c>
      <c r="BG11" s="121">
        <v>340</v>
      </c>
      <c r="BH11" s="121">
        <v>466</v>
      </c>
      <c r="BI11" s="124">
        <v>0</v>
      </c>
      <c r="BJ11" s="124">
        <v>0</v>
      </c>
      <c r="BK11" s="125">
        <v>2120</v>
      </c>
      <c r="BM11" s="117" t="s">
        <v>53</v>
      </c>
      <c r="BN11" s="115">
        <v>2</v>
      </c>
      <c r="BO11" s="115">
        <v>360</v>
      </c>
      <c r="BP11" s="115">
        <v>276</v>
      </c>
      <c r="BQ11" s="115">
        <v>276</v>
      </c>
      <c r="BR11" s="118">
        <v>0</v>
      </c>
      <c r="BS11" s="118">
        <v>0</v>
      </c>
      <c r="BT11" s="118">
        <v>360</v>
      </c>
      <c r="BV11" s="103" t="s">
        <v>53</v>
      </c>
      <c r="BW11" s="101">
        <v>1</v>
      </c>
      <c r="BX11" s="101">
        <v>80</v>
      </c>
      <c r="BY11" s="101">
        <v>60</v>
      </c>
      <c r="BZ11" s="101">
        <v>60</v>
      </c>
      <c r="CA11" s="113">
        <v>0</v>
      </c>
      <c r="CB11" s="113">
        <v>0</v>
      </c>
      <c r="CC11" s="113">
        <v>80</v>
      </c>
      <c r="CE11" s="103" t="s">
        <v>53</v>
      </c>
      <c r="CF11" s="101">
        <v>1</v>
      </c>
      <c r="CG11" s="101">
        <v>90</v>
      </c>
      <c r="CH11" s="101">
        <v>60</v>
      </c>
      <c r="CI11" s="101">
        <v>60</v>
      </c>
      <c r="CJ11" s="101">
        <v>0</v>
      </c>
      <c r="CK11" s="101">
        <v>0</v>
      </c>
      <c r="CL11" s="101">
        <v>90</v>
      </c>
      <c r="CN11" s="103" t="s">
        <v>53</v>
      </c>
      <c r="CO11" s="101">
        <v>1</v>
      </c>
      <c r="CP11" s="101">
        <v>90</v>
      </c>
      <c r="CQ11" s="101">
        <v>60</v>
      </c>
      <c r="CR11" s="101">
        <v>60</v>
      </c>
      <c r="CS11" s="101">
        <v>0</v>
      </c>
      <c r="CT11" s="101">
        <v>0</v>
      </c>
      <c r="CU11" s="101">
        <v>90</v>
      </c>
      <c r="CW11" s="103" t="s">
        <v>83</v>
      </c>
      <c r="CX11" s="101">
        <v>69</v>
      </c>
      <c r="CY11" s="102">
        <v>4702190</v>
      </c>
      <c r="CZ11" s="102">
        <v>3318530</v>
      </c>
      <c r="DA11" s="102">
        <v>3319000</v>
      </c>
      <c r="DB11" s="101">
        <v>0</v>
      </c>
      <c r="DC11" s="101">
        <v>0</v>
      </c>
      <c r="DD11" s="102">
        <v>4702190</v>
      </c>
      <c r="DF11" s="101">
        <v>100</v>
      </c>
      <c r="DG11" s="102">
        <v>61</v>
      </c>
      <c r="DH11" s="102">
        <v>3921310</v>
      </c>
      <c r="DI11" s="102">
        <v>2954730</v>
      </c>
      <c r="DJ11" s="102">
        <v>2960570</v>
      </c>
      <c r="DK11" s="101">
        <v>0</v>
      </c>
      <c r="DL11" s="101">
        <v>0</v>
      </c>
      <c r="DM11" s="102">
        <v>3921310</v>
      </c>
      <c r="DO11" s="147" t="s">
        <v>83</v>
      </c>
      <c r="DP11" s="146">
        <v>69</v>
      </c>
      <c r="DQ11" s="148">
        <v>3109930</v>
      </c>
      <c r="DR11" s="148">
        <v>2580530</v>
      </c>
      <c r="DS11" s="148">
        <v>2704280</v>
      </c>
      <c r="DT11" s="165">
        <v>0</v>
      </c>
      <c r="DU11" s="165">
        <v>0</v>
      </c>
      <c r="DV11" s="166">
        <v>3109930</v>
      </c>
      <c r="DX11" s="147" t="s">
        <v>83</v>
      </c>
      <c r="DY11" s="165">
        <v>61</v>
      </c>
      <c r="DZ11" s="166">
        <v>3122010</v>
      </c>
      <c r="EA11" s="166">
        <v>2569530</v>
      </c>
      <c r="EB11" s="166">
        <v>2669790</v>
      </c>
      <c r="EC11" s="176">
        <v>0</v>
      </c>
      <c r="ED11" s="176">
        <v>0</v>
      </c>
      <c r="EE11" s="177">
        <v>3122010</v>
      </c>
      <c r="EG11" s="147" t="s">
        <v>83</v>
      </c>
      <c r="EH11" s="176">
        <v>59</v>
      </c>
      <c r="EI11" s="177">
        <v>2992590</v>
      </c>
      <c r="EJ11" s="177">
        <v>2485190</v>
      </c>
      <c r="EK11" s="177">
        <v>2606770</v>
      </c>
      <c r="EL11" s="179">
        <v>0</v>
      </c>
      <c r="EM11" s="179">
        <v>0</v>
      </c>
      <c r="EN11" s="180">
        <v>2992590</v>
      </c>
      <c r="EP11" s="147" t="s">
        <v>83</v>
      </c>
      <c r="EQ11" s="179">
        <v>87</v>
      </c>
      <c r="ER11" s="180">
        <v>4462240</v>
      </c>
      <c r="ES11" s="180">
        <v>3612580</v>
      </c>
      <c r="ET11" s="180">
        <v>3716270</v>
      </c>
      <c r="EU11" s="179">
        <v>0</v>
      </c>
      <c r="EV11" s="179">
        <v>0</v>
      </c>
      <c r="EW11" s="180">
        <v>4462240</v>
      </c>
      <c r="EY11" s="147" t="s">
        <v>83</v>
      </c>
      <c r="EZ11" s="179">
        <v>48</v>
      </c>
      <c r="FA11" s="180">
        <v>3000210</v>
      </c>
      <c r="FB11" s="180">
        <v>1836130</v>
      </c>
      <c r="FC11" s="180">
        <v>1893480</v>
      </c>
      <c r="FD11" s="179">
        <v>0</v>
      </c>
      <c r="FE11" s="179">
        <v>0</v>
      </c>
      <c r="FF11" s="180">
        <v>3000210</v>
      </c>
      <c r="FH11" s="147" t="s">
        <v>83</v>
      </c>
      <c r="FI11" s="179">
        <v>44</v>
      </c>
      <c r="FJ11" s="180">
        <v>2615430</v>
      </c>
      <c r="FK11" s="180">
        <v>1723120</v>
      </c>
      <c r="FL11" s="180">
        <v>1774560</v>
      </c>
      <c r="FM11" s="182">
        <v>0</v>
      </c>
      <c r="FN11" s="182">
        <v>0</v>
      </c>
      <c r="FO11" s="183">
        <v>2615430</v>
      </c>
      <c r="FQ11" s="147" t="s">
        <v>83</v>
      </c>
      <c r="FR11" s="182">
        <v>71</v>
      </c>
      <c r="FS11" s="186">
        <v>4178080</v>
      </c>
      <c r="FT11" s="186">
        <v>2534370</v>
      </c>
      <c r="FU11" s="186">
        <v>2587010</v>
      </c>
      <c r="FV11" s="188">
        <v>43560</v>
      </c>
      <c r="FW11" s="187">
        <v>0</v>
      </c>
      <c r="FX11" s="188">
        <v>4178080</v>
      </c>
      <c r="FZ11" s="147" t="s">
        <v>83</v>
      </c>
      <c r="GA11" s="182">
        <v>54</v>
      </c>
      <c r="GB11" s="183">
        <v>3539750</v>
      </c>
      <c r="GC11" s="183">
        <v>1998090</v>
      </c>
      <c r="GD11" s="183">
        <v>2036720</v>
      </c>
      <c r="GE11" s="182">
        <v>0</v>
      </c>
      <c r="GF11" s="182">
        <v>0</v>
      </c>
      <c r="GG11" s="183">
        <v>3539750</v>
      </c>
    </row>
    <row r="12" spans="1:189" x14ac:dyDescent="0.25">
      <c r="A12" s="90" t="s">
        <v>190</v>
      </c>
      <c r="B12" s="146">
        <v>101</v>
      </c>
      <c r="C12" s="146">
        <v>804</v>
      </c>
      <c r="D12" s="148">
        <v>112552710</v>
      </c>
      <c r="E12" s="148">
        <v>81449876</v>
      </c>
      <c r="F12" s="148">
        <v>81614527</v>
      </c>
      <c r="G12" s="148">
        <v>30460</v>
      </c>
      <c r="H12" s="148">
        <v>71905010</v>
      </c>
      <c r="I12" s="148">
        <v>40647700</v>
      </c>
      <c r="K12" s="142">
        <v>101</v>
      </c>
      <c r="L12" s="142">
        <v>818</v>
      </c>
      <c r="M12" s="143">
        <v>114454740</v>
      </c>
      <c r="N12" s="143">
        <v>85481260</v>
      </c>
      <c r="O12" s="143">
        <v>85786632</v>
      </c>
      <c r="P12" s="145">
        <v>20150</v>
      </c>
      <c r="Q12" s="145">
        <v>73088480</v>
      </c>
      <c r="R12" s="145">
        <v>41366260</v>
      </c>
      <c r="T12" s="138" t="s">
        <v>54</v>
      </c>
      <c r="U12" s="136">
        <v>627</v>
      </c>
      <c r="V12" s="137">
        <v>12735510</v>
      </c>
      <c r="W12" s="137">
        <v>11324297</v>
      </c>
      <c r="X12" s="137">
        <v>13177277</v>
      </c>
      <c r="Y12" s="140">
        <v>17650</v>
      </c>
      <c r="Z12" s="140">
        <v>12735510</v>
      </c>
      <c r="AA12" s="139">
        <v>0</v>
      </c>
      <c r="AC12" s="133" t="s">
        <v>54</v>
      </c>
      <c r="AD12" s="131">
        <v>468</v>
      </c>
      <c r="AE12" s="132">
        <v>9595500</v>
      </c>
      <c r="AF12" s="132">
        <v>8508750</v>
      </c>
      <c r="AG12" s="132">
        <v>10588916</v>
      </c>
      <c r="AH12" s="135">
        <v>1930</v>
      </c>
      <c r="AI12" s="135">
        <v>9595500</v>
      </c>
      <c r="AJ12" s="134">
        <v>0</v>
      </c>
      <c r="AL12" s="130" t="s">
        <v>54</v>
      </c>
      <c r="AM12" s="128">
        <v>644</v>
      </c>
      <c r="AN12" s="129">
        <v>11680730</v>
      </c>
      <c r="AO12" s="129">
        <v>10466110</v>
      </c>
      <c r="AP12" s="129">
        <v>13367980</v>
      </c>
      <c r="AQ12" s="129">
        <v>131950</v>
      </c>
      <c r="AR12" s="129">
        <v>11680730</v>
      </c>
      <c r="AS12" s="128">
        <v>0</v>
      </c>
      <c r="AU12" s="123" t="s">
        <v>54</v>
      </c>
      <c r="AV12" s="124">
        <v>619</v>
      </c>
      <c r="AW12" s="125">
        <v>11018740</v>
      </c>
      <c r="AX12" s="125">
        <v>9965500</v>
      </c>
      <c r="AY12" s="125">
        <v>12758362</v>
      </c>
      <c r="AZ12" s="127">
        <v>111270</v>
      </c>
      <c r="BA12" s="127">
        <v>11018740</v>
      </c>
      <c r="BB12" s="126">
        <v>0</v>
      </c>
      <c r="BD12" s="120" t="s">
        <v>54</v>
      </c>
      <c r="BE12" s="121">
        <v>591</v>
      </c>
      <c r="BF12" s="122">
        <v>10579460</v>
      </c>
      <c r="BG12" s="122">
        <v>9625390</v>
      </c>
      <c r="BH12" s="122">
        <v>12309392</v>
      </c>
      <c r="BI12" s="125">
        <v>99010</v>
      </c>
      <c r="BJ12" s="125">
        <v>10579460</v>
      </c>
      <c r="BK12" s="124">
        <v>0</v>
      </c>
      <c r="BM12" s="117" t="s">
        <v>54</v>
      </c>
      <c r="BN12" s="115">
        <v>584</v>
      </c>
      <c r="BO12" s="116">
        <v>11717350</v>
      </c>
      <c r="BP12" s="116">
        <v>10199722</v>
      </c>
      <c r="BQ12" s="116">
        <v>12383914</v>
      </c>
      <c r="BR12" s="119">
        <v>97410</v>
      </c>
      <c r="BS12" s="119">
        <v>11717350</v>
      </c>
      <c r="BT12" s="118">
        <v>0</v>
      </c>
      <c r="BV12" s="103" t="s">
        <v>54</v>
      </c>
      <c r="BW12" s="101">
        <v>575</v>
      </c>
      <c r="BX12" s="102">
        <v>11425180</v>
      </c>
      <c r="BY12" s="102">
        <v>9811990</v>
      </c>
      <c r="BZ12" s="102">
        <v>12217060</v>
      </c>
      <c r="CA12" s="114">
        <v>172130</v>
      </c>
      <c r="CB12" s="114">
        <v>11425180</v>
      </c>
      <c r="CC12" s="113">
        <v>0</v>
      </c>
      <c r="CE12" s="103" t="s">
        <v>54</v>
      </c>
      <c r="CF12" s="101">
        <v>555</v>
      </c>
      <c r="CG12" s="102">
        <v>11197880</v>
      </c>
      <c r="CH12" s="102">
        <v>9765130</v>
      </c>
      <c r="CI12" s="102">
        <v>11950189</v>
      </c>
      <c r="CJ12" s="102">
        <v>187090</v>
      </c>
      <c r="CK12" s="102">
        <v>11197880</v>
      </c>
      <c r="CL12" s="101">
        <v>0</v>
      </c>
      <c r="CN12" s="103" t="s">
        <v>54</v>
      </c>
      <c r="CO12" s="101">
        <v>361</v>
      </c>
      <c r="CP12" s="102">
        <v>7352520</v>
      </c>
      <c r="CQ12" s="102">
        <v>6725410</v>
      </c>
      <c r="CR12" s="102">
        <v>9096868</v>
      </c>
      <c r="CS12" s="102">
        <v>55100</v>
      </c>
      <c r="CT12" s="102">
        <v>7352520</v>
      </c>
      <c r="CU12" s="101">
        <v>0</v>
      </c>
      <c r="CW12" s="103" t="s">
        <v>84</v>
      </c>
      <c r="CX12" s="101">
        <v>1270</v>
      </c>
      <c r="CY12" s="102">
        <v>231275710</v>
      </c>
      <c r="CZ12" s="102">
        <v>200872350</v>
      </c>
      <c r="DA12" s="102">
        <v>202924680</v>
      </c>
      <c r="DB12" s="102">
        <v>252760</v>
      </c>
      <c r="DC12" s="102">
        <v>117797240</v>
      </c>
      <c r="DD12" s="102">
        <v>113478470</v>
      </c>
      <c r="DF12" s="101">
        <v>101</v>
      </c>
      <c r="DG12" s="102">
        <v>1277</v>
      </c>
      <c r="DH12" s="102">
        <v>227310970</v>
      </c>
      <c r="DI12" s="102">
        <v>206054330</v>
      </c>
      <c r="DJ12" s="102">
        <v>209751060</v>
      </c>
      <c r="DK12" s="102">
        <v>410240</v>
      </c>
      <c r="DL12" s="102">
        <v>118514990</v>
      </c>
      <c r="DM12" s="102">
        <v>108795980</v>
      </c>
      <c r="DO12" s="147" t="s">
        <v>84</v>
      </c>
      <c r="DP12" s="146">
        <v>1270</v>
      </c>
      <c r="DQ12" s="148">
        <v>223666980</v>
      </c>
      <c r="DR12" s="148">
        <v>206663390</v>
      </c>
      <c r="DS12" s="148">
        <v>216352080</v>
      </c>
      <c r="DT12" s="166">
        <v>400400</v>
      </c>
      <c r="DU12" s="166">
        <v>125802730</v>
      </c>
      <c r="DV12" s="166">
        <v>97864250</v>
      </c>
      <c r="DX12" s="147" t="s">
        <v>84</v>
      </c>
      <c r="DY12" s="165">
        <v>1269</v>
      </c>
      <c r="DZ12" s="166">
        <v>257973310</v>
      </c>
      <c r="EA12" s="166">
        <v>220786160</v>
      </c>
      <c r="EB12" s="166">
        <v>222183440</v>
      </c>
      <c r="EC12" s="177">
        <v>466600</v>
      </c>
      <c r="ED12" s="177">
        <v>156051680</v>
      </c>
      <c r="EE12" s="177">
        <v>101921630</v>
      </c>
      <c r="EG12" s="147" t="s">
        <v>84</v>
      </c>
      <c r="EH12" s="176">
        <v>1271</v>
      </c>
      <c r="EI12" s="177">
        <v>272428060</v>
      </c>
      <c r="EJ12" s="177">
        <v>228387640</v>
      </c>
      <c r="EK12" s="177">
        <v>229307000</v>
      </c>
      <c r="EL12" s="180">
        <v>495740</v>
      </c>
      <c r="EM12" s="180">
        <v>170338070</v>
      </c>
      <c r="EN12" s="180">
        <v>102089990</v>
      </c>
      <c r="EP12" s="147" t="s">
        <v>84</v>
      </c>
      <c r="EQ12" s="179">
        <v>1279</v>
      </c>
      <c r="ER12" s="180">
        <v>296486890</v>
      </c>
      <c r="ES12" s="180">
        <v>237091970</v>
      </c>
      <c r="ET12" s="180">
        <v>237900720</v>
      </c>
      <c r="EU12" s="180">
        <v>542420</v>
      </c>
      <c r="EV12" s="180">
        <v>193774420</v>
      </c>
      <c r="EW12" s="180">
        <v>102712470</v>
      </c>
      <c r="EY12" s="147" t="s">
        <v>84</v>
      </c>
      <c r="EZ12" s="179">
        <v>1320</v>
      </c>
      <c r="FA12" s="180">
        <v>368932940</v>
      </c>
      <c r="FB12" s="180">
        <v>255673650</v>
      </c>
      <c r="FC12" s="180">
        <v>256443290</v>
      </c>
      <c r="FD12" s="180">
        <v>658910</v>
      </c>
      <c r="FE12" s="180">
        <v>240605330</v>
      </c>
      <c r="FF12" s="180">
        <v>128327610</v>
      </c>
      <c r="FH12" s="147" t="s">
        <v>84</v>
      </c>
      <c r="FI12" s="179">
        <v>1270</v>
      </c>
      <c r="FJ12" s="180">
        <v>382714370</v>
      </c>
      <c r="FK12" s="180">
        <v>258328320</v>
      </c>
      <c r="FL12" s="180">
        <v>259103500</v>
      </c>
      <c r="FM12" s="183">
        <v>780800</v>
      </c>
      <c r="FN12" s="183">
        <v>262998830</v>
      </c>
      <c r="FO12" s="183">
        <v>119715540</v>
      </c>
      <c r="FQ12" s="147" t="s">
        <v>84</v>
      </c>
      <c r="FR12" s="182">
        <v>1278</v>
      </c>
      <c r="FS12" s="186">
        <v>418890590</v>
      </c>
      <c r="FT12" s="186">
        <v>267874440</v>
      </c>
      <c r="FU12" s="186">
        <v>268703130</v>
      </c>
      <c r="FV12" s="188">
        <v>775520</v>
      </c>
      <c r="FW12" s="188">
        <v>292698910</v>
      </c>
      <c r="FX12" s="188">
        <v>126191680</v>
      </c>
      <c r="FZ12" s="147" t="s">
        <v>84</v>
      </c>
      <c r="GA12" s="182">
        <v>1295</v>
      </c>
      <c r="GB12" s="183">
        <v>440204170</v>
      </c>
      <c r="GC12" s="183">
        <v>281078330</v>
      </c>
      <c r="GD12" s="183">
        <v>281987250</v>
      </c>
      <c r="GE12" s="183">
        <v>818190</v>
      </c>
      <c r="GF12" s="183">
        <v>305584450</v>
      </c>
      <c r="GG12" s="183">
        <v>134619720</v>
      </c>
    </row>
    <row r="13" spans="1:189" x14ac:dyDescent="0.25">
      <c r="A13" s="90"/>
      <c r="B13" s="146">
        <v>121</v>
      </c>
      <c r="C13" s="146">
        <v>10</v>
      </c>
      <c r="D13" s="148">
        <v>915610</v>
      </c>
      <c r="E13" s="148">
        <v>690130</v>
      </c>
      <c r="F13" s="148">
        <v>698710</v>
      </c>
      <c r="G13" s="148">
        <v>23940</v>
      </c>
      <c r="H13" s="148">
        <v>484030</v>
      </c>
      <c r="I13" s="148">
        <v>431580</v>
      </c>
      <c r="K13" s="142">
        <v>121</v>
      </c>
      <c r="L13" s="142">
        <v>10</v>
      </c>
      <c r="M13" s="143">
        <v>915610</v>
      </c>
      <c r="N13" s="143">
        <v>709410</v>
      </c>
      <c r="O13" s="143">
        <v>718130</v>
      </c>
      <c r="P13" s="145">
        <v>23940</v>
      </c>
      <c r="Q13" s="145">
        <v>484030</v>
      </c>
      <c r="R13" s="145">
        <v>431580</v>
      </c>
      <c r="T13" s="136">
        <v>100</v>
      </c>
      <c r="U13" s="136">
        <v>133</v>
      </c>
      <c r="V13" s="137">
        <v>5007140</v>
      </c>
      <c r="W13" s="137">
        <v>3860140</v>
      </c>
      <c r="X13" s="137">
        <v>3872588</v>
      </c>
      <c r="Y13" s="139">
        <v>0</v>
      </c>
      <c r="Z13" s="139">
        <v>0</v>
      </c>
      <c r="AA13" s="140">
        <v>5007140</v>
      </c>
      <c r="AC13" s="131">
        <v>100</v>
      </c>
      <c r="AD13" s="131">
        <v>155</v>
      </c>
      <c r="AE13" s="132">
        <v>5927850</v>
      </c>
      <c r="AF13" s="132">
        <v>4406170</v>
      </c>
      <c r="AG13" s="132">
        <v>4415418</v>
      </c>
      <c r="AH13" s="134">
        <v>0</v>
      </c>
      <c r="AI13" s="134">
        <v>0</v>
      </c>
      <c r="AJ13" s="135">
        <v>5927850</v>
      </c>
      <c r="AL13" s="128">
        <v>100</v>
      </c>
      <c r="AM13" s="128">
        <v>186</v>
      </c>
      <c r="AN13" s="129">
        <v>8363020</v>
      </c>
      <c r="AO13" s="129">
        <v>6468060</v>
      </c>
      <c r="AP13" s="129">
        <v>6476752</v>
      </c>
      <c r="AQ13" s="128">
        <v>0</v>
      </c>
      <c r="AR13" s="128">
        <v>0</v>
      </c>
      <c r="AS13" s="129">
        <v>8363020</v>
      </c>
      <c r="AU13" s="123" t="s">
        <v>83</v>
      </c>
      <c r="AV13" s="124">
        <v>150</v>
      </c>
      <c r="AW13" s="125">
        <v>5389850</v>
      </c>
      <c r="AX13" s="125">
        <v>3878780</v>
      </c>
      <c r="AY13" s="125">
        <v>3885902</v>
      </c>
      <c r="AZ13" s="126">
        <v>0</v>
      </c>
      <c r="BA13" s="126">
        <v>0</v>
      </c>
      <c r="BB13" s="127">
        <v>5389850</v>
      </c>
      <c r="BD13" s="121">
        <v>100</v>
      </c>
      <c r="BE13" s="121">
        <v>144</v>
      </c>
      <c r="BF13" s="122">
        <v>8762490</v>
      </c>
      <c r="BG13" s="122">
        <v>5488845</v>
      </c>
      <c r="BH13" s="122">
        <v>5554946</v>
      </c>
      <c r="BI13" s="124">
        <v>0</v>
      </c>
      <c r="BJ13" s="124">
        <v>0</v>
      </c>
      <c r="BK13" s="125">
        <v>8762490</v>
      </c>
      <c r="BM13" s="115">
        <v>100</v>
      </c>
      <c r="BN13" s="115">
        <v>98</v>
      </c>
      <c r="BO13" s="116">
        <v>7592960</v>
      </c>
      <c r="BP13" s="116">
        <v>4336260</v>
      </c>
      <c r="BQ13" s="116">
        <v>4347900</v>
      </c>
      <c r="BR13" s="118">
        <v>0</v>
      </c>
      <c r="BS13" s="118">
        <v>0</v>
      </c>
      <c r="BT13" s="119">
        <v>7592960</v>
      </c>
      <c r="BV13" s="103" t="s">
        <v>83</v>
      </c>
      <c r="BW13" s="101">
        <v>100</v>
      </c>
      <c r="BX13" s="102">
        <v>8149530</v>
      </c>
      <c r="BY13" s="102">
        <v>4768870</v>
      </c>
      <c r="BZ13" s="102">
        <v>4768870</v>
      </c>
      <c r="CA13" s="113">
        <v>0</v>
      </c>
      <c r="CB13" s="113">
        <v>0</v>
      </c>
      <c r="CC13" s="114">
        <v>8149530</v>
      </c>
      <c r="CE13" s="103" t="s">
        <v>83</v>
      </c>
      <c r="CF13" s="101">
        <v>87</v>
      </c>
      <c r="CG13" s="102">
        <v>6984420</v>
      </c>
      <c r="CH13" s="102">
        <v>4198410</v>
      </c>
      <c r="CI13" s="102">
        <v>4198410</v>
      </c>
      <c r="CJ13" s="101">
        <v>0</v>
      </c>
      <c r="CK13" s="101">
        <v>0</v>
      </c>
      <c r="CL13" s="102">
        <v>6984420</v>
      </c>
      <c r="CN13" s="103" t="s">
        <v>83</v>
      </c>
      <c r="CO13" s="101">
        <v>75</v>
      </c>
      <c r="CP13" s="102">
        <v>5717760</v>
      </c>
      <c r="CQ13" s="102">
        <v>3584300</v>
      </c>
      <c r="CR13" s="102">
        <v>3584300</v>
      </c>
      <c r="CS13" s="101">
        <v>0</v>
      </c>
      <c r="CT13" s="101">
        <v>0</v>
      </c>
      <c r="CU13" s="102">
        <v>5717760</v>
      </c>
      <c r="CW13" s="103" t="s">
        <v>85</v>
      </c>
      <c r="CX13" s="101">
        <v>8</v>
      </c>
      <c r="CY13" s="102">
        <v>414640</v>
      </c>
      <c r="CZ13" s="102">
        <v>299280</v>
      </c>
      <c r="DA13" s="102">
        <v>299280</v>
      </c>
      <c r="DB13" s="101">
        <v>0</v>
      </c>
      <c r="DC13" s="102">
        <v>414640</v>
      </c>
      <c r="DD13" s="101">
        <v>0</v>
      </c>
      <c r="DF13" s="101">
        <v>121</v>
      </c>
      <c r="DG13" s="102">
        <v>31</v>
      </c>
      <c r="DH13" s="102">
        <v>5266920</v>
      </c>
      <c r="DI13" s="102">
        <v>3336290</v>
      </c>
      <c r="DJ13" s="102">
        <v>3354200</v>
      </c>
      <c r="DK13" s="102">
        <v>44450</v>
      </c>
      <c r="DL13" s="102">
        <v>2467650</v>
      </c>
      <c r="DM13" s="102">
        <v>2799270</v>
      </c>
      <c r="DO13" s="147" t="s">
        <v>86</v>
      </c>
      <c r="DP13" s="146">
        <v>30</v>
      </c>
      <c r="DQ13" s="148">
        <v>4739450</v>
      </c>
      <c r="DR13" s="148">
        <v>3268080</v>
      </c>
      <c r="DS13" s="148">
        <v>3365950</v>
      </c>
      <c r="DT13" s="166">
        <v>43360</v>
      </c>
      <c r="DU13" s="166">
        <v>2278890</v>
      </c>
      <c r="DV13" s="166">
        <v>2460560</v>
      </c>
      <c r="DX13" s="147" t="s">
        <v>86</v>
      </c>
      <c r="DY13" s="165">
        <v>30</v>
      </c>
      <c r="DZ13" s="166">
        <v>5395450</v>
      </c>
      <c r="EA13" s="166">
        <v>3426020</v>
      </c>
      <c r="EB13" s="166">
        <v>3445020</v>
      </c>
      <c r="EC13" s="177">
        <v>47600</v>
      </c>
      <c r="ED13" s="177">
        <v>2800950</v>
      </c>
      <c r="EE13" s="177">
        <v>2594500</v>
      </c>
      <c r="EG13" s="147" t="s">
        <v>86</v>
      </c>
      <c r="EH13" s="176">
        <v>30</v>
      </c>
      <c r="EI13" s="177">
        <v>5700680</v>
      </c>
      <c r="EJ13" s="177">
        <v>3528630</v>
      </c>
      <c r="EK13" s="177">
        <v>3548200</v>
      </c>
      <c r="EL13" s="180">
        <v>48910</v>
      </c>
      <c r="EM13" s="180">
        <v>3108680</v>
      </c>
      <c r="EN13" s="180">
        <v>2592000</v>
      </c>
      <c r="EP13" s="147" t="s">
        <v>86</v>
      </c>
      <c r="EQ13" s="179">
        <v>30</v>
      </c>
      <c r="ER13" s="180">
        <v>6102200</v>
      </c>
      <c r="ES13" s="180">
        <v>3634340</v>
      </c>
      <c r="ET13" s="180">
        <v>3654500</v>
      </c>
      <c r="EU13" s="180">
        <v>52120</v>
      </c>
      <c r="EV13" s="180">
        <v>3510290</v>
      </c>
      <c r="EW13" s="180">
        <v>2591910</v>
      </c>
      <c r="EY13" s="147" t="s">
        <v>86</v>
      </c>
      <c r="EZ13" s="179">
        <v>30</v>
      </c>
      <c r="FA13" s="180">
        <v>6842080</v>
      </c>
      <c r="FB13" s="180">
        <v>3491080</v>
      </c>
      <c r="FC13" s="180">
        <v>3576630</v>
      </c>
      <c r="FD13" s="180">
        <v>63950</v>
      </c>
      <c r="FE13" s="180">
        <v>3935800</v>
      </c>
      <c r="FF13" s="180">
        <v>2906280</v>
      </c>
      <c r="FH13" s="147" t="s">
        <v>149</v>
      </c>
      <c r="FI13" s="179">
        <v>54</v>
      </c>
      <c r="FJ13" s="180">
        <v>9995460</v>
      </c>
      <c r="FK13" s="180">
        <v>6185280</v>
      </c>
      <c r="FL13" s="180">
        <v>6206660</v>
      </c>
      <c r="FM13" s="183">
        <v>2500</v>
      </c>
      <c r="FN13" s="183">
        <v>4731140</v>
      </c>
      <c r="FO13" s="183">
        <v>5264320</v>
      </c>
      <c r="FQ13" s="147" t="s">
        <v>149</v>
      </c>
      <c r="FR13" s="182">
        <v>54</v>
      </c>
      <c r="FS13" s="186">
        <v>11297970</v>
      </c>
      <c r="FT13" s="186">
        <v>6370540</v>
      </c>
      <c r="FU13" s="186">
        <v>6392560</v>
      </c>
      <c r="FV13" s="188">
        <v>2500</v>
      </c>
      <c r="FW13" s="188">
        <v>5818990</v>
      </c>
      <c r="FX13" s="188">
        <v>5478980</v>
      </c>
      <c r="FZ13" s="147" t="s">
        <v>149</v>
      </c>
      <c r="GA13" s="182">
        <v>54</v>
      </c>
      <c r="GB13" s="183">
        <v>11014460</v>
      </c>
      <c r="GC13" s="183">
        <v>6534140</v>
      </c>
      <c r="GD13" s="183">
        <v>6584050</v>
      </c>
      <c r="GE13" s="183">
        <v>2500</v>
      </c>
      <c r="GF13" s="183">
        <v>5447140</v>
      </c>
      <c r="GG13" s="183">
        <v>5567320</v>
      </c>
    </row>
    <row r="14" spans="1:189" x14ac:dyDescent="0.25">
      <c r="A14" s="159" t="s">
        <v>136</v>
      </c>
      <c r="B14" s="146">
        <v>160</v>
      </c>
      <c r="C14" s="146">
        <v>7</v>
      </c>
      <c r="D14" s="148">
        <v>79330</v>
      </c>
      <c r="E14" s="148">
        <v>11390</v>
      </c>
      <c r="F14" s="148">
        <v>12689</v>
      </c>
      <c r="G14" s="146">
        <v>0</v>
      </c>
      <c r="H14" s="146">
        <v>0</v>
      </c>
      <c r="I14" s="148">
        <v>79330</v>
      </c>
      <c r="K14" s="142">
        <v>160</v>
      </c>
      <c r="L14" s="142">
        <v>7</v>
      </c>
      <c r="M14" s="143">
        <v>88060</v>
      </c>
      <c r="N14" s="143">
        <v>11710</v>
      </c>
      <c r="O14" s="143">
        <v>12989</v>
      </c>
      <c r="P14" s="144">
        <v>0</v>
      </c>
      <c r="Q14" s="144">
        <v>0</v>
      </c>
      <c r="R14" s="145">
        <v>88060</v>
      </c>
      <c r="T14" s="136">
        <v>101</v>
      </c>
      <c r="U14" s="136">
        <v>828</v>
      </c>
      <c r="V14" s="137">
        <v>115631410</v>
      </c>
      <c r="W14" s="137">
        <v>89228830</v>
      </c>
      <c r="X14" s="137">
        <v>89577622</v>
      </c>
      <c r="Y14" s="140">
        <v>20150</v>
      </c>
      <c r="Z14" s="140">
        <v>73920170</v>
      </c>
      <c r="AA14" s="140">
        <v>41711240</v>
      </c>
      <c r="AC14" s="131">
        <v>101</v>
      </c>
      <c r="AD14" s="131">
        <v>879</v>
      </c>
      <c r="AE14" s="132">
        <v>131630710</v>
      </c>
      <c r="AF14" s="132">
        <v>99603042</v>
      </c>
      <c r="AG14" s="132">
        <v>99907582</v>
      </c>
      <c r="AH14" s="135">
        <v>21760</v>
      </c>
      <c r="AI14" s="135">
        <v>84170240</v>
      </c>
      <c r="AJ14" s="135">
        <v>47460470</v>
      </c>
      <c r="AL14" s="128">
        <v>101</v>
      </c>
      <c r="AM14" s="128">
        <v>937</v>
      </c>
      <c r="AN14" s="129">
        <v>145496440</v>
      </c>
      <c r="AO14" s="129">
        <v>111223300</v>
      </c>
      <c r="AP14" s="129">
        <v>111504730</v>
      </c>
      <c r="AQ14" s="129">
        <v>21760</v>
      </c>
      <c r="AR14" s="129">
        <v>92899360</v>
      </c>
      <c r="AS14" s="129">
        <v>52597080</v>
      </c>
      <c r="AU14" s="123" t="s">
        <v>84</v>
      </c>
      <c r="AV14" s="124">
        <v>1022</v>
      </c>
      <c r="AW14" s="125">
        <v>171492600</v>
      </c>
      <c r="AX14" s="125">
        <v>129163370</v>
      </c>
      <c r="AY14" s="125">
        <v>129453490</v>
      </c>
      <c r="AZ14" s="127">
        <v>34850</v>
      </c>
      <c r="BA14" s="127">
        <v>109631220</v>
      </c>
      <c r="BB14" s="127">
        <v>61861380</v>
      </c>
      <c r="BD14" s="121">
        <v>101</v>
      </c>
      <c r="BE14" s="121">
        <v>1110</v>
      </c>
      <c r="BF14" s="122">
        <v>222200790</v>
      </c>
      <c r="BG14" s="122">
        <v>147648928</v>
      </c>
      <c r="BH14" s="122">
        <v>147943696</v>
      </c>
      <c r="BI14" s="125">
        <v>303110</v>
      </c>
      <c r="BJ14" s="125">
        <v>142143510</v>
      </c>
      <c r="BK14" s="125">
        <v>80057280</v>
      </c>
      <c r="BM14" s="115">
        <v>101</v>
      </c>
      <c r="BN14" s="115">
        <v>1198</v>
      </c>
      <c r="BO14" s="116">
        <v>274553400</v>
      </c>
      <c r="BP14" s="116">
        <v>166080649</v>
      </c>
      <c r="BQ14" s="116">
        <v>166399249</v>
      </c>
      <c r="BR14" s="119">
        <v>382820</v>
      </c>
      <c r="BS14" s="119">
        <v>158118610</v>
      </c>
      <c r="BT14" s="119">
        <v>116434790</v>
      </c>
      <c r="BV14" s="103" t="s">
        <v>84</v>
      </c>
      <c r="BW14" s="101">
        <v>1236</v>
      </c>
      <c r="BX14" s="102">
        <v>299698020</v>
      </c>
      <c r="BY14" s="102">
        <v>178351810</v>
      </c>
      <c r="BZ14" s="102">
        <v>178660850</v>
      </c>
      <c r="CA14" s="114">
        <v>344830</v>
      </c>
      <c r="CB14" s="114">
        <v>177849380</v>
      </c>
      <c r="CC14" s="114">
        <v>121848640</v>
      </c>
      <c r="CE14" s="103" t="s">
        <v>84</v>
      </c>
      <c r="CF14" s="101">
        <v>1248</v>
      </c>
      <c r="CG14" s="102">
        <v>275003700</v>
      </c>
      <c r="CH14" s="102">
        <v>186356100</v>
      </c>
      <c r="CI14" s="102">
        <v>186713810</v>
      </c>
      <c r="CJ14" s="102">
        <v>308540</v>
      </c>
      <c r="CK14" s="102">
        <v>152161870</v>
      </c>
      <c r="CL14" s="102">
        <v>122841830</v>
      </c>
      <c r="CN14" s="103" t="s">
        <v>84</v>
      </c>
      <c r="CO14" s="101">
        <v>1259</v>
      </c>
      <c r="CP14" s="102">
        <v>252672690</v>
      </c>
      <c r="CQ14" s="102">
        <v>193934460</v>
      </c>
      <c r="CR14" s="102">
        <v>194615790</v>
      </c>
      <c r="CS14" s="102">
        <v>249430</v>
      </c>
      <c r="CT14" s="102">
        <v>133334660</v>
      </c>
      <c r="CU14" s="102">
        <v>119338030</v>
      </c>
      <c r="CW14" s="103" t="s">
        <v>86</v>
      </c>
      <c r="CX14" s="101">
        <v>32</v>
      </c>
      <c r="CY14" s="102">
        <v>5529720</v>
      </c>
      <c r="CZ14" s="102">
        <v>3306900</v>
      </c>
      <c r="DA14" s="102">
        <v>3324290</v>
      </c>
      <c r="DB14" s="102">
        <v>45330</v>
      </c>
      <c r="DC14" s="102">
        <v>2553060</v>
      </c>
      <c r="DD14" s="102">
        <v>2976660</v>
      </c>
      <c r="DF14" s="101">
        <v>160</v>
      </c>
      <c r="DG14" s="102">
        <v>3</v>
      </c>
      <c r="DH14" s="102">
        <v>88400</v>
      </c>
      <c r="DI14" s="102">
        <v>7620</v>
      </c>
      <c r="DJ14" s="102">
        <v>7620</v>
      </c>
      <c r="DK14" s="101">
        <v>0</v>
      </c>
      <c r="DL14" s="101">
        <v>0</v>
      </c>
      <c r="DM14" s="102">
        <v>88400</v>
      </c>
      <c r="DO14" s="147" t="s">
        <v>87</v>
      </c>
      <c r="DP14" s="146">
        <v>7</v>
      </c>
      <c r="DQ14" s="148">
        <v>170800</v>
      </c>
      <c r="DR14" s="148">
        <v>84690</v>
      </c>
      <c r="DS14" s="148">
        <v>87330</v>
      </c>
      <c r="DT14" s="165">
        <v>0</v>
      </c>
      <c r="DU14" s="165">
        <v>0</v>
      </c>
      <c r="DV14" s="166">
        <v>170800</v>
      </c>
      <c r="DX14" s="147" t="s">
        <v>87</v>
      </c>
      <c r="DY14" s="165">
        <v>7</v>
      </c>
      <c r="DZ14" s="166">
        <v>170800</v>
      </c>
      <c r="EA14" s="166">
        <v>86160</v>
      </c>
      <c r="EB14" s="166">
        <v>88800</v>
      </c>
      <c r="EC14" s="176">
        <v>0</v>
      </c>
      <c r="ED14" s="176">
        <v>0</v>
      </c>
      <c r="EE14" s="177">
        <v>170800</v>
      </c>
      <c r="EG14" s="147" t="s">
        <v>87</v>
      </c>
      <c r="EH14" s="176">
        <v>5</v>
      </c>
      <c r="EI14" s="177">
        <v>127050</v>
      </c>
      <c r="EJ14" s="177">
        <v>48950</v>
      </c>
      <c r="EK14" s="177">
        <v>49730</v>
      </c>
      <c r="EL14" s="179">
        <v>0</v>
      </c>
      <c r="EM14" s="179">
        <v>0</v>
      </c>
      <c r="EN14" s="180">
        <v>127050</v>
      </c>
      <c r="EP14" s="147" t="s">
        <v>87</v>
      </c>
      <c r="EQ14" s="179">
        <v>5</v>
      </c>
      <c r="ER14" s="180">
        <v>127050</v>
      </c>
      <c r="ES14" s="180">
        <v>49340</v>
      </c>
      <c r="ET14" s="180">
        <v>50390</v>
      </c>
      <c r="EU14" s="179">
        <v>0</v>
      </c>
      <c r="EV14" s="179">
        <v>0</v>
      </c>
      <c r="EW14" s="180">
        <v>127050</v>
      </c>
      <c r="EY14" s="147" t="s">
        <v>87</v>
      </c>
      <c r="EZ14" s="179">
        <v>6</v>
      </c>
      <c r="FA14" s="180">
        <v>195200</v>
      </c>
      <c r="FB14" s="180">
        <v>87410</v>
      </c>
      <c r="FC14" s="180">
        <v>87410</v>
      </c>
      <c r="FD14" s="179">
        <v>0</v>
      </c>
      <c r="FE14" s="179">
        <v>0</v>
      </c>
      <c r="FF14" s="180">
        <v>195200</v>
      </c>
      <c r="FH14" s="147" t="s">
        <v>86</v>
      </c>
      <c r="FI14" s="179">
        <v>29</v>
      </c>
      <c r="FJ14" s="180">
        <v>7417720</v>
      </c>
      <c r="FK14" s="180">
        <v>3619790</v>
      </c>
      <c r="FL14" s="180">
        <v>3619790</v>
      </c>
      <c r="FM14" s="183">
        <v>65130</v>
      </c>
      <c r="FN14" s="183">
        <v>4414240</v>
      </c>
      <c r="FO14" s="183">
        <v>3003480</v>
      </c>
      <c r="FQ14" s="147" t="s">
        <v>86</v>
      </c>
      <c r="FR14" s="182">
        <v>28</v>
      </c>
      <c r="FS14" s="186">
        <v>7791880</v>
      </c>
      <c r="FT14" s="186">
        <v>3657910</v>
      </c>
      <c r="FU14" s="186">
        <v>3657910</v>
      </c>
      <c r="FV14" s="188">
        <v>69070</v>
      </c>
      <c r="FW14" s="188">
        <v>4810220</v>
      </c>
      <c r="FX14" s="188">
        <v>2981660</v>
      </c>
      <c r="FZ14" s="147" t="s">
        <v>86</v>
      </c>
      <c r="GA14" s="182">
        <v>28</v>
      </c>
      <c r="GB14" s="183">
        <v>8251150</v>
      </c>
      <c r="GC14" s="183">
        <v>3767510</v>
      </c>
      <c r="GD14" s="183">
        <v>3767510</v>
      </c>
      <c r="GE14" s="183">
        <v>70710</v>
      </c>
      <c r="GF14" s="183">
        <v>4846730</v>
      </c>
      <c r="GG14" s="183">
        <v>3404420</v>
      </c>
    </row>
    <row r="15" spans="1:189" x14ac:dyDescent="0.25">
      <c r="A15" s="90" t="s">
        <v>173</v>
      </c>
      <c r="B15" s="146">
        <v>161</v>
      </c>
      <c r="C15" s="146">
        <v>445</v>
      </c>
      <c r="D15" s="148">
        <v>27895170</v>
      </c>
      <c r="E15" s="148">
        <v>21294670</v>
      </c>
      <c r="F15" s="148">
        <v>21406090</v>
      </c>
      <c r="G15" s="146">
        <v>0</v>
      </c>
      <c r="H15" s="148">
        <v>8841580</v>
      </c>
      <c r="I15" s="148">
        <v>19053590</v>
      </c>
      <c r="K15" s="142">
        <v>161</v>
      </c>
      <c r="L15" s="142">
        <v>444</v>
      </c>
      <c r="M15" s="143">
        <v>29162530</v>
      </c>
      <c r="N15" s="143">
        <v>22321160</v>
      </c>
      <c r="O15" s="143">
        <v>22453970</v>
      </c>
      <c r="P15" s="144">
        <v>0</v>
      </c>
      <c r="Q15" s="145">
        <v>8058400</v>
      </c>
      <c r="R15" s="145">
        <v>21104130</v>
      </c>
      <c r="T15" s="136">
        <v>121</v>
      </c>
      <c r="U15" s="136">
        <v>10</v>
      </c>
      <c r="V15" s="137">
        <v>915610</v>
      </c>
      <c r="W15" s="137">
        <v>725910</v>
      </c>
      <c r="X15" s="137">
        <v>737990</v>
      </c>
      <c r="Y15" s="140">
        <v>23940</v>
      </c>
      <c r="Z15" s="140">
        <v>484030</v>
      </c>
      <c r="AA15" s="140">
        <v>431580</v>
      </c>
      <c r="AC15" s="131">
        <v>121</v>
      </c>
      <c r="AD15" s="131">
        <v>18</v>
      </c>
      <c r="AE15" s="132">
        <v>1857860</v>
      </c>
      <c r="AF15" s="132">
        <v>1397260</v>
      </c>
      <c r="AG15" s="132">
        <v>1401260</v>
      </c>
      <c r="AH15" s="135">
        <v>26570</v>
      </c>
      <c r="AI15" s="135">
        <v>1041820</v>
      </c>
      <c r="AJ15" s="135">
        <v>816040</v>
      </c>
      <c r="AL15" s="128">
        <v>121</v>
      </c>
      <c r="AM15" s="128">
        <v>18</v>
      </c>
      <c r="AN15" s="129">
        <v>1891500</v>
      </c>
      <c r="AO15" s="129">
        <v>1437730</v>
      </c>
      <c r="AP15" s="129">
        <v>1441730</v>
      </c>
      <c r="AQ15" s="129">
        <v>26570</v>
      </c>
      <c r="AR15" s="129">
        <v>1061990</v>
      </c>
      <c r="AS15" s="129">
        <v>829510</v>
      </c>
      <c r="AU15" s="123" t="s">
        <v>86</v>
      </c>
      <c r="AV15" s="124">
        <v>24</v>
      </c>
      <c r="AW15" s="125">
        <v>3066960</v>
      </c>
      <c r="AX15" s="125">
        <v>1994690</v>
      </c>
      <c r="AY15" s="125">
        <v>2005150</v>
      </c>
      <c r="AZ15" s="127">
        <v>27900</v>
      </c>
      <c r="BA15" s="127">
        <v>1762480</v>
      </c>
      <c r="BB15" s="127">
        <v>1304480</v>
      </c>
      <c r="BD15" s="121">
        <v>102</v>
      </c>
      <c r="BE15" s="121">
        <v>8</v>
      </c>
      <c r="BF15" s="122">
        <v>398480</v>
      </c>
      <c r="BG15" s="122">
        <v>258480</v>
      </c>
      <c r="BH15" s="122">
        <v>258480</v>
      </c>
      <c r="BI15" s="124">
        <v>0</v>
      </c>
      <c r="BJ15" s="125">
        <v>398480</v>
      </c>
      <c r="BK15" s="124">
        <v>0</v>
      </c>
      <c r="BM15" s="115">
        <v>102</v>
      </c>
      <c r="BN15" s="115">
        <v>8</v>
      </c>
      <c r="BO15" s="116">
        <v>471200</v>
      </c>
      <c r="BP15" s="116">
        <v>266160</v>
      </c>
      <c r="BQ15" s="116">
        <v>266160</v>
      </c>
      <c r="BR15" s="118">
        <v>0</v>
      </c>
      <c r="BS15" s="119">
        <v>471200</v>
      </c>
      <c r="BT15" s="118">
        <v>0</v>
      </c>
      <c r="BV15" s="103" t="s">
        <v>85</v>
      </c>
      <c r="BW15" s="101">
        <v>8</v>
      </c>
      <c r="BX15" s="102">
        <v>494800</v>
      </c>
      <c r="BY15" s="102">
        <v>274080</v>
      </c>
      <c r="BZ15" s="102">
        <v>274080</v>
      </c>
      <c r="CA15" s="113">
        <v>0</v>
      </c>
      <c r="CB15" s="114">
        <v>494800</v>
      </c>
      <c r="CC15" s="113">
        <v>0</v>
      </c>
      <c r="CE15" s="103" t="s">
        <v>85</v>
      </c>
      <c r="CF15" s="101">
        <v>8</v>
      </c>
      <c r="CG15" s="102">
        <v>471200</v>
      </c>
      <c r="CH15" s="102">
        <v>282240</v>
      </c>
      <c r="CI15" s="102">
        <v>282240</v>
      </c>
      <c r="CJ15" s="101">
        <v>0</v>
      </c>
      <c r="CK15" s="102">
        <v>471200</v>
      </c>
      <c r="CL15" s="101">
        <v>0</v>
      </c>
      <c r="CN15" s="103" t="s">
        <v>85</v>
      </c>
      <c r="CO15" s="101">
        <v>8</v>
      </c>
      <c r="CP15" s="102">
        <v>461760</v>
      </c>
      <c r="CQ15" s="102">
        <v>290640</v>
      </c>
      <c r="CR15" s="102">
        <v>290640</v>
      </c>
      <c r="CS15" s="101">
        <v>0</v>
      </c>
      <c r="CT15" s="102">
        <v>461760</v>
      </c>
      <c r="CU15" s="101">
        <v>0</v>
      </c>
      <c r="CW15" s="103" t="s">
        <v>87</v>
      </c>
      <c r="CX15" s="101">
        <v>3</v>
      </c>
      <c r="CY15" s="102">
        <v>106000</v>
      </c>
      <c r="CZ15" s="102">
        <v>7410</v>
      </c>
      <c r="DA15" s="102">
        <v>7410</v>
      </c>
      <c r="DB15" s="101">
        <v>0</v>
      </c>
      <c r="DC15" s="101">
        <v>0</v>
      </c>
      <c r="DD15" s="102">
        <v>106000</v>
      </c>
      <c r="DF15" s="101">
        <v>161</v>
      </c>
      <c r="DG15" s="102">
        <v>467</v>
      </c>
      <c r="DH15" s="102">
        <v>41729280</v>
      </c>
      <c r="DI15" s="102">
        <v>36482140</v>
      </c>
      <c r="DJ15" s="102">
        <v>38256560</v>
      </c>
      <c r="DK15" s="102">
        <v>1500</v>
      </c>
      <c r="DL15" s="102">
        <v>15049480</v>
      </c>
      <c r="DM15" s="102">
        <v>26679800</v>
      </c>
      <c r="DO15" s="147" t="s">
        <v>88</v>
      </c>
      <c r="DP15" s="146">
        <v>462</v>
      </c>
      <c r="DQ15" s="148">
        <v>38292050</v>
      </c>
      <c r="DR15" s="148">
        <v>35327600</v>
      </c>
      <c r="DS15" s="148">
        <v>38986060</v>
      </c>
      <c r="DT15" s="166">
        <v>4000</v>
      </c>
      <c r="DU15" s="166">
        <v>15043050</v>
      </c>
      <c r="DV15" s="166">
        <v>23249000</v>
      </c>
      <c r="DX15" s="147" t="s">
        <v>88</v>
      </c>
      <c r="DY15" s="165">
        <v>462</v>
      </c>
      <c r="DZ15" s="166">
        <v>42096790</v>
      </c>
      <c r="EA15" s="166">
        <v>37835340</v>
      </c>
      <c r="EB15" s="166">
        <v>39501030</v>
      </c>
      <c r="EC15" s="177">
        <v>6500</v>
      </c>
      <c r="ED15" s="177">
        <v>18852790</v>
      </c>
      <c r="EE15" s="177">
        <v>23244000</v>
      </c>
      <c r="EG15" s="147" t="s">
        <v>88</v>
      </c>
      <c r="EH15" s="176">
        <v>463</v>
      </c>
      <c r="EI15" s="177">
        <v>44255090</v>
      </c>
      <c r="EJ15" s="177">
        <v>39330470</v>
      </c>
      <c r="EK15" s="177">
        <v>40628500</v>
      </c>
      <c r="EL15" s="180">
        <v>9000</v>
      </c>
      <c r="EM15" s="180">
        <v>20966090</v>
      </c>
      <c r="EN15" s="180">
        <v>23289000</v>
      </c>
      <c r="EP15" s="147" t="s">
        <v>88</v>
      </c>
      <c r="EQ15" s="179">
        <v>462</v>
      </c>
      <c r="ER15" s="180">
        <v>48655640</v>
      </c>
      <c r="ES15" s="180">
        <v>41265760</v>
      </c>
      <c r="ET15" s="180">
        <v>41659610</v>
      </c>
      <c r="EU15" s="180">
        <v>9000</v>
      </c>
      <c r="EV15" s="180">
        <v>25409140</v>
      </c>
      <c r="EW15" s="180">
        <v>23246500</v>
      </c>
      <c r="EY15" s="147" t="s">
        <v>88</v>
      </c>
      <c r="EZ15" s="179">
        <v>461</v>
      </c>
      <c r="FA15" s="180">
        <v>57019790</v>
      </c>
      <c r="FB15" s="180">
        <v>42583690</v>
      </c>
      <c r="FC15" s="180">
        <v>42909730</v>
      </c>
      <c r="FD15" s="180">
        <v>9000</v>
      </c>
      <c r="FE15" s="180">
        <v>31325790</v>
      </c>
      <c r="FF15" s="180">
        <v>25694000</v>
      </c>
      <c r="FH15" s="147" t="s">
        <v>150</v>
      </c>
      <c r="FI15" s="179">
        <v>1</v>
      </c>
      <c r="FJ15" s="180">
        <v>144790</v>
      </c>
      <c r="FK15" s="180">
        <v>80580</v>
      </c>
      <c r="FL15" s="180">
        <v>80580</v>
      </c>
      <c r="FM15" s="182">
        <v>0</v>
      </c>
      <c r="FN15" s="183">
        <v>44790</v>
      </c>
      <c r="FO15" s="183">
        <v>100000</v>
      </c>
      <c r="FQ15" s="147" t="s">
        <v>150</v>
      </c>
      <c r="FR15" s="182">
        <v>1</v>
      </c>
      <c r="FS15" s="186">
        <v>158340</v>
      </c>
      <c r="FT15" s="186">
        <v>82990</v>
      </c>
      <c r="FU15" s="186">
        <v>82990</v>
      </c>
      <c r="FV15" s="187">
        <v>0</v>
      </c>
      <c r="FW15" s="188">
        <v>53340</v>
      </c>
      <c r="FX15" s="188">
        <v>105000</v>
      </c>
      <c r="FZ15" s="147" t="s">
        <v>150</v>
      </c>
      <c r="GA15" s="182">
        <v>1</v>
      </c>
      <c r="GB15" s="183">
        <v>160420</v>
      </c>
      <c r="GC15" s="183">
        <v>85470</v>
      </c>
      <c r="GD15" s="183">
        <v>85470</v>
      </c>
      <c r="GE15" s="182">
        <v>0</v>
      </c>
      <c r="GF15" s="183">
        <v>55420</v>
      </c>
      <c r="GG15" s="183">
        <v>105000</v>
      </c>
    </row>
    <row r="16" spans="1:189" x14ac:dyDescent="0.25">
      <c r="A16" s="90" t="s">
        <v>191</v>
      </c>
      <c r="B16" s="146">
        <v>200</v>
      </c>
      <c r="C16" s="146">
        <v>57</v>
      </c>
      <c r="D16" s="148">
        <v>6847740</v>
      </c>
      <c r="E16" s="148">
        <v>2990310</v>
      </c>
      <c r="F16" s="148">
        <v>3091912</v>
      </c>
      <c r="G16" s="148">
        <v>352610</v>
      </c>
      <c r="H16" s="146">
        <v>0</v>
      </c>
      <c r="I16" s="148">
        <v>6847740</v>
      </c>
      <c r="K16" s="142">
        <v>200</v>
      </c>
      <c r="L16" s="142">
        <v>59</v>
      </c>
      <c r="M16" s="143">
        <v>7699840</v>
      </c>
      <c r="N16" s="143">
        <v>3262390</v>
      </c>
      <c r="O16" s="143">
        <v>3358222</v>
      </c>
      <c r="P16" s="145">
        <v>636510</v>
      </c>
      <c r="Q16" s="144">
        <v>0</v>
      </c>
      <c r="R16" s="145">
        <v>7699840</v>
      </c>
      <c r="T16" s="136">
        <v>160</v>
      </c>
      <c r="U16" s="136">
        <v>25</v>
      </c>
      <c r="V16" s="137">
        <v>418000</v>
      </c>
      <c r="W16" s="137">
        <v>241330</v>
      </c>
      <c r="X16" s="137">
        <v>242609</v>
      </c>
      <c r="Y16" s="139">
        <v>0</v>
      </c>
      <c r="Z16" s="139">
        <v>0</v>
      </c>
      <c r="AA16" s="140">
        <v>418000</v>
      </c>
      <c r="AC16" s="131">
        <v>160</v>
      </c>
      <c r="AD16" s="131">
        <v>25</v>
      </c>
      <c r="AE16" s="132">
        <v>846700</v>
      </c>
      <c r="AF16" s="132">
        <v>626510</v>
      </c>
      <c r="AG16" s="132">
        <v>627789</v>
      </c>
      <c r="AH16" s="134">
        <v>0</v>
      </c>
      <c r="AI16" s="134">
        <v>0</v>
      </c>
      <c r="AJ16" s="135">
        <v>846700</v>
      </c>
      <c r="AL16" s="128">
        <v>160</v>
      </c>
      <c r="AM16" s="128">
        <v>19</v>
      </c>
      <c r="AN16" s="129">
        <v>636570</v>
      </c>
      <c r="AO16" s="129">
        <v>469380</v>
      </c>
      <c r="AP16" s="129">
        <v>469430</v>
      </c>
      <c r="AQ16" s="128">
        <v>0</v>
      </c>
      <c r="AR16" s="128">
        <v>0</v>
      </c>
      <c r="AS16" s="129">
        <v>636570</v>
      </c>
      <c r="AU16" s="123" t="s">
        <v>87</v>
      </c>
      <c r="AV16" s="124">
        <v>15</v>
      </c>
      <c r="AW16" s="125">
        <v>468570</v>
      </c>
      <c r="AX16" s="125">
        <v>338610</v>
      </c>
      <c r="AY16" s="125">
        <v>338660</v>
      </c>
      <c r="AZ16" s="126">
        <v>0</v>
      </c>
      <c r="BA16" s="126">
        <v>0</v>
      </c>
      <c r="BB16" s="127">
        <v>468570</v>
      </c>
      <c r="BD16" s="121">
        <v>121</v>
      </c>
      <c r="BE16" s="121">
        <v>32</v>
      </c>
      <c r="BF16" s="122">
        <v>5455600</v>
      </c>
      <c r="BG16" s="122">
        <v>2705660</v>
      </c>
      <c r="BH16" s="122">
        <v>2720660</v>
      </c>
      <c r="BI16" s="125">
        <v>34870</v>
      </c>
      <c r="BJ16" s="125">
        <v>3029780</v>
      </c>
      <c r="BK16" s="125">
        <v>2425820</v>
      </c>
      <c r="BM16" s="115">
        <v>121</v>
      </c>
      <c r="BN16" s="115">
        <v>32</v>
      </c>
      <c r="BO16" s="116">
        <v>6860940</v>
      </c>
      <c r="BP16" s="116">
        <v>2906300</v>
      </c>
      <c r="BQ16" s="116">
        <v>2921750</v>
      </c>
      <c r="BR16" s="119">
        <v>50850</v>
      </c>
      <c r="BS16" s="119">
        <v>3518300</v>
      </c>
      <c r="BT16" s="119">
        <v>3342640</v>
      </c>
      <c r="BV16" s="103" t="s">
        <v>86</v>
      </c>
      <c r="BW16" s="101">
        <v>33</v>
      </c>
      <c r="BX16" s="102">
        <v>7555550</v>
      </c>
      <c r="BY16" s="102">
        <v>3126380</v>
      </c>
      <c r="BZ16" s="102">
        <v>3142290</v>
      </c>
      <c r="CA16" s="114">
        <v>54110</v>
      </c>
      <c r="CB16" s="114">
        <v>4061580</v>
      </c>
      <c r="CC16" s="114">
        <v>3493970</v>
      </c>
      <c r="CE16" s="103" t="s">
        <v>86</v>
      </c>
      <c r="CF16" s="101">
        <v>32</v>
      </c>
      <c r="CG16" s="102">
        <v>6744990</v>
      </c>
      <c r="CH16" s="102">
        <v>3117360</v>
      </c>
      <c r="CI16" s="102">
        <v>3133750</v>
      </c>
      <c r="CJ16" s="102">
        <v>48740</v>
      </c>
      <c r="CK16" s="102">
        <v>3352730</v>
      </c>
      <c r="CL16" s="102">
        <v>3392260</v>
      </c>
      <c r="CN16" s="103" t="s">
        <v>86</v>
      </c>
      <c r="CO16" s="101">
        <v>32</v>
      </c>
      <c r="CP16" s="102">
        <v>6129090</v>
      </c>
      <c r="CQ16" s="102">
        <v>3210730</v>
      </c>
      <c r="CR16" s="102">
        <v>3227610</v>
      </c>
      <c r="CS16" s="102">
        <v>48850</v>
      </c>
      <c r="CT16" s="102">
        <v>2884250</v>
      </c>
      <c r="CU16" s="102">
        <v>3244840</v>
      </c>
      <c r="CW16" s="103" t="s">
        <v>88</v>
      </c>
      <c r="CX16" s="101">
        <v>468</v>
      </c>
      <c r="CY16" s="102">
        <v>46754230</v>
      </c>
      <c r="CZ16" s="102">
        <v>36598340</v>
      </c>
      <c r="DA16" s="102">
        <v>37135420</v>
      </c>
      <c r="DB16" s="101">
        <v>750</v>
      </c>
      <c r="DC16" s="102">
        <v>16244230</v>
      </c>
      <c r="DD16" s="102">
        <v>30510000</v>
      </c>
      <c r="DF16" s="101">
        <v>200</v>
      </c>
      <c r="DG16" s="102">
        <v>27</v>
      </c>
      <c r="DH16" s="102">
        <v>6762460</v>
      </c>
      <c r="DI16" s="102">
        <v>1569220</v>
      </c>
      <c r="DJ16" s="102">
        <v>1614030</v>
      </c>
      <c r="DK16" s="101">
        <v>0</v>
      </c>
      <c r="DL16" s="101">
        <v>0</v>
      </c>
      <c r="DM16" s="102">
        <v>6762460</v>
      </c>
      <c r="DO16" s="147" t="s">
        <v>89</v>
      </c>
      <c r="DP16" s="146">
        <v>61</v>
      </c>
      <c r="DQ16" s="148">
        <v>11570840</v>
      </c>
      <c r="DR16" s="148">
        <v>3842720</v>
      </c>
      <c r="DS16" s="148">
        <v>3899840</v>
      </c>
      <c r="DT16" s="165">
        <v>0</v>
      </c>
      <c r="DU16" s="165">
        <v>0</v>
      </c>
      <c r="DV16" s="166">
        <v>11570840</v>
      </c>
      <c r="DX16" s="147" t="s">
        <v>89</v>
      </c>
      <c r="DY16" s="165">
        <v>58</v>
      </c>
      <c r="DZ16" s="166">
        <v>10800280</v>
      </c>
      <c r="EA16" s="166">
        <v>2965740</v>
      </c>
      <c r="EB16" s="166">
        <v>3008890</v>
      </c>
      <c r="EC16" s="176">
        <v>0</v>
      </c>
      <c r="ED16" s="176">
        <v>0</v>
      </c>
      <c r="EE16" s="177">
        <v>10800280</v>
      </c>
      <c r="EG16" s="147" t="s">
        <v>89</v>
      </c>
      <c r="EH16" s="176">
        <v>61</v>
      </c>
      <c r="EI16" s="177">
        <v>13991440</v>
      </c>
      <c r="EJ16" s="177">
        <v>3836340</v>
      </c>
      <c r="EK16" s="177">
        <v>3902120</v>
      </c>
      <c r="EL16" s="180">
        <v>951440</v>
      </c>
      <c r="EM16" s="180">
        <v>7000</v>
      </c>
      <c r="EN16" s="180">
        <v>13984440</v>
      </c>
      <c r="EP16" s="147" t="s">
        <v>89</v>
      </c>
      <c r="EQ16" s="179">
        <v>62</v>
      </c>
      <c r="ER16" s="180">
        <v>13198860</v>
      </c>
      <c r="ES16" s="180">
        <v>3513530</v>
      </c>
      <c r="ET16" s="180">
        <v>3580990</v>
      </c>
      <c r="EU16" s="179">
        <v>0</v>
      </c>
      <c r="EV16" s="179">
        <v>0</v>
      </c>
      <c r="EW16" s="180">
        <v>13198860</v>
      </c>
      <c r="EY16" s="147" t="s">
        <v>89</v>
      </c>
      <c r="EZ16" s="179">
        <v>61</v>
      </c>
      <c r="FA16" s="180">
        <v>13400540</v>
      </c>
      <c r="FB16" s="180">
        <v>5366060</v>
      </c>
      <c r="FC16" s="180">
        <v>5394960</v>
      </c>
      <c r="FD16" s="179">
        <v>0</v>
      </c>
      <c r="FE16" s="179">
        <v>0</v>
      </c>
      <c r="FF16" s="180">
        <v>13400540</v>
      </c>
      <c r="FH16" s="147" t="s">
        <v>87</v>
      </c>
      <c r="FI16" s="179">
        <v>5</v>
      </c>
      <c r="FJ16" s="180">
        <v>145200</v>
      </c>
      <c r="FK16" s="180">
        <v>52320</v>
      </c>
      <c r="FL16" s="180">
        <v>52320</v>
      </c>
      <c r="FM16" s="182">
        <v>0</v>
      </c>
      <c r="FN16" s="182">
        <v>0</v>
      </c>
      <c r="FO16" s="183">
        <v>145200</v>
      </c>
      <c r="FQ16" s="147" t="s">
        <v>87</v>
      </c>
      <c r="FR16" s="182">
        <v>4</v>
      </c>
      <c r="FS16" s="186">
        <v>131500</v>
      </c>
      <c r="FT16" s="186">
        <v>15620</v>
      </c>
      <c r="FU16" s="186">
        <v>15620</v>
      </c>
      <c r="FV16" s="187">
        <v>0</v>
      </c>
      <c r="FW16" s="187">
        <v>0</v>
      </c>
      <c r="FX16" s="188">
        <v>131500</v>
      </c>
      <c r="FZ16" s="147" t="s">
        <v>87</v>
      </c>
      <c r="GA16" s="182">
        <v>4</v>
      </c>
      <c r="GB16" s="183">
        <v>131500</v>
      </c>
      <c r="GC16" s="183">
        <v>16060</v>
      </c>
      <c r="GD16" s="183">
        <v>16060</v>
      </c>
      <c r="GE16" s="182">
        <v>0</v>
      </c>
      <c r="GF16" s="182">
        <v>0</v>
      </c>
      <c r="GG16" s="183">
        <v>131500</v>
      </c>
    </row>
    <row r="17" spans="1:189" x14ac:dyDescent="0.25">
      <c r="A17" s="90" t="s">
        <v>194</v>
      </c>
      <c r="B17" s="146">
        <v>201</v>
      </c>
      <c r="C17" s="146">
        <v>244</v>
      </c>
      <c r="D17" s="148">
        <v>66250330</v>
      </c>
      <c r="E17" s="148">
        <v>41639600</v>
      </c>
      <c r="F17" s="148">
        <v>41639600</v>
      </c>
      <c r="G17" s="148">
        <v>233720</v>
      </c>
      <c r="H17" s="148">
        <v>46242430</v>
      </c>
      <c r="I17" s="148">
        <v>20007900</v>
      </c>
      <c r="K17" s="142">
        <v>201</v>
      </c>
      <c r="L17" s="142">
        <v>271</v>
      </c>
      <c r="M17" s="143">
        <v>71806210</v>
      </c>
      <c r="N17" s="143">
        <v>44362310</v>
      </c>
      <c r="O17" s="143">
        <v>44371600</v>
      </c>
      <c r="P17" s="145">
        <v>444070</v>
      </c>
      <c r="Q17" s="145">
        <v>51982410</v>
      </c>
      <c r="R17" s="145">
        <v>19823800</v>
      </c>
      <c r="T17" s="136">
        <v>161</v>
      </c>
      <c r="U17" s="136">
        <v>449</v>
      </c>
      <c r="V17" s="137">
        <v>31957410</v>
      </c>
      <c r="W17" s="137">
        <v>23428950</v>
      </c>
      <c r="X17" s="137">
        <v>23512990</v>
      </c>
      <c r="Y17" s="139">
        <v>0</v>
      </c>
      <c r="Z17" s="140">
        <v>10748930</v>
      </c>
      <c r="AA17" s="140">
        <v>21208480</v>
      </c>
      <c r="AC17" s="131">
        <v>161</v>
      </c>
      <c r="AD17" s="131">
        <v>449</v>
      </c>
      <c r="AE17" s="132">
        <v>33928710</v>
      </c>
      <c r="AF17" s="132">
        <v>24986360</v>
      </c>
      <c r="AG17" s="132">
        <v>25056660</v>
      </c>
      <c r="AH17" s="134">
        <v>0</v>
      </c>
      <c r="AI17" s="135">
        <v>12015240</v>
      </c>
      <c r="AJ17" s="135">
        <v>21913470</v>
      </c>
      <c r="AL17" s="128">
        <v>161</v>
      </c>
      <c r="AM17" s="128">
        <v>452</v>
      </c>
      <c r="AN17" s="129">
        <v>35189880</v>
      </c>
      <c r="AO17" s="129">
        <v>26839360</v>
      </c>
      <c r="AP17" s="129">
        <v>26950820</v>
      </c>
      <c r="AQ17" s="128">
        <v>0</v>
      </c>
      <c r="AR17" s="129">
        <v>13083660</v>
      </c>
      <c r="AS17" s="129">
        <v>22106220</v>
      </c>
      <c r="AU17" s="123" t="s">
        <v>88</v>
      </c>
      <c r="AV17" s="124">
        <v>456</v>
      </c>
      <c r="AW17" s="125">
        <v>36339180</v>
      </c>
      <c r="AX17" s="125">
        <v>28637740</v>
      </c>
      <c r="AY17" s="125">
        <v>28759000</v>
      </c>
      <c r="AZ17" s="126">
        <v>750</v>
      </c>
      <c r="BA17" s="127">
        <v>13997910</v>
      </c>
      <c r="BB17" s="127">
        <v>22341270</v>
      </c>
      <c r="BD17" s="121">
        <v>160</v>
      </c>
      <c r="BE17" s="121">
        <v>12</v>
      </c>
      <c r="BF17" s="122">
        <v>380250</v>
      </c>
      <c r="BG17" s="122">
        <v>236900</v>
      </c>
      <c r="BH17" s="122">
        <v>236930</v>
      </c>
      <c r="BI17" s="124">
        <v>0</v>
      </c>
      <c r="BJ17" s="124">
        <v>0</v>
      </c>
      <c r="BK17" s="125">
        <v>380250</v>
      </c>
      <c r="BM17" s="115">
        <v>160</v>
      </c>
      <c r="BN17" s="115">
        <v>5</v>
      </c>
      <c r="BO17" s="116">
        <v>296000</v>
      </c>
      <c r="BP17" s="116">
        <v>83410</v>
      </c>
      <c r="BQ17" s="116">
        <v>83410</v>
      </c>
      <c r="BR17" s="118">
        <v>0</v>
      </c>
      <c r="BS17" s="118">
        <v>0</v>
      </c>
      <c r="BT17" s="119">
        <v>296000</v>
      </c>
      <c r="BV17" s="103" t="s">
        <v>87</v>
      </c>
      <c r="BW17" s="101">
        <v>4</v>
      </c>
      <c r="BX17" s="102">
        <v>211000</v>
      </c>
      <c r="BY17" s="102">
        <v>46360</v>
      </c>
      <c r="BZ17" s="102">
        <v>46360</v>
      </c>
      <c r="CA17" s="113">
        <v>0</v>
      </c>
      <c r="CB17" s="113">
        <v>0</v>
      </c>
      <c r="CC17" s="114">
        <v>211000</v>
      </c>
      <c r="CE17" s="103" t="s">
        <v>87</v>
      </c>
      <c r="CF17" s="101">
        <v>3</v>
      </c>
      <c r="CG17" s="102">
        <v>126000</v>
      </c>
      <c r="CH17" s="102">
        <v>7020</v>
      </c>
      <c r="CI17" s="102">
        <v>7020</v>
      </c>
      <c r="CJ17" s="101">
        <v>0</v>
      </c>
      <c r="CK17" s="101">
        <v>0</v>
      </c>
      <c r="CL17" s="102">
        <v>126000</v>
      </c>
      <c r="CN17" s="103" t="s">
        <v>87</v>
      </c>
      <c r="CO17" s="101">
        <v>3</v>
      </c>
      <c r="CP17" s="102">
        <v>120000</v>
      </c>
      <c r="CQ17" s="102">
        <v>7210</v>
      </c>
      <c r="CR17" s="102">
        <v>7210</v>
      </c>
      <c r="CS17" s="101">
        <v>0</v>
      </c>
      <c r="CT17" s="101">
        <v>0</v>
      </c>
      <c r="CU17" s="102">
        <v>120000</v>
      </c>
      <c r="CW17" s="103" t="s">
        <v>89</v>
      </c>
      <c r="CX17" s="101">
        <v>27</v>
      </c>
      <c r="CY17" s="102">
        <v>7175970</v>
      </c>
      <c r="CZ17" s="102">
        <v>1697240</v>
      </c>
      <c r="DA17" s="102">
        <v>1697240</v>
      </c>
      <c r="DB17" s="101">
        <v>0</v>
      </c>
      <c r="DC17" s="101">
        <v>0</v>
      </c>
      <c r="DD17" s="102">
        <v>7175970</v>
      </c>
      <c r="DF17" s="101">
        <v>201</v>
      </c>
      <c r="DG17" s="102">
        <v>195</v>
      </c>
      <c r="DH17" s="102">
        <v>106977810</v>
      </c>
      <c r="DI17" s="102">
        <v>58333790</v>
      </c>
      <c r="DJ17" s="102">
        <v>58357930</v>
      </c>
      <c r="DK17" s="102">
        <v>2724360</v>
      </c>
      <c r="DL17" s="102">
        <v>64565910</v>
      </c>
      <c r="DM17" s="102">
        <v>42411900</v>
      </c>
      <c r="DO17" s="147" t="s">
        <v>90</v>
      </c>
      <c r="DP17" s="146">
        <v>268</v>
      </c>
      <c r="DQ17" s="148">
        <v>189964730</v>
      </c>
      <c r="DR17" s="148">
        <v>123018220</v>
      </c>
      <c r="DS17" s="148">
        <v>123387137</v>
      </c>
      <c r="DT17" s="165">
        <v>0</v>
      </c>
      <c r="DU17" s="166">
        <v>138942050</v>
      </c>
      <c r="DV17" s="166">
        <v>51022680</v>
      </c>
      <c r="DX17" s="147" t="s">
        <v>90</v>
      </c>
      <c r="DY17" s="165">
        <v>275</v>
      </c>
      <c r="DZ17" s="166">
        <v>166635110</v>
      </c>
      <c r="EA17" s="166">
        <v>108727110</v>
      </c>
      <c r="EB17" s="166">
        <v>109533087</v>
      </c>
      <c r="EC17" s="176">
        <v>0</v>
      </c>
      <c r="ED17" s="177">
        <v>116156180</v>
      </c>
      <c r="EE17" s="177">
        <v>50478930</v>
      </c>
      <c r="EG17" s="147" t="s">
        <v>90</v>
      </c>
      <c r="EH17" s="176">
        <v>287</v>
      </c>
      <c r="EI17" s="177">
        <v>179202290</v>
      </c>
      <c r="EJ17" s="177">
        <v>116478160</v>
      </c>
      <c r="EK17" s="177">
        <v>117902257</v>
      </c>
      <c r="EL17" s="180">
        <v>4424550</v>
      </c>
      <c r="EM17" s="180">
        <v>128302760</v>
      </c>
      <c r="EN17" s="180">
        <v>50899530</v>
      </c>
      <c r="EP17" s="147" t="s">
        <v>90</v>
      </c>
      <c r="EQ17" s="179">
        <v>295</v>
      </c>
      <c r="ER17" s="180">
        <v>187685190</v>
      </c>
      <c r="ES17" s="180">
        <v>122659160</v>
      </c>
      <c r="ET17" s="180">
        <v>124298067</v>
      </c>
      <c r="EU17" s="180">
        <v>5493640</v>
      </c>
      <c r="EV17" s="180">
        <v>128964840</v>
      </c>
      <c r="EW17" s="180">
        <v>58720350</v>
      </c>
      <c r="EY17" s="147" t="s">
        <v>90</v>
      </c>
      <c r="EZ17" s="179">
        <v>293</v>
      </c>
      <c r="FA17" s="180">
        <v>196772550</v>
      </c>
      <c r="FB17" s="180">
        <v>131451460</v>
      </c>
      <c r="FC17" s="180">
        <v>132601037</v>
      </c>
      <c r="FD17" s="180">
        <v>5526350</v>
      </c>
      <c r="FE17" s="180">
        <v>137618170</v>
      </c>
      <c r="FF17" s="180">
        <v>59154380</v>
      </c>
      <c r="FH17" s="147" t="s">
        <v>88</v>
      </c>
      <c r="FI17" s="179">
        <v>463</v>
      </c>
      <c r="FJ17" s="180">
        <v>73646770</v>
      </c>
      <c r="FK17" s="180">
        <v>44810010</v>
      </c>
      <c r="FL17" s="180">
        <v>45020190</v>
      </c>
      <c r="FM17" s="183">
        <v>9000</v>
      </c>
      <c r="FN17" s="183">
        <v>47903270</v>
      </c>
      <c r="FO17" s="183">
        <v>25743500</v>
      </c>
      <c r="FQ17" s="147" t="s">
        <v>88</v>
      </c>
      <c r="FR17" s="182">
        <v>462</v>
      </c>
      <c r="FS17" s="186">
        <v>79970570</v>
      </c>
      <c r="FT17" s="186">
        <v>46613790</v>
      </c>
      <c r="FU17" s="186">
        <v>46815890</v>
      </c>
      <c r="FV17" s="188">
        <v>9000</v>
      </c>
      <c r="FW17" s="188">
        <v>49755070</v>
      </c>
      <c r="FX17" s="188">
        <v>30215500</v>
      </c>
      <c r="FZ17" s="147" t="s">
        <v>88</v>
      </c>
      <c r="GA17" s="182">
        <v>461</v>
      </c>
      <c r="GB17" s="183">
        <v>86602080</v>
      </c>
      <c r="GC17" s="183">
        <v>48511210</v>
      </c>
      <c r="GD17" s="183">
        <v>48726890</v>
      </c>
      <c r="GE17" s="183">
        <v>9000</v>
      </c>
      <c r="GF17" s="183">
        <v>56449080</v>
      </c>
      <c r="GG17" s="183">
        <v>30153000</v>
      </c>
    </row>
    <row r="18" spans="1:189" x14ac:dyDescent="0.25">
      <c r="A18" s="90" t="s">
        <v>195</v>
      </c>
      <c r="B18" s="146">
        <v>300</v>
      </c>
      <c r="C18" s="146">
        <v>34</v>
      </c>
      <c r="D18" s="148">
        <v>2832810</v>
      </c>
      <c r="E18" s="148">
        <v>1738400</v>
      </c>
      <c r="F18" s="148">
        <v>1738400</v>
      </c>
      <c r="G18" s="146">
        <v>0</v>
      </c>
      <c r="H18" s="146">
        <v>0</v>
      </c>
      <c r="I18" s="148">
        <v>2832810</v>
      </c>
      <c r="K18" s="142">
        <v>300</v>
      </c>
      <c r="L18" s="142">
        <v>32</v>
      </c>
      <c r="M18" s="143">
        <v>1975880</v>
      </c>
      <c r="N18" s="143">
        <v>1031890</v>
      </c>
      <c r="O18" s="143">
        <v>1031890</v>
      </c>
      <c r="P18" s="144">
        <v>0</v>
      </c>
      <c r="Q18" s="144">
        <v>0</v>
      </c>
      <c r="R18" s="145">
        <v>1975880</v>
      </c>
      <c r="T18" s="136">
        <v>200</v>
      </c>
      <c r="U18" s="136">
        <v>59</v>
      </c>
      <c r="V18" s="137">
        <v>8295740</v>
      </c>
      <c r="W18" s="137">
        <v>3369120</v>
      </c>
      <c r="X18" s="137">
        <v>3514592</v>
      </c>
      <c r="Y18" s="140">
        <v>687420</v>
      </c>
      <c r="Z18" s="139">
        <v>0</v>
      </c>
      <c r="AA18" s="140">
        <v>8295740</v>
      </c>
      <c r="AC18" s="131">
        <v>200</v>
      </c>
      <c r="AD18" s="131">
        <v>60</v>
      </c>
      <c r="AE18" s="132">
        <v>8202060</v>
      </c>
      <c r="AF18" s="132">
        <v>3370130</v>
      </c>
      <c r="AG18" s="132">
        <v>3459932</v>
      </c>
      <c r="AH18" s="135">
        <v>687420</v>
      </c>
      <c r="AI18" s="134">
        <v>0</v>
      </c>
      <c r="AJ18" s="135">
        <v>8202060</v>
      </c>
      <c r="AL18" s="128">
        <v>200</v>
      </c>
      <c r="AM18" s="128">
        <v>59</v>
      </c>
      <c r="AN18" s="129">
        <v>8870240</v>
      </c>
      <c r="AO18" s="129">
        <v>3387105</v>
      </c>
      <c r="AP18" s="129">
        <v>3468362</v>
      </c>
      <c r="AQ18" s="129">
        <v>756160</v>
      </c>
      <c r="AR18" s="128">
        <v>0</v>
      </c>
      <c r="AS18" s="129">
        <v>8870240</v>
      </c>
      <c r="AU18" s="123" t="s">
        <v>89</v>
      </c>
      <c r="AV18" s="124">
        <v>56</v>
      </c>
      <c r="AW18" s="125">
        <v>8744420</v>
      </c>
      <c r="AX18" s="125">
        <v>3227890</v>
      </c>
      <c r="AY18" s="125">
        <v>3227890</v>
      </c>
      <c r="AZ18" s="127">
        <v>786420</v>
      </c>
      <c r="BA18" s="126">
        <v>0</v>
      </c>
      <c r="BB18" s="127">
        <v>8744420</v>
      </c>
      <c r="BD18" s="121">
        <v>161</v>
      </c>
      <c r="BE18" s="121">
        <v>459</v>
      </c>
      <c r="BF18" s="122">
        <v>41324430</v>
      </c>
      <c r="BG18" s="122">
        <v>30200700</v>
      </c>
      <c r="BH18" s="122">
        <v>30395830</v>
      </c>
      <c r="BI18" s="124">
        <v>750</v>
      </c>
      <c r="BJ18" s="125">
        <v>16342590</v>
      </c>
      <c r="BK18" s="125">
        <v>24981840</v>
      </c>
      <c r="BM18" s="115">
        <v>161</v>
      </c>
      <c r="BN18" s="115">
        <v>466</v>
      </c>
      <c r="BO18" s="116">
        <v>52701080</v>
      </c>
      <c r="BP18" s="116">
        <v>31683269</v>
      </c>
      <c r="BQ18" s="116">
        <v>31897839</v>
      </c>
      <c r="BR18" s="118">
        <v>750</v>
      </c>
      <c r="BS18" s="119">
        <v>16960500</v>
      </c>
      <c r="BT18" s="119">
        <v>35740580</v>
      </c>
      <c r="BV18" s="103" t="s">
        <v>88</v>
      </c>
      <c r="BW18" s="101">
        <v>467</v>
      </c>
      <c r="BX18" s="102">
        <v>54425170</v>
      </c>
      <c r="BY18" s="102">
        <v>33049750</v>
      </c>
      <c r="BZ18" s="102">
        <v>33279410</v>
      </c>
      <c r="CA18" s="113">
        <v>750</v>
      </c>
      <c r="CB18" s="114">
        <v>16389670</v>
      </c>
      <c r="CC18" s="114">
        <v>38035500</v>
      </c>
      <c r="CE18" s="103" t="s">
        <v>88</v>
      </c>
      <c r="CF18" s="101">
        <v>468</v>
      </c>
      <c r="CG18" s="102">
        <v>53287760</v>
      </c>
      <c r="CH18" s="102">
        <v>34385730</v>
      </c>
      <c r="CI18" s="102">
        <v>34610550</v>
      </c>
      <c r="CJ18" s="101">
        <v>750</v>
      </c>
      <c r="CK18" s="102">
        <v>18614760</v>
      </c>
      <c r="CL18" s="102">
        <v>34673000</v>
      </c>
      <c r="CN18" s="103" t="s">
        <v>88</v>
      </c>
      <c r="CO18" s="101">
        <v>468</v>
      </c>
      <c r="CP18" s="102">
        <v>50003280</v>
      </c>
      <c r="CQ18" s="102">
        <v>35593550</v>
      </c>
      <c r="CR18" s="102">
        <v>35884460</v>
      </c>
      <c r="CS18" s="101">
        <v>750</v>
      </c>
      <c r="CT18" s="102">
        <v>16717030</v>
      </c>
      <c r="CU18" s="102">
        <v>33286250</v>
      </c>
      <c r="CW18" s="103" t="s">
        <v>90</v>
      </c>
      <c r="CX18" s="101">
        <v>201</v>
      </c>
      <c r="CY18" s="102">
        <v>100781130</v>
      </c>
      <c r="CZ18" s="102">
        <v>54065130</v>
      </c>
      <c r="DA18" s="102">
        <v>54067780</v>
      </c>
      <c r="DB18" s="102">
        <v>2723250</v>
      </c>
      <c r="DC18" s="102">
        <v>57717510</v>
      </c>
      <c r="DD18" s="102">
        <v>43063620</v>
      </c>
      <c r="DF18" s="101">
        <v>202</v>
      </c>
      <c r="DG18" s="102">
        <v>97</v>
      </c>
      <c r="DH18" s="102">
        <v>20324100</v>
      </c>
      <c r="DI18" s="102">
        <v>16399840</v>
      </c>
      <c r="DJ18" s="102">
        <v>16425260</v>
      </c>
      <c r="DK18" s="101">
        <v>0</v>
      </c>
      <c r="DL18" s="102">
        <v>20324100</v>
      </c>
      <c r="DM18" s="101">
        <v>0</v>
      </c>
      <c r="DO18" s="147" t="s">
        <v>91</v>
      </c>
      <c r="DP18" s="146">
        <v>97</v>
      </c>
      <c r="DQ18" s="148">
        <v>20324100</v>
      </c>
      <c r="DR18" s="148">
        <v>16834290</v>
      </c>
      <c r="DS18" s="148">
        <v>16891810</v>
      </c>
      <c r="DT18" s="165">
        <v>0</v>
      </c>
      <c r="DU18" s="166">
        <v>20324100</v>
      </c>
      <c r="DV18" s="165">
        <v>0</v>
      </c>
      <c r="DX18" s="147" t="s">
        <v>91</v>
      </c>
      <c r="DY18" s="165">
        <v>117</v>
      </c>
      <c r="DZ18" s="166">
        <v>36459530</v>
      </c>
      <c r="EA18" s="166">
        <v>29824340</v>
      </c>
      <c r="EB18" s="166">
        <v>29842740</v>
      </c>
      <c r="EC18" s="176">
        <v>0</v>
      </c>
      <c r="ED18" s="177">
        <v>36459530</v>
      </c>
      <c r="EE18" s="176">
        <v>0</v>
      </c>
      <c r="EG18" s="147" t="s">
        <v>91</v>
      </c>
      <c r="EH18" s="176">
        <v>117</v>
      </c>
      <c r="EI18" s="177">
        <v>50614300</v>
      </c>
      <c r="EJ18" s="177">
        <v>35778210</v>
      </c>
      <c r="EK18" s="177">
        <v>35787810</v>
      </c>
      <c r="EL18" s="179">
        <v>0</v>
      </c>
      <c r="EM18" s="180">
        <v>50614300</v>
      </c>
      <c r="EN18" s="179">
        <v>0</v>
      </c>
      <c r="EP18" s="147" t="s">
        <v>91</v>
      </c>
      <c r="EQ18" s="179">
        <v>117</v>
      </c>
      <c r="ER18" s="180">
        <v>50574220</v>
      </c>
      <c r="ES18" s="180">
        <v>37103490</v>
      </c>
      <c r="ET18" s="180">
        <v>37115660</v>
      </c>
      <c r="EU18" s="179">
        <v>0</v>
      </c>
      <c r="EV18" s="180">
        <v>50574220</v>
      </c>
      <c r="EW18" s="179">
        <v>0</v>
      </c>
      <c r="EY18" s="147" t="s">
        <v>91</v>
      </c>
      <c r="EZ18" s="179">
        <v>117</v>
      </c>
      <c r="FA18" s="180">
        <v>49906980</v>
      </c>
      <c r="FB18" s="180">
        <v>37861620</v>
      </c>
      <c r="FC18" s="180">
        <v>37937590</v>
      </c>
      <c r="FD18" s="179">
        <v>0</v>
      </c>
      <c r="FE18" s="180">
        <v>49906980</v>
      </c>
      <c r="FF18" s="179">
        <v>0</v>
      </c>
      <c r="FH18" s="147" t="s">
        <v>89</v>
      </c>
      <c r="FI18" s="179">
        <v>57</v>
      </c>
      <c r="FJ18" s="180">
        <v>12406910</v>
      </c>
      <c r="FK18" s="180">
        <v>4764130</v>
      </c>
      <c r="FL18" s="180">
        <v>4771010</v>
      </c>
      <c r="FM18" s="182">
        <v>0</v>
      </c>
      <c r="FN18" s="182">
        <v>0</v>
      </c>
      <c r="FO18" s="183">
        <v>12406910</v>
      </c>
      <c r="FQ18" s="147" t="s">
        <v>89</v>
      </c>
      <c r="FR18" s="182">
        <v>58</v>
      </c>
      <c r="FS18" s="186">
        <v>12904530</v>
      </c>
      <c r="FT18" s="186">
        <v>4898420</v>
      </c>
      <c r="FU18" s="186">
        <v>4906620</v>
      </c>
      <c r="FV18" s="187">
        <v>0</v>
      </c>
      <c r="FW18" s="187">
        <v>0</v>
      </c>
      <c r="FX18" s="188">
        <v>12904530</v>
      </c>
      <c r="FZ18" s="147" t="s">
        <v>89</v>
      </c>
      <c r="GA18" s="182">
        <v>58</v>
      </c>
      <c r="GB18" s="183">
        <v>13259350</v>
      </c>
      <c r="GC18" s="183">
        <v>5520770</v>
      </c>
      <c r="GD18" s="183">
        <v>5531120</v>
      </c>
      <c r="GE18" s="182">
        <v>0</v>
      </c>
      <c r="GF18" s="182">
        <v>0</v>
      </c>
      <c r="GG18" s="183">
        <v>13259350</v>
      </c>
    </row>
    <row r="19" spans="1:189" x14ac:dyDescent="0.25">
      <c r="A19" s="90" t="s">
        <v>169</v>
      </c>
      <c r="B19" s="146">
        <v>301</v>
      </c>
      <c r="C19" s="146">
        <v>54</v>
      </c>
      <c r="D19" s="148">
        <v>16574670</v>
      </c>
      <c r="E19" s="148">
        <v>11234720</v>
      </c>
      <c r="F19" s="148">
        <v>11509287</v>
      </c>
      <c r="G19" s="146">
        <v>0</v>
      </c>
      <c r="H19" s="148">
        <v>12155420</v>
      </c>
      <c r="I19" s="148">
        <v>4419250</v>
      </c>
      <c r="K19" s="142">
        <v>301</v>
      </c>
      <c r="L19" s="142">
        <v>53</v>
      </c>
      <c r="M19" s="143">
        <v>18347290</v>
      </c>
      <c r="N19" s="143">
        <v>12852330</v>
      </c>
      <c r="O19" s="143">
        <v>13122717</v>
      </c>
      <c r="P19" s="144">
        <v>0</v>
      </c>
      <c r="Q19" s="145">
        <v>12844030</v>
      </c>
      <c r="R19" s="145">
        <v>5503260</v>
      </c>
      <c r="T19" s="136">
        <v>201</v>
      </c>
      <c r="U19" s="136">
        <v>271</v>
      </c>
      <c r="V19" s="137">
        <v>78761520</v>
      </c>
      <c r="W19" s="137">
        <v>46752200</v>
      </c>
      <c r="X19" s="137">
        <v>46761770</v>
      </c>
      <c r="Y19" s="140">
        <v>476830</v>
      </c>
      <c r="Z19" s="140">
        <v>57506650</v>
      </c>
      <c r="AA19" s="140">
        <v>21254870</v>
      </c>
      <c r="AC19" s="131">
        <v>201</v>
      </c>
      <c r="AD19" s="131">
        <v>266</v>
      </c>
      <c r="AE19" s="132">
        <v>78439610</v>
      </c>
      <c r="AF19" s="132">
        <v>48661150</v>
      </c>
      <c r="AG19" s="132">
        <v>48684730</v>
      </c>
      <c r="AH19" s="135">
        <v>429410</v>
      </c>
      <c r="AI19" s="135">
        <v>57117950</v>
      </c>
      <c r="AJ19" s="135">
        <v>21321660</v>
      </c>
      <c r="AL19" s="128">
        <v>201</v>
      </c>
      <c r="AM19" s="128">
        <v>280</v>
      </c>
      <c r="AN19" s="129">
        <v>84226040</v>
      </c>
      <c r="AO19" s="129">
        <v>50579020</v>
      </c>
      <c r="AP19" s="129">
        <v>50602700</v>
      </c>
      <c r="AQ19" s="129">
        <v>242960</v>
      </c>
      <c r="AR19" s="129">
        <v>61664420</v>
      </c>
      <c r="AS19" s="129">
        <v>22561620</v>
      </c>
      <c r="AU19" s="123" t="s">
        <v>90</v>
      </c>
      <c r="AV19" s="124">
        <v>284</v>
      </c>
      <c r="AW19" s="125">
        <v>92257530</v>
      </c>
      <c r="AX19" s="125">
        <v>55417550</v>
      </c>
      <c r="AY19" s="125">
        <v>55431480</v>
      </c>
      <c r="AZ19" s="127">
        <v>258000</v>
      </c>
      <c r="BA19" s="127">
        <v>68566040</v>
      </c>
      <c r="BB19" s="127">
        <v>23691490</v>
      </c>
      <c r="BD19" s="121">
        <v>200</v>
      </c>
      <c r="BE19" s="121">
        <v>53</v>
      </c>
      <c r="BF19" s="122">
        <v>8666780</v>
      </c>
      <c r="BG19" s="122">
        <v>3194590</v>
      </c>
      <c r="BH19" s="122">
        <v>3194590</v>
      </c>
      <c r="BI19" s="125">
        <v>328980</v>
      </c>
      <c r="BJ19" s="124">
        <v>0</v>
      </c>
      <c r="BK19" s="125">
        <v>8666780</v>
      </c>
      <c r="BM19" s="115">
        <v>200</v>
      </c>
      <c r="BN19" s="115">
        <v>52</v>
      </c>
      <c r="BO19" s="116">
        <v>11654000</v>
      </c>
      <c r="BP19" s="116">
        <v>3234940</v>
      </c>
      <c r="BQ19" s="116">
        <v>3234940</v>
      </c>
      <c r="BR19" s="119">
        <v>1183110</v>
      </c>
      <c r="BS19" s="118">
        <v>0</v>
      </c>
      <c r="BT19" s="119">
        <v>11654000</v>
      </c>
      <c r="BV19" s="103" t="s">
        <v>89</v>
      </c>
      <c r="BW19" s="101">
        <v>26</v>
      </c>
      <c r="BX19" s="102">
        <v>7130780</v>
      </c>
      <c r="BY19" s="102">
        <v>1567910</v>
      </c>
      <c r="BZ19" s="102">
        <v>1590360</v>
      </c>
      <c r="CA19" s="113">
        <v>0</v>
      </c>
      <c r="CB19" s="113">
        <v>0</v>
      </c>
      <c r="CC19" s="114">
        <v>7130780</v>
      </c>
      <c r="CE19" s="103" t="s">
        <v>89</v>
      </c>
      <c r="CF19" s="101">
        <v>27</v>
      </c>
      <c r="CG19" s="102">
        <v>7191930</v>
      </c>
      <c r="CH19" s="102">
        <v>1663960</v>
      </c>
      <c r="CI19" s="102">
        <v>1686410</v>
      </c>
      <c r="CJ19" s="101">
        <v>0</v>
      </c>
      <c r="CK19" s="101">
        <v>0</v>
      </c>
      <c r="CL19" s="102">
        <v>7191930</v>
      </c>
      <c r="CN19" s="103" t="s">
        <v>89</v>
      </c>
      <c r="CO19" s="101">
        <v>28</v>
      </c>
      <c r="CP19" s="102">
        <v>7281170</v>
      </c>
      <c r="CQ19" s="102">
        <v>1760600</v>
      </c>
      <c r="CR19" s="102">
        <v>1779020</v>
      </c>
      <c r="CS19" s="101">
        <v>0</v>
      </c>
      <c r="CT19" s="101">
        <v>0</v>
      </c>
      <c r="CU19" s="102">
        <v>7281170</v>
      </c>
      <c r="CW19" s="103" t="s">
        <v>91</v>
      </c>
      <c r="CX19" s="101">
        <v>89</v>
      </c>
      <c r="CY19" s="102">
        <v>20003140</v>
      </c>
      <c r="CZ19" s="102">
        <v>15647390</v>
      </c>
      <c r="DA19" s="102">
        <v>15656760</v>
      </c>
      <c r="DB19" s="101">
        <v>0</v>
      </c>
      <c r="DC19" s="102">
        <v>20003140</v>
      </c>
      <c r="DD19" s="101">
        <v>0</v>
      </c>
      <c r="DF19" s="101">
        <v>208</v>
      </c>
      <c r="DG19" s="102">
        <v>135</v>
      </c>
      <c r="DH19" s="102">
        <v>106710730</v>
      </c>
      <c r="DI19" s="102">
        <v>86575390</v>
      </c>
      <c r="DJ19" s="102">
        <v>91223077</v>
      </c>
      <c r="DK19" s="102">
        <v>679590</v>
      </c>
      <c r="DL19" s="102">
        <v>80872090</v>
      </c>
      <c r="DM19" s="102">
        <v>25838640</v>
      </c>
      <c r="DO19" s="147" t="s">
        <v>138</v>
      </c>
      <c r="DP19" s="146">
        <v>12</v>
      </c>
      <c r="DQ19" s="148">
        <v>13792680</v>
      </c>
      <c r="DR19" s="148">
        <v>12958140</v>
      </c>
      <c r="DS19" s="148">
        <v>14477530</v>
      </c>
      <c r="DT19" s="165">
        <v>0</v>
      </c>
      <c r="DU19" s="166">
        <v>10057800</v>
      </c>
      <c r="DV19" s="166">
        <v>3734880</v>
      </c>
      <c r="DX19" s="147" t="s">
        <v>138</v>
      </c>
      <c r="DY19" s="165">
        <v>13</v>
      </c>
      <c r="DZ19" s="166">
        <v>10536850</v>
      </c>
      <c r="EA19" s="166">
        <v>10116040</v>
      </c>
      <c r="EB19" s="166">
        <v>11625870</v>
      </c>
      <c r="EC19" s="176">
        <v>0</v>
      </c>
      <c r="ED19" s="177">
        <v>7873970</v>
      </c>
      <c r="EE19" s="177">
        <v>2662880</v>
      </c>
      <c r="EG19" s="147" t="s">
        <v>138</v>
      </c>
      <c r="EH19" s="176">
        <v>13</v>
      </c>
      <c r="EI19" s="177">
        <v>21417730</v>
      </c>
      <c r="EJ19" s="177">
        <v>20583400</v>
      </c>
      <c r="EK19" s="177">
        <v>24705600</v>
      </c>
      <c r="EL19" s="180">
        <v>425300</v>
      </c>
      <c r="EM19" s="180">
        <v>16194840</v>
      </c>
      <c r="EN19" s="180">
        <v>5222890</v>
      </c>
      <c r="EP19" s="147" t="s">
        <v>138</v>
      </c>
      <c r="EQ19" s="179">
        <v>13</v>
      </c>
      <c r="ER19" s="180">
        <v>22598140</v>
      </c>
      <c r="ES19" s="180">
        <v>21538900</v>
      </c>
      <c r="ET19" s="180">
        <v>25584520</v>
      </c>
      <c r="EU19" s="180">
        <v>346510</v>
      </c>
      <c r="EV19" s="180">
        <v>17336050</v>
      </c>
      <c r="EW19" s="180">
        <v>5262090</v>
      </c>
      <c r="EY19" s="147" t="s">
        <v>138</v>
      </c>
      <c r="EZ19" s="179">
        <v>15</v>
      </c>
      <c r="FA19" s="180">
        <v>39068630</v>
      </c>
      <c r="FB19" s="180">
        <v>35410940</v>
      </c>
      <c r="FC19" s="180">
        <v>39303780</v>
      </c>
      <c r="FD19" s="180">
        <v>462080</v>
      </c>
      <c r="FE19" s="180">
        <v>34206870</v>
      </c>
      <c r="FF19" s="180">
        <v>4861760</v>
      </c>
      <c r="FH19" s="147" t="s">
        <v>90</v>
      </c>
      <c r="FI19" s="179">
        <v>292</v>
      </c>
      <c r="FJ19" s="180">
        <v>233312810</v>
      </c>
      <c r="FK19" s="180">
        <v>147319660</v>
      </c>
      <c r="FL19" s="180">
        <v>148157477</v>
      </c>
      <c r="FM19" s="183">
        <v>5090600</v>
      </c>
      <c r="FN19" s="183">
        <v>172961920</v>
      </c>
      <c r="FO19" s="183">
        <v>60350890</v>
      </c>
      <c r="FQ19" s="147" t="s">
        <v>90</v>
      </c>
      <c r="FR19" s="182">
        <v>298</v>
      </c>
      <c r="FS19" s="186">
        <v>266867506</v>
      </c>
      <c r="FT19" s="186">
        <v>158403120</v>
      </c>
      <c r="FU19" s="186">
        <v>158961707</v>
      </c>
      <c r="FV19" s="188">
        <v>9004520</v>
      </c>
      <c r="FW19" s="188">
        <v>188251920</v>
      </c>
      <c r="FX19" s="188">
        <v>78615586</v>
      </c>
      <c r="FZ19" s="147" t="s">
        <v>90</v>
      </c>
      <c r="GA19" s="182">
        <v>296</v>
      </c>
      <c r="GB19" s="183">
        <v>270270190</v>
      </c>
      <c r="GC19" s="183">
        <v>165365340</v>
      </c>
      <c r="GD19" s="183">
        <v>166023157</v>
      </c>
      <c r="GE19" s="183">
        <v>11116060</v>
      </c>
      <c r="GF19" s="183">
        <v>191334850</v>
      </c>
      <c r="GG19" s="183">
        <v>78935340</v>
      </c>
    </row>
    <row r="20" spans="1:189" x14ac:dyDescent="0.25">
      <c r="A20" s="90" t="s">
        <v>195</v>
      </c>
      <c r="B20" s="146">
        <v>303</v>
      </c>
      <c r="C20" s="146">
        <v>8</v>
      </c>
      <c r="D20" s="148">
        <v>9971790</v>
      </c>
      <c r="E20" s="148">
        <v>9606310</v>
      </c>
      <c r="F20" s="148">
        <v>10300540</v>
      </c>
      <c r="G20" s="146">
        <v>0</v>
      </c>
      <c r="H20" s="148">
        <v>9139510</v>
      </c>
      <c r="I20" s="148">
        <v>832280</v>
      </c>
      <c r="K20" s="142">
        <v>303</v>
      </c>
      <c r="L20" s="142">
        <v>8</v>
      </c>
      <c r="M20" s="143">
        <v>9718320</v>
      </c>
      <c r="N20" s="143">
        <v>9475770</v>
      </c>
      <c r="O20" s="143">
        <v>10558550</v>
      </c>
      <c r="P20" s="144">
        <v>0</v>
      </c>
      <c r="Q20" s="145">
        <v>8861070</v>
      </c>
      <c r="R20" s="145">
        <v>857250</v>
      </c>
      <c r="T20" s="136">
        <v>300</v>
      </c>
      <c r="U20" s="136">
        <v>33</v>
      </c>
      <c r="V20" s="137">
        <v>3397550</v>
      </c>
      <c r="W20" s="137">
        <v>2086460</v>
      </c>
      <c r="X20" s="137">
        <v>2086460</v>
      </c>
      <c r="Y20" s="139">
        <v>0</v>
      </c>
      <c r="Z20" s="139">
        <v>0</v>
      </c>
      <c r="AA20" s="140">
        <v>3397550</v>
      </c>
      <c r="AC20" s="131">
        <v>300</v>
      </c>
      <c r="AD20" s="131">
        <v>39</v>
      </c>
      <c r="AE20" s="132">
        <v>4186770</v>
      </c>
      <c r="AF20" s="132">
        <v>2885140</v>
      </c>
      <c r="AG20" s="132">
        <v>2885140</v>
      </c>
      <c r="AH20" s="134">
        <v>0</v>
      </c>
      <c r="AI20" s="134">
        <v>0</v>
      </c>
      <c r="AJ20" s="135">
        <v>4186770</v>
      </c>
      <c r="AL20" s="128">
        <v>300</v>
      </c>
      <c r="AM20" s="128">
        <v>35</v>
      </c>
      <c r="AN20" s="129">
        <v>3769000</v>
      </c>
      <c r="AO20" s="129">
        <v>2550490</v>
      </c>
      <c r="AP20" s="129">
        <v>2550490</v>
      </c>
      <c r="AQ20" s="128">
        <v>0</v>
      </c>
      <c r="AR20" s="128">
        <v>0</v>
      </c>
      <c r="AS20" s="129">
        <v>3769000</v>
      </c>
      <c r="AU20" s="123" t="s">
        <v>92</v>
      </c>
      <c r="AV20" s="124">
        <v>32</v>
      </c>
      <c r="AW20" s="125">
        <v>3977710</v>
      </c>
      <c r="AX20" s="125">
        <v>2147180</v>
      </c>
      <c r="AY20" s="125">
        <v>2147180</v>
      </c>
      <c r="AZ20" s="126">
        <v>0</v>
      </c>
      <c r="BA20" s="126">
        <v>0</v>
      </c>
      <c r="BB20" s="127">
        <v>3977710</v>
      </c>
      <c r="BD20" s="121">
        <v>201</v>
      </c>
      <c r="BE20" s="121">
        <v>275</v>
      </c>
      <c r="BF20" s="122">
        <v>99524250</v>
      </c>
      <c r="BG20" s="122">
        <v>57982310</v>
      </c>
      <c r="BH20" s="122">
        <v>57987180</v>
      </c>
      <c r="BI20" s="125">
        <v>729020</v>
      </c>
      <c r="BJ20" s="125">
        <v>73345050</v>
      </c>
      <c r="BK20" s="125">
        <v>26179200</v>
      </c>
      <c r="BM20" s="115">
        <v>201</v>
      </c>
      <c r="BN20" s="115">
        <v>279</v>
      </c>
      <c r="BO20" s="116">
        <v>110548570</v>
      </c>
      <c r="BP20" s="116">
        <v>60650230</v>
      </c>
      <c r="BQ20" s="116">
        <v>60693350</v>
      </c>
      <c r="BR20" s="119">
        <v>1585470</v>
      </c>
      <c r="BS20" s="119">
        <v>79894860</v>
      </c>
      <c r="BT20" s="119">
        <v>30653710</v>
      </c>
      <c r="BV20" s="103" t="s">
        <v>90</v>
      </c>
      <c r="BW20" s="101">
        <v>305</v>
      </c>
      <c r="BX20" s="102">
        <v>124272810</v>
      </c>
      <c r="BY20" s="102">
        <v>66745390</v>
      </c>
      <c r="BZ20" s="102">
        <v>66749010</v>
      </c>
      <c r="CA20" s="114">
        <v>2726880</v>
      </c>
      <c r="CB20" s="114">
        <v>84524800</v>
      </c>
      <c r="CC20" s="114">
        <v>39748010</v>
      </c>
      <c r="CE20" s="103" t="s">
        <v>90</v>
      </c>
      <c r="CF20" s="101">
        <v>198</v>
      </c>
      <c r="CG20" s="102">
        <v>93559660</v>
      </c>
      <c r="CH20" s="102">
        <v>46819990</v>
      </c>
      <c r="CI20" s="102">
        <v>46837740</v>
      </c>
      <c r="CJ20" s="102">
        <v>2727990</v>
      </c>
      <c r="CK20" s="102">
        <v>54956410</v>
      </c>
      <c r="CL20" s="102">
        <v>38603250</v>
      </c>
      <c r="CN20" s="103" t="s">
        <v>90</v>
      </c>
      <c r="CO20" s="101">
        <v>198</v>
      </c>
      <c r="CP20" s="102">
        <v>100255660</v>
      </c>
      <c r="CQ20" s="102">
        <v>51505560</v>
      </c>
      <c r="CR20" s="102">
        <v>51507000</v>
      </c>
      <c r="CS20" s="102">
        <v>2722940</v>
      </c>
      <c r="CT20" s="102">
        <v>56775510</v>
      </c>
      <c r="CU20" s="102">
        <v>43480150</v>
      </c>
      <c r="CW20" s="103" t="s">
        <v>92</v>
      </c>
      <c r="CX20" s="101">
        <v>31</v>
      </c>
      <c r="CY20" s="102">
        <v>4427440</v>
      </c>
      <c r="CZ20" s="102">
        <v>2053170</v>
      </c>
      <c r="DA20" s="102">
        <v>2062270</v>
      </c>
      <c r="DB20" s="101">
        <v>0</v>
      </c>
      <c r="DC20" s="101">
        <v>0</v>
      </c>
      <c r="DD20" s="102">
        <v>4427440</v>
      </c>
      <c r="DF20" s="101">
        <v>303</v>
      </c>
      <c r="DG20" s="102">
        <v>20</v>
      </c>
      <c r="DH20" s="102">
        <v>14736090</v>
      </c>
      <c r="DI20" s="102">
        <v>14617450</v>
      </c>
      <c r="DJ20" s="102">
        <v>19927510</v>
      </c>
      <c r="DK20" s="101">
        <v>0</v>
      </c>
      <c r="DL20" s="102">
        <v>12162760</v>
      </c>
      <c r="DM20" s="102">
        <v>2573330</v>
      </c>
      <c r="DO20" s="147" t="s">
        <v>94</v>
      </c>
      <c r="DP20" s="146">
        <v>16</v>
      </c>
      <c r="DQ20" s="148">
        <v>14696270</v>
      </c>
      <c r="DR20" s="148">
        <v>14464130</v>
      </c>
      <c r="DS20" s="148">
        <v>16999100</v>
      </c>
      <c r="DT20" s="165">
        <v>0</v>
      </c>
      <c r="DU20" s="166">
        <v>11469680</v>
      </c>
      <c r="DV20" s="166">
        <v>3226590</v>
      </c>
      <c r="DX20" s="147" t="s">
        <v>92</v>
      </c>
      <c r="DY20" s="165">
        <v>3</v>
      </c>
      <c r="DZ20" s="166">
        <v>146800</v>
      </c>
      <c r="EA20" s="166">
        <v>86460</v>
      </c>
      <c r="EB20" s="166">
        <v>86460</v>
      </c>
      <c r="EC20" s="176">
        <v>0</v>
      </c>
      <c r="ED20" s="176">
        <v>0</v>
      </c>
      <c r="EE20" s="177">
        <v>146800</v>
      </c>
      <c r="EG20" s="147" t="s">
        <v>94</v>
      </c>
      <c r="EH20" s="176">
        <v>15</v>
      </c>
      <c r="EI20" s="177">
        <v>30142020</v>
      </c>
      <c r="EJ20" s="177">
        <v>20664110</v>
      </c>
      <c r="EK20" s="177">
        <v>23248990</v>
      </c>
      <c r="EL20" s="180">
        <v>6220930</v>
      </c>
      <c r="EM20" s="180">
        <v>25467290</v>
      </c>
      <c r="EN20" s="180">
        <v>4674730</v>
      </c>
      <c r="EP20" s="147" t="s">
        <v>94</v>
      </c>
      <c r="EQ20" s="179">
        <v>15</v>
      </c>
      <c r="ER20" s="180">
        <v>30028060</v>
      </c>
      <c r="ES20" s="180">
        <v>20809920</v>
      </c>
      <c r="ET20" s="180">
        <v>23485830</v>
      </c>
      <c r="EU20" s="180">
        <v>6215000</v>
      </c>
      <c r="EV20" s="180">
        <v>25144780</v>
      </c>
      <c r="EW20" s="180">
        <v>4883280</v>
      </c>
      <c r="EY20" s="147" t="s">
        <v>94</v>
      </c>
      <c r="EZ20" s="179">
        <v>18</v>
      </c>
      <c r="FA20" s="180">
        <v>32720030</v>
      </c>
      <c r="FB20" s="180">
        <v>22219710</v>
      </c>
      <c r="FC20" s="180">
        <v>25026300</v>
      </c>
      <c r="FD20" s="180">
        <v>5873650</v>
      </c>
      <c r="FE20" s="180">
        <v>25621320</v>
      </c>
      <c r="FF20" s="180">
        <v>7098710</v>
      </c>
      <c r="FH20" s="147" t="s">
        <v>91</v>
      </c>
      <c r="FI20" s="179">
        <v>120</v>
      </c>
      <c r="FJ20" s="180">
        <v>63858550</v>
      </c>
      <c r="FK20" s="180">
        <v>42478060</v>
      </c>
      <c r="FL20" s="180">
        <v>42487660</v>
      </c>
      <c r="FM20" s="182">
        <v>0</v>
      </c>
      <c r="FN20" s="183">
        <v>63858550</v>
      </c>
      <c r="FO20" s="182">
        <v>0</v>
      </c>
      <c r="FQ20" s="147" t="s">
        <v>91</v>
      </c>
      <c r="FR20" s="182">
        <v>125</v>
      </c>
      <c r="FS20" s="186">
        <v>73946690</v>
      </c>
      <c r="FT20" s="186">
        <v>44905290</v>
      </c>
      <c r="FU20" s="186">
        <v>44914890</v>
      </c>
      <c r="FV20" s="187">
        <v>0</v>
      </c>
      <c r="FW20" s="188">
        <v>73946690</v>
      </c>
      <c r="FX20" s="187">
        <v>0</v>
      </c>
      <c r="FZ20" s="147" t="s">
        <v>91</v>
      </c>
      <c r="GA20" s="182">
        <v>125</v>
      </c>
      <c r="GB20" s="183">
        <v>78004700</v>
      </c>
      <c r="GC20" s="183">
        <v>54792830</v>
      </c>
      <c r="GD20" s="183">
        <v>54802430</v>
      </c>
      <c r="GE20" s="182">
        <v>0</v>
      </c>
      <c r="GF20" s="183">
        <v>78004700</v>
      </c>
      <c r="GG20" s="182">
        <v>0</v>
      </c>
    </row>
    <row r="21" spans="1:189" x14ac:dyDescent="0.25">
      <c r="A21" s="90" t="s">
        <v>196</v>
      </c>
      <c r="B21" s="146">
        <v>308</v>
      </c>
      <c r="C21" s="146">
        <v>39</v>
      </c>
      <c r="D21" s="148">
        <v>21457350</v>
      </c>
      <c r="E21" s="148">
        <v>17992180</v>
      </c>
      <c r="F21" s="148">
        <v>18248958</v>
      </c>
      <c r="G21" s="148">
        <v>1677560</v>
      </c>
      <c r="H21" s="148">
        <v>19060560</v>
      </c>
      <c r="I21" s="148">
        <v>2396790</v>
      </c>
      <c r="K21" s="142">
        <v>308</v>
      </c>
      <c r="L21" s="142">
        <v>47</v>
      </c>
      <c r="M21" s="143">
        <v>31493810</v>
      </c>
      <c r="N21" s="143">
        <v>26444460</v>
      </c>
      <c r="O21" s="143">
        <v>26955818</v>
      </c>
      <c r="P21" s="145">
        <v>1317030</v>
      </c>
      <c r="Q21" s="145">
        <v>27070720</v>
      </c>
      <c r="R21" s="145">
        <v>4423090</v>
      </c>
      <c r="T21" s="136">
        <v>301</v>
      </c>
      <c r="U21" s="136">
        <v>49</v>
      </c>
      <c r="V21" s="137">
        <v>19130900</v>
      </c>
      <c r="W21" s="137">
        <v>13056500</v>
      </c>
      <c r="X21" s="137">
        <v>13315377</v>
      </c>
      <c r="Y21" s="139">
        <v>0</v>
      </c>
      <c r="Z21" s="140">
        <v>13800890</v>
      </c>
      <c r="AA21" s="140">
        <v>5330010</v>
      </c>
      <c r="AC21" s="131">
        <v>301</v>
      </c>
      <c r="AD21" s="131">
        <v>50</v>
      </c>
      <c r="AE21" s="132">
        <v>18453430</v>
      </c>
      <c r="AF21" s="132">
        <v>12802150</v>
      </c>
      <c r="AG21" s="132">
        <v>13061027</v>
      </c>
      <c r="AH21" s="134">
        <v>0</v>
      </c>
      <c r="AI21" s="135">
        <v>14201840</v>
      </c>
      <c r="AJ21" s="135">
        <v>4251590</v>
      </c>
      <c r="AL21" s="128">
        <v>301</v>
      </c>
      <c r="AM21" s="128">
        <v>50</v>
      </c>
      <c r="AN21" s="129">
        <v>19826430</v>
      </c>
      <c r="AO21" s="129">
        <v>13864320</v>
      </c>
      <c r="AP21" s="129">
        <v>14116987</v>
      </c>
      <c r="AQ21" s="128">
        <v>0</v>
      </c>
      <c r="AR21" s="129">
        <v>15271370</v>
      </c>
      <c r="AS21" s="129">
        <v>4555060</v>
      </c>
      <c r="AU21" s="123" t="s">
        <v>93</v>
      </c>
      <c r="AV21" s="124">
        <v>51</v>
      </c>
      <c r="AW21" s="125">
        <v>22953880</v>
      </c>
      <c r="AX21" s="125">
        <v>15610080</v>
      </c>
      <c r="AY21" s="125">
        <v>15850807</v>
      </c>
      <c r="AZ21" s="126">
        <v>0</v>
      </c>
      <c r="BA21" s="127">
        <v>16790910</v>
      </c>
      <c r="BB21" s="127">
        <v>6162970</v>
      </c>
      <c r="BD21" s="121">
        <v>300</v>
      </c>
      <c r="BE21" s="121">
        <v>30</v>
      </c>
      <c r="BF21" s="122">
        <v>3089270</v>
      </c>
      <c r="BG21" s="122">
        <v>1649370</v>
      </c>
      <c r="BH21" s="122">
        <v>1649370</v>
      </c>
      <c r="BI21" s="124">
        <v>0</v>
      </c>
      <c r="BJ21" s="124">
        <v>0</v>
      </c>
      <c r="BK21" s="125">
        <v>3089270</v>
      </c>
      <c r="BM21" s="115">
        <v>300</v>
      </c>
      <c r="BN21" s="115">
        <v>26</v>
      </c>
      <c r="BO21" s="116">
        <v>5188590</v>
      </c>
      <c r="BP21" s="116">
        <v>2510530</v>
      </c>
      <c r="BQ21" s="116">
        <v>2510530</v>
      </c>
      <c r="BR21" s="118">
        <v>0</v>
      </c>
      <c r="BS21" s="118">
        <v>0</v>
      </c>
      <c r="BT21" s="119">
        <v>5188590</v>
      </c>
      <c r="BV21" s="103" t="s">
        <v>92</v>
      </c>
      <c r="BW21" s="101">
        <v>31</v>
      </c>
      <c r="BX21" s="102">
        <v>5818410</v>
      </c>
      <c r="BY21" s="102">
        <v>2708070</v>
      </c>
      <c r="BZ21" s="102">
        <v>2708070</v>
      </c>
      <c r="CA21" s="113">
        <v>0</v>
      </c>
      <c r="CB21" s="113">
        <v>0</v>
      </c>
      <c r="CC21" s="114">
        <v>5818410</v>
      </c>
      <c r="CE21" s="103" t="s">
        <v>91</v>
      </c>
      <c r="CF21" s="101">
        <v>89</v>
      </c>
      <c r="CG21" s="102">
        <v>20056700</v>
      </c>
      <c r="CH21" s="102">
        <v>14758970</v>
      </c>
      <c r="CI21" s="102">
        <v>14758970</v>
      </c>
      <c r="CJ21" s="101">
        <v>0</v>
      </c>
      <c r="CK21" s="102">
        <v>20056700</v>
      </c>
      <c r="CL21" s="101">
        <v>0</v>
      </c>
      <c r="CN21" s="103" t="s">
        <v>91</v>
      </c>
      <c r="CO21" s="101">
        <v>89</v>
      </c>
      <c r="CP21" s="102">
        <v>20022560</v>
      </c>
      <c r="CQ21" s="102">
        <v>15201130</v>
      </c>
      <c r="CR21" s="102">
        <v>15201130</v>
      </c>
      <c r="CS21" s="101">
        <v>0</v>
      </c>
      <c r="CT21" s="102">
        <v>20022560</v>
      </c>
      <c r="CU21" s="101">
        <v>0</v>
      </c>
      <c r="CW21" s="103" t="s">
        <v>93</v>
      </c>
      <c r="CX21" s="101">
        <v>69</v>
      </c>
      <c r="CY21" s="102">
        <v>49655820</v>
      </c>
      <c r="CZ21" s="102">
        <v>37892320</v>
      </c>
      <c r="DA21" s="102">
        <v>38426707</v>
      </c>
      <c r="DB21" s="101">
        <v>0</v>
      </c>
      <c r="DC21" s="102">
        <v>36845030</v>
      </c>
      <c r="DD21" s="102">
        <v>12810790</v>
      </c>
      <c r="DF21" s="101">
        <v>400</v>
      </c>
      <c r="DG21" s="102">
        <v>32</v>
      </c>
      <c r="DH21" s="102">
        <v>2158660</v>
      </c>
      <c r="DI21" s="102">
        <v>749580</v>
      </c>
      <c r="DJ21" s="102">
        <v>799654</v>
      </c>
      <c r="DK21" s="101">
        <v>0</v>
      </c>
      <c r="DL21" s="101">
        <v>0</v>
      </c>
      <c r="DM21" s="102">
        <v>2158660</v>
      </c>
      <c r="DO21" s="147" t="s">
        <v>95</v>
      </c>
      <c r="DP21" s="146">
        <v>1</v>
      </c>
      <c r="DQ21" s="148">
        <v>144620</v>
      </c>
      <c r="DR21" s="148">
        <v>44090</v>
      </c>
      <c r="DS21" s="148">
        <v>44090</v>
      </c>
      <c r="DT21" s="165">
        <v>0</v>
      </c>
      <c r="DU21" s="165">
        <v>0</v>
      </c>
      <c r="DV21" s="166">
        <v>144620</v>
      </c>
      <c r="DX21" s="147" t="s">
        <v>94</v>
      </c>
      <c r="DY21" s="165">
        <v>12</v>
      </c>
      <c r="DZ21" s="166">
        <v>18246330</v>
      </c>
      <c r="EA21" s="166">
        <v>17815660</v>
      </c>
      <c r="EB21" s="166">
        <v>20580990</v>
      </c>
      <c r="EC21" s="176">
        <v>0</v>
      </c>
      <c r="ED21" s="177">
        <v>14547240</v>
      </c>
      <c r="EE21" s="177">
        <v>3699090</v>
      </c>
      <c r="EG21" s="147" t="s">
        <v>96</v>
      </c>
      <c r="EH21" s="176">
        <v>29</v>
      </c>
      <c r="EI21" s="177">
        <v>2173660</v>
      </c>
      <c r="EJ21" s="177">
        <v>872464</v>
      </c>
      <c r="EK21" s="177">
        <v>909194</v>
      </c>
      <c r="EL21" s="179">
        <v>0</v>
      </c>
      <c r="EM21" s="179">
        <v>0</v>
      </c>
      <c r="EN21" s="180">
        <v>2173660</v>
      </c>
      <c r="EP21" s="147" t="s">
        <v>96</v>
      </c>
      <c r="EQ21" s="179">
        <v>30</v>
      </c>
      <c r="ER21" s="180">
        <v>2548240</v>
      </c>
      <c r="ES21" s="180">
        <v>1016900</v>
      </c>
      <c r="ET21" s="180">
        <v>1053630</v>
      </c>
      <c r="EU21" s="179">
        <v>0</v>
      </c>
      <c r="EV21" s="179">
        <v>0</v>
      </c>
      <c r="EW21" s="180">
        <v>2548240</v>
      </c>
      <c r="EY21" s="147" t="s">
        <v>96</v>
      </c>
      <c r="EZ21" s="179">
        <v>28</v>
      </c>
      <c r="FA21" s="180">
        <v>2203630</v>
      </c>
      <c r="FB21" s="180">
        <v>873910</v>
      </c>
      <c r="FC21" s="180">
        <v>909810</v>
      </c>
      <c r="FD21" s="179">
        <v>0</v>
      </c>
      <c r="FE21" s="179">
        <v>0</v>
      </c>
      <c r="FF21" s="180">
        <v>2203630</v>
      </c>
      <c r="FH21" s="147" t="s">
        <v>138</v>
      </c>
      <c r="FI21" s="179">
        <v>15</v>
      </c>
      <c r="FJ21" s="180">
        <v>32017170</v>
      </c>
      <c r="FK21" s="180">
        <v>28661210</v>
      </c>
      <c r="FL21" s="180">
        <v>32155160</v>
      </c>
      <c r="FM21" s="183">
        <v>2729010</v>
      </c>
      <c r="FN21" s="183">
        <v>27128110</v>
      </c>
      <c r="FO21" s="183">
        <v>4889060</v>
      </c>
      <c r="FQ21" s="147" t="s">
        <v>138</v>
      </c>
      <c r="FR21" s="182">
        <v>14</v>
      </c>
      <c r="FS21" s="186">
        <v>30029280</v>
      </c>
      <c r="FT21" s="186">
        <v>27148610</v>
      </c>
      <c r="FU21" s="186">
        <v>31016400</v>
      </c>
      <c r="FV21" s="188">
        <v>2228490</v>
      </c>
      <c r="FW21" s="188">
        <v>25573880</v>
      </c>
      <c r="FX21" s="188">
        <v>4455400</v>
      </c>
      <c r="FZ21" s="147" t="s">
        <v>138</v>
      </c>
      <c r="GA21" s="182">
        <v>15</v>
      </c>
      <c r="GB21" s="183">
        <v>30563440</v>
      </c>
      <c r="GC21" s="183">
        <v>27792310</v>
      </c>
      <c r="GD21" s="183">
        <v>31613420</v>
      </c>
      <c r="GE21" s="183">
        <v>2199720</v>
      </c>
      <c r="GF21" s="183">
        <v>25987810</v>
      </c>
      <c r="GG21" s="183">
        <v>4575630</v>
      </c>
    </row>
    <row r="22" spans="1:189" x14ac:dyDescent="0.25">
      <c r="A22" s="90"/>
      <c r="B22" s="146">
        <v>400</v>
      </c>
      <c r="C22" s="146">
        <v>58</v>
      </c>
      <c r="D22" s="148">
        <v>1691340</v>
      </c>
      <c r="E22" s="148">
        <v>769080</v>
      </c>
      <c r="F22" s="148">
        <v>774763</v>
      </c>
      <c r="G22" s="146">
        <v>0</v>
      </c>
      <c r="H22" s="146">
        <v>0</v>
      </c>
      <c r="I22" s="148">
        <v>1691340</v>
      </c>
      <c r="K22" s="142">
        <v>400</v>
      </c>
      <c r="L22" s="142">
        <v>52</v>
      </c>
      <c r="M22" s="143">
        <v>1332820</v>
      </c>
      <c r="N22" s="143">
        <v>594960</v>
      </c>
      <c r="O22" s="143">
        <v>600383</v>
      </c>
      <c r="P22" s="144">
        <v>0</v>
      </c>
      <c r="Q22" s="144">
        <v>0</v>
      </c>
      <c r="R22" s="145">
        <v>1332820</v>
      </c>
      <c r="T22" s="136">
        <v>303</v>
      </c>
      <c r="U22" s="136">
        <v>8</v>
      </c>
      <c r="V22" s="137">
        <v>9613180</v>
      </c>
      <c r="W22" s="137">
        <v>9318850</v>
      </c>
      <c r="X22" s="137">
        <v>10736050</v>
      </c>
      <c r="Y22" s="139">
        <v>0</v>
      </c>
      <c r="Z22" s="140">
        <v>8505100</v>
      </c>
      <c r="AA22" s="140">
        <v>1108080</v>
      </c>
      <c r="AC22" s="131">
        <v>303</v>
      </c>
      <c r="AD22" s="131">
        <v>8</v>
      </c>
      <c r="AE22" s="132">
        <v>9251970</v>
      </c>
      <c r="AF22" s="132">
        <v>9075080</v>
      </c>
      <c r="AG22" s="132">
        <v>10856560</v>
      </c>
      <c r="AH22" s="134">
        <v>0</v>
      </c>
      <c r="AI22" s="135">
        <v>8143890</v>
      </c>
      <c r="AJ22" s="135">
        <v>1108080</v>
      </c>
      <c r="AL22" s="128">
        <v>303</v>
      </c>
      <c r="AM22" s="128">
        <v>8</v>
      </c>
      <c r="AN22" s="129">
        <v>9048310</v>
      </c>
      <c r="AO22" s="129">
        <v>8863640</v>
      </c>
      <c r="AP22" s="129">
        <v>10917470</v>
      </c>
      <c r="AQ22" s="128">
        <v>0</v>
      </c>
      <c r="AR22" s="129">
        <v>7895910</v>
      </c>
      <c r="AS22" s="129">
        <v>1152400</v>
      </c>
      <c r="AU22" s="123" t="s">
        <v>94</v>
      </c>
      <c r="AV22" s="124">
        <v>7</v>
      </c>
      <c r="AW22" s="125">
        <v>9443710</v>
      </c>
      <c r="AX22" s="125">
        <v>9226440</v>
      </c>
      <c r="AY22" s="125">
        <v>11105240</v>
      </c>
      <c r="AZ22" s="126">
        <v>0</v>
      </c>
      <c r="BA22" s="127">
        <v>8015280</v>
      </c>
      <c r="BB22" s="127">
        <v>1428430</v>
      </c>
      <c r="BD22" s="121">
        <v>301</v>
      </c>
      <c r="BE22" s="121">
        <v>54</v>
      </c>
      <c r="BF22" s="122">
        <v>24968690</v>
      </c>
      <c r="BG22" s="122">
        <v>16919400</v>
      </c>
      <c r="BH22" s="122">
        <v>17177437</v>
      </c>
      <c r="BI22" s="124">
        <v>0</v>
      </c>
      <c r="BJ22" s="125">
        <v>16972150</v>
      </c>
      <c r="BK22" s="125">
        <v>7996540</v>
      </c>
      <c r="BM22" s="115">
        <v>301</v>
      </c>
      <c r="BN22" s="115">
        <v>58</v>
      </c>
      <c r="BO22" s="116">
        <v>32733700</v>
      </c>
      <c r="BP22" s="116">
        <v>23744500</v>
      </c>
      <c r="BQ22" s="116">
        <v>23986957</v>
      </c>
      <c r="BR22" s="118">
        <v>0</v>
      </c>
      <c r="BS22" s="119">
        <v>23642520</v>
      </c>
      <c r="BT22" s="119">
        <v>9091180</v>
      </c>
      <c r="BV22" s="103" t="s">
        <v>93</v>
      </c>
      <c r="BW22" s="101">
        <v>63</v>
      </c>
      <c r="BX22" s="102">
        <v>39755680</v>
      </c>
      <c r="BY22" s="102">
        <v>26506130</v>
      </c>
      <c r="BZ22" s="102">
        <v>26788127</v>
      </c>
      <c r="CA22" s="113">
        <v>0</v>
      </c>
      <c r="CB22" s="114">
        <v>29863460</v>
      </c>
      <c r="CC22" s="114">
        <v>9892220</v>
      </c>
      <c r="CE22" s="103" t="s">
        <v>92</v>
      </c>
      <c r="CF22" s="101">
        <v>34</v>
      </c>
      <c r="CG22" s="102">
        <v>5279430</v>
      </c>
      <c r="CH22" s="102">
        <v>2531690</v>
      </c>
      <c r="CI22" s="102">
        <v>2532060</v>
      </c>
      <c r="CJ22" s="101">
        <v>0</v>
      </c>
      <c r="CK22" s="101">
        <v>0</v>
      </c>
      <c r="CL22" s="102">
        <v>5279430</v>
      </c>
      <c r="CN22" s="103" t="s">
        <v>92</v>
      </c>
      <c r="CO22" s="101">
        <v>33</v>
      </c>
      <c r="CP22" s="102">
        <v>5775070</v>
      </c>
      <c r="CQ22" s="102">
        <v>2515790</v>
      </c>
      <c r="CR22" s="102">
        <v>2518320</v>
      </c>
      <c r="CS22" s="101">
        <v>0</v>
      </c>
      <c r="CT22" s="101">
        <v>0</v>
      </c>
      <c r="CU22" s="102">
        <v>5775070</v>
      </c>
      <c r="CW22" s="103" t="s">
        <v>94</v>
      </c>
      <c r="CX22" s="101">
        <v>21</v>
      </c>
      <c r="CY22" s="102">
        <v>21573930</v>
      </c>
      <c r="CZ22" s="102">
        <v>21393620</v>
      </c>
      <c r="DA22" s="102">
        <v>28663580</v>
      </c>
      <c r="DB22" s="101">
        <v>0</v>
      </c>
      <c r="DC22" s="102">
        <v>18822730</v>
      </c>
      <c r="DD22" s="102">
        <v>2751200</v>
      </c>
      <c r="DF22" s="101">
        <v>401</v>
      </c>
      <c r="DG22" s="102">
        <v>390</v>
      </c>
      <c r="DH22" s="102">
        <v>89177790</v>
      </c>
      <c r="DI22" s="102">
        <v>69219740</v>
      </c>
      <c r="DJ22" s="102">
        <v>69876070</v>
      </c>
      <c r="DK22" s="102">
        <v>2250</v>
      </c>
      <c r="DL22" s="102">
        <v>37910910</v>
      </c>
      <c r="DM22" s="102">
        <v>51266880</v>
      </c>
      <c r="DO22" s="147" t="s">
        <v>96</v>
      </c>
      <c r="DP22" s="146">
        <v>30</v>
      </c>
      <c r="DQ22" s="148">
        <v>2067910</v>
      </c>
      <c r="DR22" s="148">
        <v>748240</v>
      </c>
      <c r="DS22" s="148">
        <v>785624</v>
      </c>
      <c r="DT22" s="165">
        <v>0</v>
      </c>
      <c r="DU22" s="165">
        <v>0</v>
      </c>
      <c r="DV22" s="166">
        <v>2067910</v>
      </c>
      <c r="DX22" s="147" t="s">
        <v>96</v>
      </c>
      <c r="DY22" s="165">
        <v>28</v>
      </c>
      <c r="DZ22" s="166">
        <v>1873680</v>
      </c>
      <c r="EA22" s="166">
        <v>753390</v>
      </c>
      <c r="EB22" s="166">
        <v>792824</v>
      </c>
      <c r="EC22" s="176">
        <v>0</v>
      </c>
      <c r="ED22" s="176">
        <v>0</v>
      </c>
      <c r="EE22" s="177">
        <v>1873680</v>
      </c>
      <c r="EG22" s="147" t="s">
        <v>97</v>
      </c>
      <c r="EH22" s="176">
        <v>392</v>
      </c>
      <c r="EI22" s="177">
        <v>103193320</v>
      </c>
      <c r="EJ22" s="177">
        <v>76150670</v>
      </c>
      <c r="EK22" s="177">
        <v>76419020</v>
      </c>
      <c r="EL22" s="180">
        <v>4750</v>
      </c>
      <c r="EM22" s="180">
        <v>50062220</v>
      </c>
      <c r="EN22" s="180">
        <v>53131100</v>
      </c>
      <c r="EP22" s="147" t="s">
        <v>97</v>
      </c>
      <c r="EQ22" s="179">
        <v>390</v>
      </c>
      <c r="ER22" s="180">
        <v>118795540</v>
      </c>
      <c r="ES22" s="180">
        <v>78591900</v>
      </c>
      <c r="ET22" s="180">
        <v>78712020</v>
      </c>
      <c r="EU22" s="180">
        <v>4750</v>
      </c>
      <c r="EV22" s="180">
        <v>59433260</v>
      </c>
      <c r="EW22" s="180">
        <v>59362280</v>
      </c>
      <c r="EY22" s="147" t="s">
        <v>97</v>
      </c>
      <c r="EZ22" s="179">
        <v>393</v>
      </c>
      <c r="FA22" s="180">
        <v>130154660</v>
      </c>
      <c r="FB22" s="180">
        <v>82389940</v>
      </c>
      <c r="FC22" s="180">
        <v>82558180</v>
      </c>
      <c r="FD22" s="180">
        <v>12250</v>
      </c>
      <c r="FE22" s="180">
        <v>68152700</v>
      </c>
      <c r="FF22" s="180">
        <v>62001960</v>
      </c>
      <c r="FH22" s="147" t="s">
        <v>94</v>
      </c>
      <c r="FI22" s="179">
        <v>19</v>
      </c>
      <c r="FJ22" s="180">
        <v>43643300</v>
      </c>
      <c r="FK22" s="180">
        <v>38264890</v>
      </c>
      <c r="FL22" s="180">
        <v>40918810</v>
      </c>
      <c r="FM22" s="183">
        <v>2659290</v>
      </c>
      <c r="FN22" s="183">
        <v>38003090</v>
      </c>
      <c r="FO22" s="183">
        <v>5640210</v>
      </c>
      <c r="FQ22" s="147" t="s">
        <v>94</v>
      </c>
      <c r="FR22" s="182">
        <v>20</v>
      </c>
      <c r="FS22" s="186">
        <v>52974230</v>
      </c>
      <c r="FT22" s="186">
        <v>46196100</v>
      </c>
      <c r="FU22" s="186">
        <v>48717740</v>
      </c>
      <c r="FV22" s="188">
        <v>3608830</v>
      </c>
      <c r="FW22" s="188">
        <v>45058040</v>
      </c>
      <c r="FX22" s="188">
        <v>7916190</v>
      </c>
      <c r="FZ22" s="147" t="s">
        <v>94</v>
      </c>
      <c r="GA22" s="182">
        <v>21</v>
      </c>
      <c r="GB22" s="183">
        <v>53812530</v>
      </c>
      <c r="GC22" s="183">
        <v>46685860</v>
      </c>
      <c r="GD22" s="183">
        <v>50375770</v>
      </c>
      <c r="GE22" s="183">
        <v>6063870</v>
      </c>
      <c r="GF22" s="183">
        <v>45896340</v>
      </c>
      <c r="GG22" s="183">
        <v>7916190</v>
      </c>
    </row>
    <row r="23" spans="1:189" x14ac:dyDescent="0.25">
      <c r="A23" s="162" t="s">
        <v>137</v>
      </c>
      <c r="B23" s="146">
        <v>401</v>
      </c>
      <c r="C23" s="146">
        <v>364</v>
      </c>
      <c r="D23" s="148">
        <v>61953120</v>
      </c>
      <c r="E23" s="148">
        <v>44115338</v>
      </c>
      <c r="F23" s="148">
        <v>44270261</v>
      </c>
      <c r="G23" s="148">
        <v>130722</v>
      </c>
      <c r="H23" s="148">
        <v>29867290</v>
      </c>
      <c r="I23" s="148">
        <v>32085830</v>
      </c>
      <c r="K23" s="142">
        <v>401</v>
      </c>
      <c r="L23" s="142">
        <v>361</v>
      </c>
      <c r="M23" s="143">
        <v>63723990</v>
      </c>
      <c r="N23" s="143">
        <v>45219210</v>
      </c>
      <c r="O23" s="143">
        <v>45336621</v>
      </c>
      <c r="P23" s="145">
        <v>222050</v>
      </c>
      <c r="Q23" s="145">
        <v>30792060</v>
      </c>
      <c r="R23" s="145">
        <v>32931930</v>
      </c>
      <c r="T23" s="136">
        <v>308</v>
      </c>
      <c r="U23" s="136">
        <v>56</v>
      </c>
      <c r="V23" s="137">
        <v>35279290</v>
      </c>
      <c r="W23" s="137">
        <v>29487500</v>
      </c>
      <c r="X23" s="137">
        <v>30029068</v>
      </c>
      <c r="Y23" s="140">
        <v>1263070</v>
      </c>
      <c r="Z23" s="140">
        <v>30875500</v>
      </c>
      <c r="AA23" s="140">
        <v>4403790</v>
      </c>
      <c r="AC23" s="131">
        <v>308</v>
      </c>
      <c r="AD23" s="131">
        <v>54</v>
      </c>
      <c r="AE23" s="132">
        <v>38246550</v>
      </c>
      <c r="AF23" s="132">
        <v>32747390</v>
      </c>
      <c r="AG23" s="132">
        <v>33391752</v>
      </c>
      <c r="AH23" s="135">
        <v>1166740</v>
      </c>
      <c r="AI23" s="135">
        <v>33662720</v>
      </c>
      <c r="AJ23" s="135">
        <v>4583830</v>
      </c>
      <c r="AL23" s="128">
        <v>308</v>
      </c>
      <c r="AM23" s="128">
        <v>51</v>
      </c>
      <c r="AN23" s="129">
        <v>39747070</v>
      </c>
      <c r="AO23" s="129">
        <v>34250590</v>
      </c>
      <c r="AP23" s="129">
        <v>37022586</v>
      </c>
      <c r="AQ23" s="129">
        <v>991670</v>
      </c>
      <c r="AR23" s="129">
        <v>35664620</v>
      </c>
      <c r="AS23" s="129">
        <v>4082450</v>
      </c>
      <c r="AU23" s="123" t="s">
        <v>95</v>
      </c>
      <c r="AV23" s="124">
        <v>54</v>
      </c>
      <c r="AW23" s="125">
        <v>45399050</v>
      </c>
      <c r="AX23" s="125">
        <v>38916460</v>
      </c>
      <c r="AY23" s="125">
        <v>40346366</v>
      </c>
      <c r="AZ23" s="127">
        <v>993300</v>
      </c>
      <c r="BA23" s="127">
        <v>40561400</v>
      </c>
      <c r="BB23" s="127">
        <v>4837650</v>
      </c>
      <c r="BD23" s="121">
        <v>303</v>
      </c>
      <c r="BE23" s="121">
        <v>7</v>
      </c>
      <c r="BF23" s="122">
        <v>9168810</v>
      </c>
      <c r="BG23" s="122">
        <v>8893850</v>
      </c>
      <c r="BH23" s="122">
        <v>11222080</v>
      </c>
      <c r="BI23" s="124">
        <v>0</v>
      </c>
      <c r="BJ23" s="125">
        <v>7589530</v>
      </c>
      <c r="BK23" s="125">
        <v>1579280</v>
      </c>
      <c r="BM23" s="115">
        <v>303</v>
      </c>
      <c r="BN23" s="115">
        <v>7</v>
      </c>
      <c r="BO23" s="116">
        <v>9257920</v>
      </c>
      <c r="BP23" s="116">
        <v>8989260</v>
      </c>
      <c r="BQ23" s="116">
        <v>11346860</v>
      </c>
      <c r="BR23" s="118">
        <v>0</v>
      </c>
      <c r="BS23" s="119">
        <v>7678640</v>
      </c>
      <c r="BT23" s="119">
        <v>1579280</v>
      </c>
      <c r="BV23" s="103" t="s">
        <v>94</v>
      </c>
      <c r="BW23" s="101">
        <v>11</v>
      </c>
      <c r="BX23" s="102">
        <v>13107560</v>
      </c>
      <c r="BY23" s="102">
        <v>12749290</v>
      </c>
      <c r="BZ23" s="102">
        <v>16154400</v>
      </c>
      <c r="CA23" s="113">
        <v>0</v>
      </c>
      <c r="CB23" s="114">
        <v>11286080</v>
      </c>
      <c r="CC23" s="114">
        <v>1821480</v>
      </c>
      <c r="CE23" s="103" t="s">
        <v>93</v>
      </c>
      <c r="CF23" s="101">
        <v>69</v>
      </c>
      <c r="CG23" s="102">
        <v>46949270</v>
      </c>
      <c r="CH23" s="102">
        <v>31299550</v>
      </c>
      <c r="CI23" s="102">
        <v>31489997</v>
      </c>
      <c r="CJ23" s="101">
        <v>0</v>
      </c>
      <c r="CK23" s="102">
        <v>35036830</v>
      </c>
      <c r="CL23" s="102">
        <v>11912440</v>
      </c>
      <c r="CN23" s="103" t="s">
        <v>93</v>
      </c>
      <c r="CO23" s="101">
        <v>69</v>
      </c>
      <c r="CP23" s="102">
        <v>45605840</v>
      </c>
      <c r="CQ23" s="102">
        <v>33542170</v>
      </c>
      <c r="CR23" s="102">
        <v>34067417</v>
      </c>
      <c r="CS23" s="101">
        <v>0</v>
      </c>
      <c r="CT23" s="102">
        <v>33599450</v>
      </c>
      <c r="CU23" s="102">
        <v>12006390</v>
      </c>
      <c r="CW23" s="103" t="s">
        <v>95</v>
      </c>
      <c r="CX23" s="101">
        <v>29</v>
      </c>
      <c r="CY23" s="102">
        <v>44056010</v>
      </c>
      <c r="CZ23" s="102">
        <v>41264760</v>
      </c>
      <c r="DA23" s="102">
        <v>47894730</v>
      </c>
      <c r="DB23" s="102">
        <v>692860</v>
      </c>
      <c r="DC23" s="102">
        <v>37017790</v>
      </c>
      <c r="DD23" s="102">
        <v>7038220</v>
      </c>
      <c r="DF23" s="101">
        <v>450</v>
      </c>
      <c r="DG23" s="102">
        <v>43</v>
      </c>
      <c r="DH23" s="102">
        <v>2941570</v>
      </c>
      <c r="DI23" s="102">
        <v>2009420</v>
      </c>
      <c r="DJ23" s="102">
        <v>2173842</v>
      </c>
      <c r="DK23" s="101">
        <v>0</v>
      </c>
      <c r="DL23" s="101">
        <v>0</v>
      </c>
      <c r="DM23" s="102">
        <v>2941570</v>
      </c>
      <c r="DO23" s="147" t="s">
        <v>97</v>
      </c>
      <c r="DP23" s="146">
        <v>392</v>
      </c>
      <c r="DQ23" s="148">
        <v>92858220</v>
      </c>
      <c r="DR23" s="148">
        <v>71496720</v>
      </c>
      <c r="DS23" s="148">
        <v>71910290</v>
      </c>
      <c r="DT23" s="166">
        <v>4750</v>
      </c>
      <c r="DU23" s="166">
        <v>44935840</v>
      </c>
      <c r="DV23" s="166">
        <v>47922380</v>
      </c>
      <c r="DX23" s="147" t="s">
        <v>97</v>
      </c>
      <c r="DY23" s="165">
        <v>391</v>
      </c>
      <c r="DZ23" s="166">
        <v>91945740</v>
      </c>
      <c r="EA23" s="166">
        <v>73405940</v>
      </c>
      <c r="EB23" s="166">
        <v>73906220</v>
      </c>
      <c r="EC23" s="177">
        <v>4750</v>
      </c>
      <c r="ED23" s="177">
        <v>45085440</v>
      </c>
      <c r="EE23" s="177">
        <v>46860300</v>
      </c>
      <c r="EG23" s="147" t="s">
        <v>98</v>
      </c>
      <c r="EH23" s="176">
        <v>40</v>
      </c>
      <c r="EI23" s="177">
        <v>2724200</v>
      </c>
      <c r="EJ23" s="177">
        <v>1643910</v>
      </c>
      <c r="EK23" s="177">
        <v>1813242</v>
      </c>
      <c r="EL23" s="180">
        <v>157290</v>
      </c>
      <c r="EM23" s="179">
        <v>0</v>
      </c>
      <c r="EN23" s="180">
        <v>2724200</v>
      </c>
      <c r="EP23" s="147" t="s">
        <v>98</v>
      </c>
      <c r="EQ23" s="179">
        <v>34</v>
      </c>
      <c r="ER23" s="180">
        <v>1900880</v>
      </c>
      <c r="ES23" s="180">
        <v>976630</v>
      </c>
      <c r="ET23" s="180">
        <v>1141252</v>
      </c>
      <c r="EU23" s="180">
        <v>157290</v>
      </c>
      <c r="EV23" s="179">
        <v>0</v>
      </c>
      <c r="EW23" s="180">
        <v>1900880</v>
      </c>
      <c r="EY23" s="147" t="s">
        <v>98</v>
      </c>
      <c r="EZ23" s="179">
        <v>33</v>
      </c>
      <c r="FA23" s="180">
        <v>1803400</v>
      </c>
      <c r="FB23" s="180">
        <v>955740</v>
      </c>
      <c r="FC23" s="180">
        <v>1111912</v>
      </c>
      <c r="FD23" s="180">
        <v>165150</v>
      </c>
      <c r="FE23" s="179">
        <v>0</v>
      </c>
      <c r="FF23" s="180">
        <v>1803400</v>
      </c>
      <c r="FH23" s="147" t="s">
        <v>96</v>
      </c>
      <c r="FI23" s="179">
        <v>27</v>
      </c>
      <c r="FJ23" s="180">
        <v>2066890</v>
      </c>
      <c r="FK23" s="180">
        <v>789690</v>
      </c>
      <c r="FL23" s="180">
        <v>825590</v>
      </c>
      <c r="FM23" s="182">
        <v>0</v>
      </c>
      <c r="FN23" s="182">
        <v>0</v>
      </c>
      <c r="FO23" s="183">
        <v>2066890</v>
      </c>
      <c r="FQ23" s="147" t="s">
        <v>96</v>
      </c>
      <c r="FR23" s="182">
        <v>28</v>
      </c>
      <c r="FS23" s="186">
        <v>2691820</v>
      </c>
      <c r="FT23" s="186">
        <v>849840</v>
      </c>
      <c r="FU23" s="186">
        <v>882240</v>
      </c>
      <c r="FV23" s="187">
        <v>0</v>
      </c>
      <c r="FW23" s="187">
        <v>0</v>
      </c>
      <c r="FX23" s="188">
        <v>2691820</v>
      </c>
      <c r="FZ23" s="147" t="s">
        <v>96</v>
      </c>
      <c r="GA23" s="182">
        <v>26</v>
      </c>
      <c r="GB23" s="183">
        <v>2312800</v>
      </c>
      <c r="GC23" s="183">
        <v>772590</v>
      </c>
      <c r="GD23" s="183">
        <v>804990</v>
      </c>
      <c r="GE23" s="182">
        <v>0</v>
      </c>
      <c r="GF23" s="182">
        <v>0</v>
      </c>
      <c r="GG23" s="183">
        <v>2312800</v>
      </c>
    </row>
    <row r="24" spans="1:189" x14ac:dyDescent="0.25">
      <c r="A24" s="90" t="s">
        <v>173</v>
      </c>
      <c r="B24" s="146">
        <v>450</v>
      </c>
      <c r="C24" s="146">
        <v>64</v>
      </c>
      <c r="D24" s="148">
        <v>1105110</v>
      </c>
      <c r="E24" s="148">
        <v>713082</v>
      </c>
      <c r="F24" s="148">
        <v>1069113</v>
      </c>
      <c r="G24" s="146">
        <v>0</v>
      </c>
      <c r="H24" s="146">
        <v>0</v>
      </c>
      <c r="I24" s="148">
        <v>1105110</v>
      </c>
      <c r="K24" s="142">
        <v>450</v>
      </c>
      <c r="L24" s="142">
        <v>55</v>
      </c>
      <c r="M24" s="143">
        <v>1033080</v>
      </c>
      <c r="N24" s="143">
        <v>641267</v>
      </c>
      <c r="O24" s="143">
        <v>889692</v>
      </c>
      <c r="P24" s="144">
        <v>0</v>
      </c>
      <c r="Q24" s="144">
        <v>0</v>
      </c>
      <c r="R24" s="145">
        <v>1033080</v>
      </c>
      <c r="T24" s="136">
        <v>400</v>
      </c>
      <c r="U24" s="136">
        <v>53</v>
      </c>
      <c r="V24" s="137">
        <v>1369830</v>
      </c>
      <c r="W24" s="137">
        <v>616370</v>
      </c>
      <c r="X24" s="137">
        <v>621833</v>
      </c>
      <c r="Y24" s="139">
        <v>0</v>
      </c>
      <c r="Z24" s="139">
        <v>0</v>
      </c>
      <c r="AA24" s="140">
        <v>1369830</v>
      </c>
      <c r="AC24" s="131">
        <v>400</v>
      </c>
      <c r="AD24" s="131">
        <v>52</v>
      </c>
      <c r="AE24" s="132">
        <v>1601120</v>
      </c>
      <c r="AF24" s="132">
        <v>668472</v>
      </c>
      <c r="AG24" s="132">
        <v>672503</v>
      </c>
      <c r="AH24" s="134">
        <v>0</v>
      </c>
      <c r="AI24" s="134">
        <v>0</v>
      </c>
      <c r="AJ24" s="135">
        <v>1601120</v>
      </c>
      <c r="AL24" s="128">
        <v>400</v>
      </c>
      <c r="AM24" s="128">
        <v>51</v>
      </c>
      <c r="AN24" s="129">
        <v>1409870</v>
      </c>
      <c r="AO24" s="129">
        <v>568430</v>
      </c>
      <c r="AP24" s="129">
        <v>588003</v>
      </c>
      <c r="AQ24" s="128">
        <v>0</v>
      </c>
      <c r="AR24" s="128">
        <v>0</v>
      </c>
      <c r="AS24" s="129">
        <v>1409870</v>
      </c>
      <c r="AU24" s="123" t="s">
        <v>96</v>
      </c>
      <c r="AV24" s="124">
        <v>49</v>
      </c>
      <c r="AW24" s="125">
        <v>1357200</v>
      </c>
      <c r="AX24" s="125">
        <v>541010</v>
      </c>
      <c r="AY24" s="125">
        <v>544731</v>
      </c>
      <c r="AZ24" s="126">
        <v>0</v>
      </c>
      <c r="BA24" s="126">
        <v>0</v>
      </c>
      <c r="BB24" s="127">
        <v>1357200</v>
      </c>
      <c r="BD24" s="121">
        <v>308</v>
      </c>
      <c r="BE24" s="121">
        <v>56</v>
      </c>
      <c r="BF24" s="122">
        <v>48679010</v>
      </c>
      <c r="BG24" s="122">
        <v>42478920</v>
      </c>
      <c r="BH24" s="122">
        <v>44455050</v>
      </c>
      <c r="BI24" s="125">
        <v>909210</v>
      </c>
      <c r="BJ24" s="125">
        <v>43113400</v>
      </c>
      <c r="BK24" s="125">
        <v>5565610</v>
      </c>
      <c r="BM24" s="115">
        <v>308</v>
      </c>
      <c r="BN24" s="115">
        <v>49</v>
      </c>
      <c r="BO24" s="116">
        <v>50767460</v>
      </c>
      <c r="BP24" s="116">
        <v>44562830</v>
      </c>
      <c r="BQ24" s="116">
        <v>45567800</v>
      </c>
      <c r="BR24" s="119">
        <v>960510</v>
      </c>
      <c r="BS24" s="119">
        <v>42941670</v>
      </c>
      <c r="BT24" s="119">
        <v>7825790</v>
      </c>
      <c r="BV24" s="103" t="s">
        <v>95</v>
      </c>
      <c r="BW24" s="101">
        <v>47</v>
      </c>
      <c r="BX24" s="102">
        <v>45477490</v>
      </c>
      <c r="BY24" s="102">
        <v>41350870</v>
      </c>
      <c r="BZ24" s="102">
        <v>42927940</v>
      </c>
      <c r="CA24" s="114">
        <v>758140</v>
      </c>
      <c r="CB24" s="114">
        <v>37766420</v>
      </c>
      <c r="CC24" s="114">
        <v>7711070</v>
      </c>
      <c r="CE24" s="103" t="s">
        <v>94</v>
      </c>
      <c r="CF24" s="101">
        <v>9</v>
      </c>
      <c r="CG24" s="102">
        <v>12546060</v>
      </c>
      <c r="CH24" s="102">
        <v>11822860</v>
      </c>
      <c r="CI24" s="102">
        <v>15210330</v>
      </c>
      <c r="CJ24" s="101">
        <v>0</v>
      </c>
      <c r="CK24" s="102">
        <v>11572700</v>
      </c>
      <c r="CL24" s="102">
        <v>973360</v>
      </c>
      <c r="CN24" s="103" t="s">
        <v>94</v>
      </c>
      <c r="CO24" s="101">
        <v>21</v>
      </c>
      <c r="CP24" s="102">
        <v>21650030</v>
      </c>
      <c r="CQ24" s="102">
        <v>21302080</v>
      </c>
      <c r="CR24" s="102">
        <v>27863440</v>
      </c>
      <c r="CS24" s="101">
        <v>0</v>
      </c>
      <c r="CT24" s="102">
        <v>18898830</v>
      </c>
      <c r="CU24" s="102">
        <v>2751200</v>
      </c>
      <c r="CW24" s="103" t="s">
        <v>96</v>
      </c>
      <c r="CX24" s="101">
        <v>33</v>
      </c>
      <c r="CY24" s="102">
        <v>2166550</v>
      </c>
      <c r="CZ24" s="102">
        <v>733650</v>
      </c>
      <c r="DA24" s="102">
        <v>783724</v>
      </c>
      <c r="DB24" s="101">
        <v>0</v>
      </c>
      <c r="DC24" s="101">
        <v>0</v>
      </c>
      <c r="DD24" s="102">
        <v>2166550</v>
      </c>
      <c r="DF24" s="101">
        <v>451</v>
      </c>
      <c r="DG24" s="102">
        <v>387</v>
      </c>
      <c r="DH24" s="102">
        <v>83952920</v>
      </c>
      <c r="DI24" s="102">
        <v>61593220</v>
      </c>
      <c r="DJ24" s="102">
        <v>62622033</v>
      </c>
      <c r="DK24" s="102">
        <v>222380</v>
      </c>
      <c r="DL24" s="102">
        <v>34100380</v>
      </c>
      <c r="DM24" s="102">
        <v>49852540</v>
      </c>
      <c r="DO24" s="147" t="s">
        <v>98</v>
      </c>
      <c r="DP24" s="146">
        <v>41</v>
      </c>
      <c r="DQ24" s="148">
        <v>2576670</v>
      </c>
      <c r="DR24" s="148">
        <v>1791750</v>
      </c>
      <c r="DS24" s="148">
        <v>1956392</v>
      </c>
      <c r="DT24" s="165">
        <v>0</v>
      </c>
      <c r="DU24" s="165">
        <v>0</v>
      </c>
      <c r="DV24" s="166">
        <v>2576670</v>
      </c>
      <c r="DX24" s="147" t="s">
        <v>98</v>
      </c>
      <c r="DY24" s="165">
        <v>40</v>
      </c>
      <c r="DZ24" s="166">
        <v>2547210</v>
      </c>
      <c r="EA24" s="166">
        <v>1709500</v>
      </c>
      <c r="EB24" s="166">
        <v>1873922</v>
      </c>
      <c r="EC24" s="176">
        <v>0</v>
      </c>
      <c r="ED24" s="176">
        <v>0</v>
      </c>
      <c r="EE24" s="177">
        <v>2547210</v>
      </c>
      <c r="EG24" s="147" t="s">
        <v>99</v>
      </c>
      <c r="EH24" s="176">
        <v>379</v>
      </c>
      <c r="EI24" s="177">
        <v>122789520</v>
      </c>
      <c r="EJ24" s="177">
        <v>92481090</v>
      </c>
      <c r="EK24" s="177">
        <v>93011903</v>
      </c>
      <c r="EL24" s="180">
        <v>305500</v>
      </c>
      <c r="EM24" s="180">
        <v>74483600</v>
      </c>
      <c r="EN24" s="180">
        <v>48305920</v>
      </c>
      <c r="EP24" s="147" t="s">
        <v>99</v>
      </c>
      <c r="EQ24" s="179">
        <v>389</v>
      </c>
      <c r="ER24" s="180">
        <v>140839620</v>
      </c>
      <c r="ES24" s="180">
        <v>99464827</v>
      </c>
      <c r="ET24" s="180">
        <v>99948303</v>
      </c>
      <c r="EU24" s="180">
        <v>739750</v>
      </c>
      <c r="EV24" s="180">
        <v>89990760</v>
      </c>
      <c r="EW24" s="180">
        <v>50848860</v>
      </c>
      <c r="EY24" s="147" t="s">
        <v>99</v>
      </c>
      <c r="EZ24" s="179">
        <v>387</v>
      </c>
      <c r="FA24" s="180">
        <v>115181260</v>
      </c>
      <c r="FB24" s="180">
        <v>76279720</v>
      </c>
      <c r="FC24" s="180">
        <v>76740186</v>
      </c>
      <c r="FD24" s="180">
        <v>789400</v>
      </c>
      <c r="FE24" s="180">
        <v>62950600</v>
      </c>
      <c r="FF24" s="180">
        <v>52230660</v>
      </c>
      <c r="FH24" s="147" t="s">
        <v>97</v>
      </c>
      <c r="FI24" s="179">
        <v>312</v>
      </c>
      <c r="FJ24" s="180">
        <v>124172200</v>
      </c>
      <c r="FK24" s="180">
        <v>75506690</v>
      </c>
      <c r="FL24" s="180">
        <v>75605930</v>
      </c>
      <c r="FM24" s="183">
        <v>12250</v>
      </c>
      <c r="FN24" s="183">
        <v>71162190</v>
      </c>
      <c r="FO24" s="183">
        <v>53010010</v>
      </c>
      <c r="FQ24" s="147" t="s">
        <v>97</v>
      </c>
      <c r="FR24" s="182">
        <v>311</v>
      </c>
      <c r="FS24" s="186">
        <v>135279730</v>
      </c>
      <c r="FT24" s="186">
        <v>77839660</v>
      </c>
      <c r="FU24" s="186">
        <v>77967470</v>
      </c>
      <c r="FV24" s="188">
        <v>20250</v>
      </c>
      <c r="FW24" s="188">
        <v>75440960</v>
      </c>
      <c r="FX24" s="188">
        <v>59838770</v>
      </c>
      <c r="FZ24" s="147" t="s">
        <v>97</v>
      </c>
      <c r="GA24" s="182">
        <v>313</v>
      </c>
      <c r="GB24" s="183">
        <v>138052240</v>
      </c>
      <c r="GC24" s="183">
        <v>80473910</v>
      </c>
      <c r="GD24" s="183">
        <v>80629930</v>
      </c>
      <c r="GE24" s="183">
        <v>20250</v>
      </c>
      <c r="GF24" s="183">
        <v>77442260</v>
      </c>
      <c r="GG24" s="183">
        <v>60609980</v>
      </c>
    </row>
    <row r="25" spans="1:189" x14ac:dyDescent="0.25">
      <c r="A25" s="90" t="s">
        <v>192</v>
      </c>
      <c r="B25" s="146">
        <v>451</v>
      </c>
      <c r="C25" s="146">
        <v>306</v>
      </c>
      <c r="D25" s="148">
        <v>46375010</v>
      </c>
      <c r="E25" s="148">
        <v>34609092</v>
      </c>
      <c r="F25" s="148">
        <v>34976565</v>
      </c>
      <c r="G25" s="148">
        <v>302810</v>
      </c>
      <c r="H25" s="148">
        <v>20548130</v>
      </c>
      <c r="I25" s="148">
        <v>25826880</v>
      </c>
      <c r="K25" s="142">
        <v>451</v>
      </c>
      <c r="L25" s="142">
        <v>307</v>
      </c>
      <c r="M25" s="143">
        <v>47523630</v>
      </c>
      <c r="N25" s="143">
        <v>35437220</v>
      </c>
      <c r="O25" s="143">
        <v>35744407</v>
      </c>
      <c r="P25" s="145">
        <v>311900</v>
      </c>
      <c r="Q25" s="145">
        <v>21066420</v>
      </c>
      <c r="R25" s="145">
        <v>26457210</v>
      </c>
      <c r="T25" s="136">
        <v>401</v>
      </c>
      <c r="U25" s="136">
        <v>362</v>
      </c>
      <c r="V25" s="137">
        <v>67056550</v>
      </c>
      <c r="W25" s="137">
        <v>48169140</v>
      </c>
      <c r="X25" s="137">
        <v>48293104</v>
      </c>
      <c r="Y25" s="140">
        <v>226480</v>
      </c>
      <c r="Z25" s="140">
        <v>33061500</v>
      </c>
      <c r="AA25" s="140">
        <v>33995050</v>
      </c>
      <c r="AC25" s="131">
        <v>401</v>
      </c>
      <c r="AD25" s="131">
        <v>362</v>
      </c>
      <c r="AE25" s="132">
        <v>76304660</v>
      </c>
      <c r="AF25" s="132">
        <v>49864508</v>
      </c>
      <c r="AG25" s="132">
        <v>49986584</v>
      </c>
      <c r="AH25" s="135">
        <v>146730</v>
      </c>
      <c r="AI25" s="135">
        <v>37653440</v>
      </c>
      <c r="AJ25" s="135">
        <v>38651220</v>
      </c>
      <c r="AL25" s="128">
        <v>401</v>
      </c>
      <c r="AM25" s="128">
        <v>367</v>
      </c>
      <c r="AN25" s="129">
        <v>78194800</v>
      </c>
      <c r="AO25" s="129">
        <v>52740190</v>
      </c>
      <c r="AP25" s="129">
        <v>52865996</v>
      </c>
      <c r="AQ25" s="129">
        <v>148980</v>
      </c>
      <c r="AR25" s="129">
        <v>39212130</v>
      </c>
      <c r="AS25" s="129">
        <v>38982670</v>
      </c>
      <c r="AU25" s="123" t="s">
        <v>97</v>
      </c>
      <c r="AV25" s="124">
        <v>377</v>
      </c>
      <c r="AW25" s="125">
        <v>84051530</v>
      </c>
      <c r="AX25" s="125">
        <v>55455710</v>
      </c>
      <c r="AY25" s="125">
        <v>55604954</v>
      </c>
      <c r="AZ25" s="127">
        <v>156720</v>
      </c>
      <c r="BA25" s="127">
        <v>42232620</v>
      </c>
      <c r="BB25" s="127">
        <v>41818910</v>
      </c>
      <c r="BD25" s="121">
        <v>400</v>
      </c>
      <c r="BE25" s="121">
        <v>50</v>
      </c>
      <c r="BF25" s="122">
        <v>1568990</v>
      </c>
      <c r="BG25" s="122">
        <v>562409</v>
      </c>
      <c r="BH25" s="122">
        <v>565271</v>
      </c>
      <c r="BI25" s="124">
        <v>0</v>
      </c>
      <c r="BJ25" s="124">
        <v>0</v>
      </c>
      <c r="BK25" s="125">
        <v>1568990</v>
      </c>
      <c r="BM25" s="115">
        <v>400</v>
      </c>
      <c r="BN25" s="115">
        <v>44</v>
      </c>
      <c r="BO25" s="116">
        <v>3462440</v>
      </c>
      <c r="BP25" s="116">
        <v>545603</v>
      </c>
      <c r="BQ25" s="116">
        <v>546787</v>
      </c>
      <c r="BR25" s="118">
        <v>0</v>
      </c>
      <c r="BS25" s="118">
        <v>0</v>
      </c>
      <c r="BT25" s="119">
        <v>3462440</v>
      </c>
      <c r="BV25" s="103" t="s">
        <v>96</v>
      </c>
      <c r="BW25" s="101">
        <v>31</v>
      </c>
      <c r="BX25" s="102">
        <v>2724240</v>
      </c>
      <c r="BY25" s="102">
        <v>448700</v>
      </c>
      <c r="BZ25" s="102">
        <v>449944</v>
      </c>
      <c r="CA25" s="113">
        <v>0</v>
      </c>
      <c r="CB25" s="113">
        <v>0</v>
      </c>
      <c r="CC25" s="114">
        <v>2724240</v>
      </c>
      <c r="CE25" s="103" t="s">
        <v>95</v>
      </c>
      <c r="CF25" s="101">
        <v>36</v>
      </c>
      <c r="CG25" s="102">
        <v>50068870</v>
      </c>
      <c r="CH25" s="102">
        <v>46300150</v>
      </c>
      <c r="CI25" s="102">
        <v>48810970</v>
      </c>
      <c r="CJ25" s="102">
        <v>796060</v>
      </c>
      <c r="CK25" s="102">
        <v>41785960</v>
      </c>
      <c r="CL25" s="102">
        <v>8282910</v>
      </c>
      <c r="CN25" s="103" t="s">
        <v>95</v>
      </c>
      <c r="CO25" s="101">
        <v>29</v>
      </c>
      <c r="CP25" s="102">
        <v>45197080</v>
      </c>
      <c r="CQ25" s="102">
        <v>41635550</v>
      </c>
      <c r="CR25" s="102">
        <v>46362030</v>
      </c>
      <c r="CS25" s="102">
        <v>735790</v>
      </c>
      <c r="CT25" s="102">
        <v>38169290</v>
      </c>
      <c r="CU25" s="102">
        <v>7027790</v>
      </c>
      <c r="CW25" s="103" t="s">
        <v>97</v>
      </c>
      <c r="CX25" s="101">
        <v>388</v>
      </c>
      <c r="CY25" s="102">
        <v>91356420</v>
      </c>
      <c r="CZ25" s="102">
        <v>67066820</v>
      </c>
      <c r="DA25" s="102">
        <v>67498060</v>
      </c>
      <c r="DB25" s="102">
        <v>2250</v>
      </c>
      <c r="DC25" s="102">
        <v>41704050</v>
      </c>
      <c r="DD25" s="102">
        <v>49652370</v>
      </c>
      <c r="DF25" s="101">
        <v>490</v>
      </c>
      <c r="DG25" s="102">
        <v>6</v>
      </c>
      <c r="DH25" s="102">
        <v>821430</v>
      </c>
      <c r="DI25" s="102">
        <v>260430</v>
      </c>
      <c r="DJ25" s="102">
        <v>281540</v>
      </c>
      <c r="DK25" s="101">
        <v>0</v>
      </c>
      <c r="DL25" s="101">
        <v>0</v>
      </c>
      <c r="DM25" s="102">
        <v>821430</v>
      </c>
      <c r="DO25" s="147" t="s">
        <v>99</v>
      </c>
      <c r="DP25" s="146">
        <v>373</v>
      </c>
      <c r="DQ25" s="148">
        <v>83969820</v>
      </c>
      <c r="DR25" s="148">
        <v>62381420</v>
      </c>
      <c r="DS25" s="148">
        <v>63033473</v>
      </c>
      <c r="DT25" s="166">
        <v>241680</v>
      </c>
      <c r="DU25" s="166">
        <v>38348080</v>
      </c>
      <c r="DV25" s="166">
        <v>45621740</v>
      </c>
      <c r="DX25" s="147" t="s">
        <v>99</v>
      </c>
      <c r="DY25" s="165">
        <v>373</v>
      </c>
      <c r="DZ25" s="166">
        <v>85277980</v>
      </c>
      <c r="EA25" s="166">
        <v>64901270</v>
      </c>
      <c r="EB25" s="166">
        <v>65599393</v>
      </c>
      <c r="EC25" s="177">
        <v>243760</v>
      </c>
      <c r="ED25" s="177">
        <v>39927000</v>
      </c>
      <c r="EE25" s="177">
        <v>45350980</v>
      </c>
      <c r="EG25" s="147" t="s">
        <v>100</v>
      </c>
      <c r="EH25" s="176">
        <v>6</v>
      </c>
      <c r="EI25" s="177">
        <v>1138620</v>
      </c>
      <c r="EJ25" s="177">
        <v>733640</v>
      </c>
      <c r="EK25" s="177">
        <v>733640</v>
      </c>
      <c r="EL25" s="179">
        <v>0</v>
      </c>
      <c r="EM25" s="179">
        <v>0</v>
      </c>
      <c r="EN25" s="180">
        <v>1138620</v>
      </c>
      <c r="EP25" s="147" t="s">
        <v>100</v>
      </c>
      <c r="EQ25" s="179">
        <v>3</v>
      </c>
      <c r="ER25" s="180">
        <v>246690</v>
      </c>
      <c r="ES25" s="180">
        <v>63210</v>
      </c>
      <c r="ET25" s="180">
        <v>63210</v>
      </c>
      <c r="EU25" s="179">
        <v>0</v>
      </c>
      <c r="EV25" s="179">
        <v>0</v>
      </c>
      <c r="EW25" s="180">
        <v>246690</v>
      </c>
      <c r="EY25" s="147" t="s">
        <v>100</v>
      </c>
      <c r="EZ25" s="179">
        <v>3</v>
      </c>
      <c r="FA25" s="180">
        <v>214110</v>
      </c>
      <c r="FB25" s="180">
        <v>65090</v>
      </c>
      <c r="FC25" s="180">
        <v>65090</v>
      </c>
      <c r="FD25" s="179">
        <v>0</v>
      </c>
      <c r="FE25" s="179">
        <v>0</v>
      </c>
      <c r="FF25" s="180">
        <v>214110</v>
      </c>
      <c r="FH25" s="147" t="s">
        <v>151</v>
      </c>
      <c r="FI25" s="179">
        <v>82</v>
      </c>
      <c r="FJ25" s="180">
        <v>16433610</v>
      </c>
      <c r="FK25" s="180">
        <v>10190140</v>
      </c>
      <c r="FL25" s="180">
        <v>10239570</v>
      </c>
      <c r="FM25" s="182">
        <v>0</v>
      </c>
      <c r="FN25" s="183">
        <v>4432930</v>
      </c>
      <c r="FO25" s="183">
        <v>12000680</v>
      </c>
      <c r="FQ25" s="147" t="s">
        <v>151</v>
      </c>
      <c r="FR25" s="182">
        <v>82</v>
      </c>
      <c r="FS25" s="186">
        <v>18326360</v>
      </c>
      <c r="FT25" s="186">
        <v>10539600</v>
      </c>
      <c r="FU25" s="186">
        <v>10588060</v>
      </c>
      <c r="FV25" s="187">
        <v>0</v>
      </c>
      <c r="FW25" s="188">
        <v>5113030</v>
      </c>
      <c r="FX25" s="188">
        <v>13213330</v>
      </c>
      <c r="FZ25" s="147" t="s">
        <v>151</v>
      </c>
      <c r="GA25" s="182">
        <v>82</v>
      </c>
      <c r="GB25" s="183">
        <v>20244580</v>
      </c>
      <c r="GC25" s="183">
        <v>11024960</v>
      </c>
      <c r="GD25" s="183">
        <v>11074870</v>
      </c>
      <c r="GE25" s="182">
        <v>0</v>
      </c>
      <c r="GF25" s="183">
        <v>5963320</v>
      </c>
      <c r="GG25" s="183">
        <v>14281260</v>
      </c>
    </row>
    <row r="26" spans="1:189" x14ac:dyDescent="0.25">
      <c r="A26" s="90" t="s">
        <v>197</v>
      </c>
      <c r="B26" s="146">
        <v>490</v>
      </c>
      <c r="C26" s="146">
        <v>4</v>
      </c>
      <c r="D26" s="148">
        <v>415220</v>
      </c>
      <c r="E26" s="148">
        <v>204540</v>
      </c>
      <c r="F26" s="148">
        <v>204540</v>
      </c>
      <c r="G26" s="146">
        <v>0</v>
      </c>
      <c r="H26" s="146">
        <v>0</v>
      </c>
      <c r="I26" s="148">
        <v>415220</v>
      </c>
      <c r="K26" s="142">
        <v>490</v>
      </c>
      <c r="L26" s="142">
        <v>8</v>
      </c>
      <c r="M26" s="143">
        <v>544190</v>
      </c>
      <c r="N26" s="143">
        <v>247960</v>
      </c>
      <c r="O26" s="143">
        <v>247960</v>
      </c>
      <c r="P26" s="144">
        <v>0</v>
      </c>
      <c r="Q26" s="144">
        <v>0</v>
      </c>
      <c r="R26" s="145">
        <v>544190</v>
      </c>
      <c r="T26" s="136">
        <v>450</v>
      </c>
      <c r="U26" s="136">
        <v>51</v>
      </c>
      <c r="V26" s="137">
        <v>926040</v>
      </c>
      <c r="W26" s="137">
        <v>555140</v>
      </c>
      <c r="X26" s="137">
        <v>798745</v>
      </c>
      <c r="Y26" s="139">
        <v>0</v>
      </c>
      <c r="Z26" s="139">
        <v>0</v>
      </c>
      <c r="AA26" s="140">
        <v>926040</v>
      </c>
      <c r="AC26" s="131">
        <v>450</v>
      </c>
      <c r="AD26" s="131">
        <v>47</v>
      </c>
      <c r="AE26" s="132">
        <v>994750</v>
      </c>
      <c r="AF26" s="132">
        <v>556070</v>
      </c>
      <c r="AG26" s="132">
        <v>731129</v>
      </c>
      <c r="AH26" s="134">
        <v>0</v>
      </c>
      <c r="AI26" s="134">
        <v>0</v>
      </c>
      <c r="AJ26" s="135">
        <v>994750</v>
      </c>
      <c r="AL26" s="128">
        <v>450</v>
      </c>
      <c r="AM26" s="128">
        <v>47</v>
      </c>
      <c r="AN26" s="129">
        <v>988840</v>
      </c>
      <c r="AO26" s="129">
        <v>549090</v>
      </c>
      <c r="AP26" s="129">
        <v>715724</v>
      </c>
      <c r="AQ26" s="128">
        <v>0</v>
      </c>
      <c r="AR26" s="128">
        <v>0</v>
      </c>
      <c r="AS26" s="129">
        <v>988840</v>
      </c>
      <c r="AU26" s="123" t="s">
        <v>98</v>
      </c>
      <c r="AV26" s="124">
        <v>49</v>
      </c>
      <c r="AW26" s="125">
        <v>1296540</v>
      </c>
      <c r="AX26" s="125">
        <v>726010</v>
      </c>
      <c r="AY26" s="125">
        <v>886934</v>
      </c>
      <c r="AZ26" s="126">
        <v>0</v>
      </c>
      <c r="BA26" s="126">
        <v>0</v>
      </c>
      <c r="BB26" s="127">
        <v>1296540</v>
      </c>
      <c r="BD26" s="121">
        <v>401</v>
      </c>
      <c r="BE26" s="121">
        <v>382</v>
      </c>
      <c r="BF26" s="122">
        <v>101931580</v>
      </c>
      <c r="BG26" s="122">
        <v>57923190</v>
      </c>
      <c r="BH26" s="122">
        <v>58077104</v>
      </c>
      <c r="BI26" s="125">
        <v>191840</v>
      </c>
      <c r="BJ26" s="125">
        <v>53701450</v>
      </c>
      <c r="BK26" s="125">
        <v>48230130</v>
      </c>
      <c r="BM26" s="115">
        <v>401</v>
      </c>
      <c r="BN26" s="115">
        <v>378</v>
      </c>
      <c r="BO26" s="116">
        <v>112913710</v>
      </c>
      <c r="BP26" s="116">
        <v>59163910</v>
      </c>
      <c r="BQ26" s="116">
        <v>59285729</v>
      </c>
      <c r="BR26" s="119">
        <v>2250</v>
      </c>
      <c r="BS26" s="119">
        <v>53374150</v>
      </c>
      <c r="BT26" s="119">
        <v>59539560</v>
      </c>
      <c r="BV26" s="103" t="s">
        <v>97</v>
      </c>
      <c r="BW26" s="101">
        <v>386</v>
      </c>
      <c r="BX26" s="102">
        <v>125708910</v>
      </c>
      <c r="BY26" s="102">
        <v>61254889</v>
      </c>
      <c r="BZ26" s="102">
        <v>61341089</v>
      </c>
      <c r="CA26" s="114">
        <v>2250</v>
      </c>
      <c r="CB26" s="114">
        <v>49922480</v>
      </c>
      <c r="CC26" s="114">
        <v>75786430</v>
      </c>
      <c r="CE26" s="103" t="s">
        <v>96</v>
      </c>
      <c r="CF26" s="101">
        <v>31</v>
      </c>
      <c r="CG26" s="102">
        <v>2627650</v>
      </c>
      <c r="CH26" s="102">
        <v>462120</v>
      </c>
      <c r="CI26" s="102">
        <v>463204</v>
      </c>
      <c r="CJ26" s="101">
        <v>0</v>
      </c>
      <c r="CK26" s="101">
        <v>0</v>
      </c>
      <c r="CL26" s="102">
        <v>2627650</v>
      </c>
      <c r="CN26" s="103" t="s">
        <v>96</v>
      </c>
      <c r="CO26" s="101">
        <v>31</v>
      </c>
      <c r="CP26" s="102">
        <v>2067490</v>
      </c>
      <c r="CQ26" s="102">
        <v>583040</v>
      </c>
      <c r="CR26" s="102">
        <v>586254</v>
      </c>
      <c r="CS26" s="101">
        <v>0</v>
      </c>
      <c r="CT26" s="101">
        <v>0</v>
      </c>
      <c r="CU26" s="102">
        <v>2067490</v>
      </c>
      <c r="CW26" s="103" t="s">
        <v>98</v>
      </c>
      <c r="CX26" s="101">
        <v>45</v>
      </c>
      <c r="CY26" s="102">
        <v>2445230</v>
      </c>
      <c r="CZ26" s="102">
        <v>1892830</v>
      </c>
      <c r="DA26" s="102">
        <v>2054872</v>
      </c>
      <c r="DB26" s="101">
        <v>0</v>
      </c>
      <c r="DC26" s="101">
        <v>0</v>
      </c>
      <c r="DD26" s="102">
        <v>2445230</v>
      </c>
      <c r="DF26" s="101">
        <v>491</v>
      </c>
      <c r="DG26" s="102">
        <v>26</v>
      </c>
      <c r="DH26" s="102">
        <v>6437020</v>
      </c>
      <c r="DI26" s="102">
        <v>4524510</v>
      </c>
      <c r="DJ26" s="102">
        <v>4633070</v>
      </c>
      <c r="DK26" s="101">
        <v>0</v>
      </c>
      <c r="DL26" s="102">
        <v>2366560</v>
      </c>
      <c r="DM26" s="102">
        <v>4070460</v>
      </c>
      <c r="DO26" s="147" t="s">
        <v>100</v>
      </c>
      <c r="DP26" s="146">
        <v>5</v>
      </c>
      <c r="DQ26" s="148">
        <v>815230</v>
      </c>
      <c r="DR26" s="148">
        <v>261600</v>
      </c>
      <c r="DS26" s="148">
        <v>282710</v>
      </c>
      <c r="DT26" s="165">
        <v>0</v>
      </c>
      <c r="DU26" s="165">
        <v>0</v>
      </c>
      <c r="DV26" s="166">
        <v>815230</v>
      </c>
      <c r="DX26" s="147" t="s">
        <v>100</v>
      </c>
      <c r="DY26" s="165">
        <v>5</v>
      </c>
      <c r="DZ26" s="166">
        <v>469510</v>
      </c>
      <c r="EA26" s="166">
        <v>267450</v>
      </c>
      <c r="EB26" s="166">
        <v>288290</v>
      </c>
      <c r="EC26" s="176">
        <v>0</v>
      </c>
      <c r="ED26" s="176">
        <v>0</v>
      </c>
      <c r="EE26" s="177">
        <v>469510</v>
      </c>
      <c r="EG26" s="147" t="s">
        <v>101</v>
      </c>
      <c r="EH26" s="176">
        <v>30</v>
      </c>
      <c r="EI26" s="177">
        <v>7702720</v>
      </c>
      <c r="EJ26" s="177">
        <v>5620330</v>
      </c>
      <c r="EK26" s="177">
        <v>5628620</v>
      </c>
      <c r="EL26" s="180">
        <v>2500</v>
      </c>
      <c r="EM26" s="180">
        <v>3811100</v>
      </c>
      <c r="EN26" s="180">
        <v>3891620</v>
      </c>
      <c r="EP26" s="147" t="s">
        <v>101</v>
      </c>
      <c r="EQ26" s="179">
        <v>30</v>
      </c>
      <c r="ER26" s="180">
        <v>8170690</v>
      </c>
      <c r="ES26" s="180">
        <v>5787990</v>
      </c>
      <c r="ET26" s="180">
        <v>5792110</v>
      </c>
      <c r="EU26" s="180">
        <v>2500</v>
      </c>
      <c r="EV26" s="180">
        <v>4275920</v>
      </c>
      <c r="EW26" s="180">
        <v>3894770</v>
      </c>
      <c r="EY26" s="147" t="s">
        <v>101</v>
      </c>
      <c r="EZ26" s="179">
        <v>29</v>
      </c>
      <c r="FA26" s="180">
        <v>8295050</v>
      </c>
      <c r="FB26" s="180">
        <v>5686970</v>
      </c>
      <c r="FC26" s="180">
        <v>5740950</v>
      </c>
      <c r="FD26" s="180">
        <v>2500</v>
      </c>
      <c r="FE26" s="180">
        <v>4766970</v>
      </c>
      <c r="FF26" s="180">
        <v>3528080</v>
      </c>
      <c r="FH26" s="147" t="s">
        <v>98</v>
      </c>
      <c r="FI26" s="179">
        <v>32</v>
      </c>
      <c r="FJ26" s="180">
        <v>2022270</v>
      </c>
      <c r="FK26" s="180">
        <v>1069579</v>
      </c>
      <c r="FL26" s="180">
        <v>1177192</v>
      </c>
      <c r="FM26" s="182">
        <v>0</v>
      </c>
      <c r="FN26" s="182">
        <v>0</v>
      </c>
      <c r="FO26" s="183">
        <v>2022270</v>
      </c>
      <c r="FQ26" s="147" t="s">
        <v>98</v>
      </c>
      <c r="FR26" s="182">
        <v>32</v>
      </c>
      <c r="FS26" s="186">
        <v>2463500</v>
      </c>
      <c r="FT26" s="186">
        <v>1142660</v>
      </c>
      <c r="FU26" s="186">
        <v>1230463</v>
      </c>
      <c r="FV26" s="187">
        <v>0</v>
      </c>
      <c r="FW26" s="187">
        <v>0</v>
      </c>
      <c r="FX26" s="188">
        <v>2463500</v>
      </c>
      <c r="FZ26" s="147" t="s">
        <v>98</v>
      </c>
      <c r="GA26" s="182">
        <v>29</v>
      </c>
      <c r="GB26" s="183">
        <v>1956840</v>
      </c>
      <c r="GC26" s="183">
        <v>882690</v>
      </c>
      <c r="GD26" s="183">
        <v>970493</v>
      </c>
      <c r="GE26" s="182">
        <v>0</v>
      </c>
      <c r="GF26" s="182">
        <v>0</v>
      </c>
      <c r="GG26" s="183">
        <v>1956840</v>
      </c>
    </row>
    <row r="27" spans="1:189" x14ac:dyDescent="0.25">
      <c r="A27" s="90" t="s">
        <v>198</v>
      </c>
      <c r="B27" s="146">
        <v>491</v>
      </c>
      <c r="C27" s="146">
        <v>13</v>
      </c>
      <c r="D27" s="148">
        <v>2590060</v>
      </c>
      <c r="E27" s="148">
        <v>1567500</v>
      </c>
      <c r="F27" s="148">
        <v>1595529</v>
      </c>
      <c r="G27" s="146">
        <v>0</v>
      </c>
      <c r="H27" s="148">
        <v>1061580</v>
      </c>
      <c r="I27" s="148">
        <v>1528480</v>
      </c>
      <c r="K27" s="142">
        <v>491</v>
      </c>
      <c r="L27" s="142">
        <v>17</v>
      </c>
      <c r="M27" s="143">
        <v>3371490</v>
      </c>
      <c r="N27" s="143">
        <v>2138490</v>
      </c>
      <c r="O27" s="143">
        <v>2163299</v>
      </c>
      <c r="P27" s="144">
        <v>0</v>
      </c>
      <c r="Q27" s="145">
        <v>1407230</v>
      </c>
      <c r="R27" s="145">
        <v>1964260</v>
      </c>
      <c r="T27" s="136">
        <v>451</v>
      </c>
      <c r="U27" s="136">
        <v>309</v>
      </c>
      <c r="V27" s="137">
        <v>49192610</v>
      </c>
      <c r="W27" s="137">
        <v>36977638</v>
      </c>
      <c r="X27" s="137">
        <v>37243832</v>
      </c>
      <c r="Y27" s="140">
        <v>318140</v>
      </c>
      <c r="Z27" s="140">
        <v>21877330</v>
      </c>
      <c r="AA27" s="140">
        <v>27315280</v>
      </c>
      <c r="AC27" s="131">
        <v>451</v>
      </c>
      <c r="AD27" s="131">
        <v>329</v>
      </c>
      <c r="AE27" s="132">
        <v>59703250</v>
      </c>
      <c r="AF27" s="132">
        <v>40583465</v>
      </c>
      <c r="AG27" s="132">
        <v>40751041</v>
      </c>
      <c r="AH27" s="135">
        <v>368150</v>
      </c>
      <c r="AI27" s="135">
        <v>26873890</v>
      </c>
      <c r="AJ27" s="135">
        <v>32829360</v>
      </c>
      <c r="AL27" s="128">
        <v>451</v>
      </c>
      <c r="AM27" s="128">
        <v>334</v>
      </c>
      <c r="AN27" s="129">
        <v>60046420</v>
      </c>
      <c r="AO27" s="129">
        <v>42091530</v>
      </c>
      <c r="AP27" s="129">
        <v>42277150</v>
      </c>
      <c r="AQ27" s="129">
        <v>376400</v>
      </c>
      <c r="AR27" s="129">
        <v>26900260</v>
      </c>
      <c r="AS27" s="129">
        <v>33146160</v>
      </c>
      <c r="AU27" s="123" t="s">
        <v>99</v>
      </c>
      <c r="AV27" s="124">
        <v>334</v>
      </c>
      <c r="AW27" s="125">
        <v>62807850</v>
      </c>
      <c r="AX27" s="125">
        <v>43247961</v>
      </c>
      <c r="AY27" s="125">
        <v>43402513</v>
      </c>
      <c r="AZ27" s="127">
        <v>395250</v>
      </c>
      <c r="BA27" s="127">
        <v>28361040</v>
      </c>
      <c r="BB27" s="127">
        <v>34446810</v>
      </c>
      <c r="BD27" s="121">
        <v>450</v>
      </c>
      <c r="BE27" s="121">
        <v>46</v>
      </c>
      <c r="BF27" s="122">
        <v>1163700</v>
      </c>
      <c r="BG27" s="122">
        <v>589300</v>
      </c>
      <c r="BH27" s="122">
        <v>734064</v>
      </c>
      <c r="BI27" s="124">
        <v>0</v>
      </c>
      <c r="BJ27" s="124">
        <v>0</v>
      </c>
      <c r="BK27" s="125">
        <v>1163700</v>
      </c>
      <c r="BM27" s="115">
        <v>450</v>
      </c>
      <c r="BN27" s="115">
        <v>45</v>
      </c>
      <c r="BO27" s="116">
        <v>2555920</v>
      </c>
      <c r="BP27" s="116">
        <v>725746</v>
      </c>
      <c r="BQ27" s="116">
        <v>883564</v>
      </c>
      <c r="BR27" s="118">
        <v>0</v>
      </c>
      <c r="BS27" s="118">
        <v>0</v>
      </c>
      <c r="BT27" s="119">
        <v>2555920</v>
      </c>
      <c r="BV27" s="103" t="s">
        <v>98</v>
      </c>
      <c r="BW27" s="101">
        <v>40</v>
      </c>
      <c r="BX27" s="102">
        <v>2423200</v>
      </c>
      <c r="BY27" s="102">
        <v>825310</v>
      </c>
      <c r="BZ27" s="102">
        <v>987112</v>
      </c>
      <c r="CA27" s="113">
        <v>0</v>
      </c>
      <c r="CB27" s="113">
        <v>0</v>
      </c>
      <c r="CC27" s="114">
        <v>2423200</v>
      </c>
      <c r="CE27" s="103" t="s">
        <v>97</v>
      </c>
      <c r="CF27" s="101">
        <v>386</v>
      </c>
      <c r="CG27" s="102">
        <v>119169060</v>
      </c>
      <c r="CH27" s="102">
        <v>63394430</v>
      </c>
      <c r="CI27" s="102">
        <v>63471890</v>
      </c>
      <c r="CJ27" s="102">
        <v>2250</v>
      </c>
      <c r="CK27" s="102">
        <v>47723910</v>
      </c>
      <c r="CL27" s="102">
        <v>71445150</v>
      </c>
      <c r="CN27" s="103" t="s">
        <v>97</v>
      </c>
      <c r="CO27" s="101">
        <v>392</v>
      </c>
      <c r="CP27" s="102">
        <v>104260560</v>
      </c>
      <c r="CQ27" s="102">
        <v>65814970</v>
      </c>
      <c r="CR27" s="102">
        <v>65995500</v>
      </c>
      <c r="CS27" s="102">
        <v>2250</v>
      </c>
      <c r="CT27" s="102">
        <v>46067490</v>
      </c>
      <c r="CU27" s="102">
        <v>58193070</v>
      </c>
      <c r="CW27" s="103" t="s">
        <v>99</v>
      </c>
      <c r="CX27" s="101">
        <v>389</v>
      </c>
      <c r="CY27" s="102">
        <v>81080210</v>
      </c>
      <c r="CZ27" s="102">
        <v>61875740</v>
      </c>
      <c r="DA27" s="102">
        <v>62934003</v>
      </c>
      <c r="DB27" s="102">
        <v>203090</v>
      </c>
      <c r="DC27" s="102">
        <v>40339350</v>
      </c>
      <c r="DD27" s="102">
        <v>40740860</v>
      </c>
      <c r="DF27" s="101">
        <v>501</v>
      </c>
      <c r="DG27" s="102">
        <v>7</v>
      </c>
      <c r="DH27" s="102">
        <v>1929040</v>
      </c>
      <c r="DI27" s="102">
        <v>1399960</v>
      </c>
      <c r="DJ27" s="102">
        <v>1399960</v>
      </c>
      <c r="DK27" s="101">
        <v>0</v>
      </c>
      <c r="DL27" s="102">
        <v>472210</v>
      </c>
      <c r="DM27" s="102">
        <v>1456830</v>
      </c>
      <c r="DO27" s="147" t="s">
        <v>101</v>
      </c>
      <c r="DP27" s="146">
        <v>26</v>
      </c>
      <c r="DQ27" s="148">
        <v>6138030</v>
      </c>
      <c r="DR27" s="148">
        <v>4577610</v>
      </c>
      <c r="DS27" s="148">
        <v>4735810</v>
      </c>
      <c r="DT27" s="165">
        <v>0</v>
      </c>
      <c r="DU27" s="166">
        <v>2474360</v>
      </c>
      <c r="DV27" s="166">
        <v>3663670</v>
      </c>
      <c r="DX27" s="147" t="s">
        <v>101</v>
      </c>
      <c r="DY27" s="165">
        <v>31</v>
      </c>
      <c r="DZ27" s="166">
        <v>7337660</v>
      </c>
      <c r="EA27" s="166">
        <v>5309710</v>
      </c>
      <c r="EB27" s="166">
        <v>5374900</v>
      </c>
      <c r="EC27" s="177">
        <v>2500</v>
      </c>
      <c r="ED27" s="177">
        <v>3370900</v>
      </c>
      <c r="EE27" s="177">
        <v>3966760</v>
      </c>
      <c r="EG27" s="147" t="s">
        <v>102</v>
      </c>
      <c r="EH27" s="176">
        <v>7</v>
      </c>
      <c r="EI27" s="177">
        <v>2087450</v>
      </c>
      <c r="EJ27" s="177">
        <v>1558820</v>
      </c>
      <c r="EK27" s="177">
        <v>1560580</v>
      </c>
      <c r="EL27" s="179">
        <v>0</v>
      </c>
      <c r="EM27" s="180">
        <v>628780</v>
      </c>
      <c r="EN27" s="180">
        <v>1458670</v>
      </c>
      <c r="EP27" s="147" t="s">
        <v>102</v>
      </c>
      <c r="EQ27" s="179">
        <v>7</v>
      </c>
      <c r="ER27" s="180">
        <v>2198170</v>
      </c>
      <c r="ES27" s="180">
        <v>1603800</v>
      </c>
      <c r="ET27" s="180">
        <v>1605560</v>
      </c>
      <c r="EU27" s="179">
        <v>0</v>
      </c>
      <c r="EV27" s="180">
        <v>693220</v>
      </c>
      <c r="EW27" s="180">
        <v>1504950</v>
      </c>
      <c r="EY27" s="147" t="s">
        <v>102</v>
      </c>
      <c r="EZ27" s="179">
        <v>7</v>
      </c>
      <c r="FA27" s="180">
        <v>2275460</v>
      </c>
      <c r="FB27" s="180">
        <v>1650120</v>
      </c>
      <c r="FC27" s="180">
        <v>1651880</v>
      </c>
      <c r="FD27" s="179">
        <v>0</v>
      </c>
      <c r="FE27" s="180">
        <v>763490</v>
      </c>
      <c r="FF27" s="180">
        <v>1511970</v>
      </c>
      <c r="FH27" s="147" t="s">
        <v>99</v>
      </c>
      <c r="FI27" s="179">
        <v>345</v>
      </c>
      <c r="FJ27" s="180">
        <v>117376040</v>
      </c>
      <c r="FK27" s="180">
        <v>73904910</v>
      </c>
      <c r="FL27" s="180">
        <v>74276826</v>
      </c>
      <c r="FM27" s="183">
        <v>947560</v>
      </c>
      <c r="FN27" s="183">
        <v>67968090</v>
      </c>
      <c r="FO27" s="183">
        <v>49407950</v>
      </c>
      <c r="FQ27" s="147" t="s">
        <v>99</v>
      </c>
      <c r="FR27" s="182">
        <v>341</v>
      </c>
      <c r="FS27" s="186">
        <v>130046090</v>
      </c>
      <c r="FT27" s="186">
        <v>76033020</v>
      </c>
      <c r="FU27" s="186">
        <v>76396766</v>
      </c>
      <c r="FV27" s="188">
        <v>625910</v>
      </c>
      <c r="FW27" s="188">
        <v>69772610</v>
      </c>
      <c r="FX27" s="188">
        <v>60273480</v>
      </c>
      <c r="FZ27" s="147" t="s">
        <v>99</v>
      </c>
      <c r="GA27" s="182">
        <v>340</v>
      </c>
      <c r="GB27" s="183">
        <v>142946320</v>
      </c>
      <c r="GC27" s="183">
        <v>79645670</v>
      </c>
      <c r="GD27" s="183">
        <v>79996756</v>
      </c>
      <c r="GE27" s="183">
        <v>638180</v>
      </c>
      <c r="GF27" s="183">
        <v>82047730</v>
      </c>
      <c r="GG27" s="183">
        <v>60898590</v>
      </c>
    </row>
    <row r="28" spans="1:189" x14ac:dyDescent="0.25">
      <c r="A28" s="90" t="s">
        <v>169</v>
      </c>
      <c r="B28" s="146">
        <v>501</v>
      </c>
      <c r="C28" s="146">
        <v>3</v>
      </c>
      <c r="D28" s="148">
        <v>303210</v>
      </c>
      <c r="E28" s="148">
        <v>234420</v>
      </c>
      <c r="F28" s="148">
        <v>234420</v>
      </c>
      <c r="G28" s="146">
        <v>0</v>
      </c>
      <c r="H28" s="148">
        <v>139030</v>
      </c>
      <c r="I28" s="148">
        <v>164180</v>
      </c>
      <c r="K28" s="142">
        <v>501</v>
      </c>
      <c r="L28" s="142">
        <v>3</v>
      </c>
      <c r="M28" s="143">
        <v>312310</v>
      </c>
      <c r="N28" s="143">
        <v>241440</v>
      </c>
      <c r="O28" s="143">
        <v>241440</v>
      </c>
      <c r="P28" s="144">
        <v>0</v>
      </c>
      <c r="Q28" s="145">
        <v>143210</v>
      </c>
      <c r="R28" s="145">
        <v>169100</v>
      </c>
      <c r="T28" s="136">
        <v>490</v>
      </c>
      <c r="U28" s="136">
        <v>7</v>
      </c>
      <c r="V28" s="137">
        <v>422900</v>
      </c>
      <c r="W28" s="137">
        <v>164790</v>
      </c>
      <c r="X28" s="137">
        <v>164790</v>
      </c>
      <c r="Y28" s="139">
        <v>0</v>
      </c>
      <c r="Z28" s="139">
        <v>0</v>
      </c>
      <c r="AA28" s="140">
        <v>422900</v>
      </c>
      <c r="AC28" s="131">
        <v>490</v>
      </c>
      <c r="AD28" s="131">
        <v>7</v>
      </c>
      <c r="AE28" s="132">
        <v>687000</v>
      </c>
      <c r="AF28" s="132">
        <v>410040</v>
      </c>
      <c r="AG28" s="132">
        <v>410040</v>
      </c>
      <c r="AH28" s="134">
        <v>0</v>
      </c>
      <c r="AI28" s="134">
        <v>0</v>
      </c>
      <c r="AJ28" s="135">
        <v>687000</v>
      </c>
      <c r="AL28" s="128">
        <v>490</v>
      </c>
      <c r="AM28" s="128">
        <v>6</v>
      </c>
      <c r="AN28" s="129">
        <v>308300</v>
      </c>
      <c r="AO28" s="129">
        <v>142600</v>
      </c>
      <c r="AP28" s="129">
        <v>142600</v>
      </c>
      <c r="AQ28" s="128">
        <v>0</v>
      </c>
      <c r="AR28" s="128">
        <v>0</v>
      </c>
      <c r="AS28" s="129">
        <v>308300</v>
      </c>
      <c r="AU28" s="123" t="s">
        <v>100</v>
      </c>
      <c r="AV28" s="124">
        <v>3</v>
      </c>
      <c r="AW28" s="125">
        <v>113030</v>
      </c>
      <c r="AX28" s="125">
        <v>54180</v>
      </c>
      <c r="AY28" s="125">
        <v>54180</v>
      </c>
      <c r="AZ28" s="126">
        <v>0</v>
      </c>
      <c r="BA28" s="126">
        <v>0</v>
      </c>
      <c r="BB28" s="127">
        <v>113030</v>
      </c>
      <c r="BD28" s="121">
        <v>451</v>
      </c>
      <c r="BE28" s="121">
        <v>338</v>
      </c>
      <c r="BF28" s="122">
        <v>77263780</v>
      </c>
      <c r="BG28" s="122">
        <v>45844768</v>
      </c>
      <c r="BH28" s="122">
        <v>45958634</v>
      </c>
      <c r="BI28" s="125">
        <v>507030</v>
      </c>
      <c r="BJ28" s="125">
        <v>37117380</v>
      </c>
      <c r="BK28" s="125">
        <v>40146400</v>
      </c>
      <c r="BM28" s="115">
        <v>451</v>
      </c>
      <c r="BN28" s="115">
        <v>357</v>
      </c>
      <c r="BO28" s="116">
        <v>103928810</v>
      </c>
      <c r="BP28" s="116">
        <v>49990520</v>
      </c>
      <c r="BQ28" s="116">
        <v>50241986</v>
      </c>
      <c r="BR28" s="119">
        <v>263000</v>
      </c>
      <c r="BS28" s="119">
        <v>39698810</v>
      </c>
      <c r="BT28" s="119">
        <v>64230000</v>
      </c>
      <c r="BV28" s="103" t="s">
        <v>99</v>
      </c>
      <c r="BW28" s="101">
        <v>377</v>
      </c>
      <c r="BX28" s="102">
        <v>108887900</v>
      </c>
      <c r="BY28" s="102">
        <v>54302920</v>
      </c>
      <c r="BZ28" s="102">
        <v>54544682</v>
      </c>
      <c r="CA28" s="114">
        <v>259800</v>
      </c>
      <c r="CB28" s="114">
        <v>41925650</v>
      </c>
      <c r="CC28" s="114">
        <v>66962250</v>
      </c>
      <c r="CE28" s="103" t="s">
        <v>98</v>
      </c>
      <c r="CF28" s="101">
        <v>44</v>
      </c>
      <c r="CG28" s="102">
        <v>3951940</v>
      </c>
      <c r="CH28" s="102">
        <v>2021360</v>
      </c>
      <c r="CI28" s="102">
        <v>2179232</v>
      </c>
      <c r="CJ28" s="101">
        <v>0</v>
      </c>
      <c r="CK28" s="101">
        <v>0</v>
      </c>
      <c r="CL28" s="102">
        <v>3951940</v>
      </c>
      <c r="CN28" s="103" t="s">
        <v>98</v>
      </c>
      <c r="CO28" s="101">
        <v>42</v>
      </c>
      <c r="CP28" s="102">
        <v>2708410</v>
      </c>
      <c r="CQ28" s="102">
        <v>1757360</v>
      </c>
      <c r="CR28" s="102">
        <v>1913932</v>
      </c>
      <c r="CS28" s="101">
        <v>0</v>
      </c>
      <c r="CT28" s="101">
        <v>0</v>
      </c>
      <c r="CU28" s="102">
        <v>2708410</v>
      </c>
      <c r="CW28" s="103" t="s">
        <v>100</v>
      </c>
      <c r="CX28" s="101">
        <v>5</v>
      </c>
      <c r="CY28" s="102">
        <v>984390</v>
      </c>
      <c r="CZ28" s="102">
        <v>243500</v>
      </c>
      <c r="DA28" s="102">
        <v>243500</v>
      </c>
      <c r="DB28" s="101">
        <v>0</v>
      </c>
      <c r="DC28" s="101">
        <v>0</v>
      </c>
      <c r="DD28" s="102">
        <v>984390</v>
      </c>
      <c r="DF28" s="101">
        <v>540</v>
      </c>
      <c r="DG28" s="102">
        <v>7</v>
      </c>
      <c r="DH28" s="102">
        <v>1662620</v>
      </c>
      <c r="DI28" s="102">
        <v>59800</v>
      </c>
      <c r="DJ28" s="101">
        <v>0</v>
      </c>
      <c r="DK28" s="101">
        <v>0</v>
      </c>
      <c r="DL28" s="101">
        <v>0</v>
      </c>
      <c r="DM28" s="102">
        <v>1662620</v>
      </c>
      <c r="DO28" s="147" t="s">
        <v>102</v>
      </c>
      <c r="DP28" s="146">
        <v>7</v>
      </c>
      <c r="DQ28" s="148">
        <v>1974590</v>
      </c>
      <c r="DR28" s="148">
        <v>1441920</v>
      </c>
      <c r="DS28" s="148">
        <v>1441920</v>
      </c>
      <c r="DT28" s="165">
        <v>0</v>
      </c>
      <c r="DU28" s="166">
        <v>520070</v>
      </c>
      <c r="DV28" s="166">
        <v>1454520</v>
      </c>
      <c r="DX28" s="147" t="s">
        <v>102</v>
      </c>
      <c r="DY28" s="165">
        <v>7</v>
      </c>
      <c r="DZ28" s="166">
        <v>1961520</v>
      </c>
      <c r="EA28" s="166">
        <v>1462660</v>
      </c>
      <c r="EB28" s="166">
        <v>1485150</v>
      </c>
      <c r="EC28" s="176">
        <v>0</v>
      </c>
      <c r="ED28" s="177">
        <v>524150</v>
      </c>
      <c r="EE28" s="177">
        <v>1437370</v>
      </c>
      <c r="EG28" s="147" t="s">
        <v>103</v>
      </c>
      <c r="EH28" s="176">
        <v>6</v>
      </c>
      <c r="EI28" s="177">
        <v>3208430</v>
      </c>
      <c r="EJ28" s="177">
        <v>59930</v>
      </c>
      <c r="EK28" s="176">
        <v>0</v>
      </c>
      <c r="EL28" s="179">
        <v>0</v>
      </c>
      <c r="EM28" s="179">
        <v>0</v>
      </c>
      <c r="EN28" s="180">
        <v>3208430</v>
      </c>
      <c r="EP28" s="147" t="s">
        <v>103</v>
      </c>
      <c r="EQ28" s="179">
        <v>5</v>
      </c>
      <c r="ER28" s="180">
        <v>1132130</v>
      </c>
      <c r="ES28" s="180">
        <v>33160</v>
      </c>
      <c r="ET28" s="179">
        <v>0</v>
      </c>
      <c r="EU28" s="179">
        <v>0</v>
      </c>
      <c r="EV28" s="179">
        <v>0</v>
      </c>
      <c r="EW28" s="180">
        <v>1132130</v>
      </c>
      <c r="EY28" s="147" t="s">
        <v>103</v>
      </c>
      <c r="EZ28" s="179">
        <v>4</v>
      </c>
      <c r="FA28" s="180">
        <v>965810</v>
      </c>
      <c r="FB28" s="180">
        <v>33920</v>
      </c>
      <c r="FC28" s="179">
        <v>0</v>
      </c>
      <c r="FD28" s="179">
        <v>0</v>
      </c>
      <c r="FE28" s="179">
        <v>0</v>
      </c>
      <c r="FF28" s="180">
        <v>965810</v>
      </c>
      <c r="FH28" s="147" t="s">
        <v>152</v>
      </c>
      <c r="FI28" s="179">
        <v>45</v>
      </c>
      <c r="FJ28" s="180">
        <v>9605100</v>
      </c>
      <c r="FK28" s="180">
        <v>6414290</v>
      </c>
      <c r="FL28" s="180">
        <v>6418970</v>
      </c>
      <c r="FM28" s="182">
        <v>0</v>
      </c>
      <c r="FN28" s="183">
        <v>2902620</v>
      </c>
      <c r="FO28" s="183">
        <v>6702480</v>
      </c>
      <c r="FQ28" s="147" t="s">
        <v>152</v>
      </c>
      <c r="FR28" s="182">
        <v>42</v>
      </c>
      <c r="FS28" s="186">
        <v>10896650</v>
      </c>
      <c r="FT28" s="186">
        <v>6335950</v>
      </c>
      <c r="FU28" s="186">
        <v>6335950</v>
      </c>
      <c r="FV28" s="187">
        <v>0</v>
      </c>
      <c r="FW28" s="188">
        <v>3159970</v>
      </c>
      <c r="FX28" s="188">
        <v>7736680</v>
      </c>
      <c r="FZ28" s="147" t="s">
        <v>152</v>
      </c>
      <c r="GA28" s="182">
        <v>41</v>
      </c>
      <c r="GB28" s="183">
        <v>11380300</v>
      </c>
      <c r="GC28" s="183">
        <v>6568190</v>
      </c>
      <c r="GD28" s="183">
        <v>6568190</v>
      </c>
      <c r="GE28" s="182">
        <v>0</v>
      </c>
      <c r="GF28" s="183">
        <v>3530860</v>
      </c>
      <c r="GG28" s="183">
        <v>7849440</v>
      </c>
    </row>
    <row r="29" spans="1:189" x14ac:dyDescent="0.25">
      <c r="A29" s="90" t="s">
        <v>198</v>
      </c>
      <c r="B29" s="146">
        <v>540</v>
      </c>
      <c r="C29" s="146">
        <v>12</v>
      </c>
      <c r="D29" s="148">
        <v>1665180</v>
      </c>
      <c r="E29" s="148">
        <v>35490</v>
      </c>
      <c r="F29" s="146">
        <v>0</v>
      </c>
      <c r="G29" s="146">
        <v>0</v>
      </c>
      <c r="H29" s="146">
        <v>0</v>
      </c>
      <c r="I29" s="148">
        <v>1665180</v>
      </c>
      <c r="K29" s="142">
        <v>540</v>
      </c>
      <c r="L29" s="142">
        <v>15</v>
      </c>
      <c r="M29" s="143">
        <v>1563120</v>
      </c>
      <c r="N29" s="143">
        <v>38490</v>
      </c>
      <c r="O29" s="142">
        <v>0</v>
      </c>
      <c r="P29" s="144">
        <v>0</v>
      </c>
      <c r="Q29" s="144">
        <v>0</v>
      </c>
      <c r="R29" s="145">
        <v>1563120</v>
      </c>
      <c r="T29" s="136">
        <v>491</v>
      </c>
      <c r="U29" s="136">
        <v>20</v>
      </c>
      <c r="V29" s="137">
        <v>3946330</v>
      </c>
      <c r="W29" s="137">
        <v>2571660</v>
      </c>
      <c r="X29" s="137">
        <v>2596839</v>
      </c>
      <c r="Y29" s="139">
        <v>0</v>
      </c>
      <c r="Z29" s="140">
        <v>1744110</v>
      </c>
      <c r="AA29" s="140">
        <v>2202220</v>
      </c>
      <c r="AC29" s="131">
        <v>491</v>
      </c>
      <c r="AD29" s="131">
        <v>18</v>
      </c>
      <c r="AE29" s="132">
        <v>3645740</v>
      </c>
      <c r="AF29" s="132">
        <v>2397380</v>
      </c>
      <c r="AG29" s="132">
        <v>2431499</v>
      </c>
      <c r="AH29" s="134">
        <v>0</v>
      </c>
      <c r="AI29" s="135">
        <v>1517000</v>
      </c>
      <c r="AJ29" s="135">
        <v>2128740</v>
      </c>
      <c r="AL29" s="128">
        <v>491</v>
      </c>
      <c r="AM29" s="128">
        <v>22</v>
      </c>
      <c r="AN29" s="129">
        <v>4073900</v>
      </c>
      <c r="AO29" s="129">
        <v>2685980</v>
      </c>
      <c r="AP29" s="129">
        <v>2791399</v>
      </c>
      <c r="AQ29" s="128">
        <v>0</v>
      </c>
      <c r="AR29" s="129">
        <v>1740290</v>
      </c>
      <c r="AS29" s="129">
        <v>2333610</v>
      </c>
      <c r="AU29" s="123" t="s">
        <v>101</v>
      </c>
      <c r="AV29" s="124">
        <v>21</v>
      </c>
      <c r="AW29" s="125">
        <v>4147040</v>
      </c>
      <c r="AX29" s="125">
        <v>2627350</v>
      </c>
      <c r="AY29" s="125">
        <v>2658010</v>
      </c>
      <c r="AZ29" s="126">
        <v>0</v>
      </c>
      <c r="BA29" s="127">
        <v>1752330</v>
      </c>
      <c r="BB29" s="127">
        <v>2394710</v>
      </c>
      <c r="BD29" s="121">
        <v>490</v>
      </c>
      <c r="BE29" s="121">
        <v>8</v>
      </c>
      <c r="BF29" s="122">
        <v>944020</v>
      </c>
      <c r="BG29" s="122">
        <v>589090</v>
      </c>
      <c r="BH29" s="122">
        <v>589090</v>
      </c>
      <c r="BI29" s="124">
        <v>0</v>
      </c>
      <c r="BJ29" s="124">
        <v>0</v>
      </c>
      <c r="BK29" s="125">
        <v>944020</v>
      </c>
      <c r="BM29" s="115">
        <v>490</v>
      </c>
      <c r="BN29" s="115">
        <v>6</v>
      </c>
      <c r="BO29" s="116">
        <v>3603220</v>
      </c>
      <c r="BP29" s="116">
        <v>844530</v>
      </c>
      <c r="BQ29" s="116">
        <v>844530</v>
      </c>
      <c r="BR29" s="118">
        <v>0</v>
      </c>
      <c r="BS29" s="118">
        <v>0</v>
      </c>
      <c r="BT29" s="119">
        <v>3603220</v>
      </c>
      <c r="BV29" s="103" t="s">
        <v>100</v>
      </c>
      <c r="BW29" s="101">
        <v>7</v>
      </c>
      <c r="BX29" s="102">
        <v>2254850</v>
      </c>
      <c r="BY29" s="102">
        <v>327590</v>
      </c>
      <c r="BZ29" s="102">
        <v>327590</v>
      </c>
      <c r="CA29" s="113">
        <v>0</v>
      </c>
      <c r="CB29" s="113">
        <v>0</v>
      </c>
      <c r="CC29" s="114">
        <v>2254850</v>
      </c>
      <c r="CE29" s="103" t="s">
        <v>99</v>
      </c>
      <c r="CF29" s="101">
        <v>393</v>
      </c>
      <c r="CG29" s="102">
        <v>102423440</v>
      </c>
      <c r="CH29" s="102">
        <v>57044639</v>
      </c>
      <c r="CI29" s="102">
        <v>57328402</v>
      </c>
      <c r="CJ29" s="102">
        <v>230790</v>
      </c>
      <c r="CK29" s="102">
        <v>41213270</v>
      </c>
      <c r="CL29" s="102">
        <v>61210170</v>
      </c>
      <c r="CN29" s="103" t="s">
        <v>99</v>
      </c>
      <c r="CO29" s="101">
        <v>391</v>
      </c>
      <c r="CP29" s="102">
        <v>90978760</v>
      </c>
      <c r="CQ29" s="102">
        <v>60843700</v>
      </c>
      <c r="CR29" s="102">
        <v>61338623</v>
      </c>
      <c r="CS29" s="102">
        <v>227310</v>
      </c>
      <c r="CT29" s="102">
        <v>44023710</v>
      </c>
      <c r="CU29" s="102">
        <v>46955050</v>
      </c>
      <c r="CW29" s="103" t="s">
        <v>101</v>
      </c>
      <c r="CX29" s="101">
        <v>27</v>
      </c>
      <c r="CY29" s="102">
        <v>7506540</v>
      </c>
      <c r="CZ29" s="102">
        <v>4471110</v>
      </c>
      <c r="DA29" s="102">
        <v>4556410</v>
      </c>
      <c r="DB29" s="101">
        <v>0</v>
      </c>
      <c r="DC29" s="102">
        <v>2363510</v>
      </c>
      <c r="DD29" s="102">
        <v>5143030</v>
      </c>
      <c r="DF29" s="101">
        <v>541</v>
      </c>
      <c r="DG29" s="102">
        <v>10</v>
      </c>
      <c r="DH29" s="102">
        <v>6644060</v>
      </c>
      <c r="DI29" s="102">
        <v>3025770</v>
      </c>
      <c r="DJ29" s="102">
        <v>3011470</v>
      </c>
      <c r="DK29" s="102">
        <v>92190</v>
      </c>
      <c r="DL29" s="102">
        <v>3134550</v>
      </c>
      <c r="DM29" s="102">
        <v>3509510</v>
      </c>
      <c r="DO29" s="147" t="s">
        <v>103</v>
      </c>
      <c r="DP29" s="146">
        <v>7</v>
      </c>
      <c r="DQ29" s="148">
        <v>3301730</v>
      </c>
      <c r="DR29" s="148">
        <v>61560</v>
      </c>
      <c r="DS29" s="146">
        <v>0</v>
      </c>
      <c r="DT29" s="165">
        <v>0</v>
      </c>
      <c r="DU29" s="165">
        <v>0</v>
      </c>
      <c r="DV29" s="166">
        <v>3301730</v>
      </c>
      <c r="DX29" s="147" t="s">
        <v>103</v>
      </c>
      <c r="DY29" s="165">
        <v>7</v>
      </c>
      <c r="DZ29" s="166">
        <v>3268240</v>
      </c>
      <c r="EA29" s="166">
        <v>62260</v>
      </c>
      <c r="EB29" s="165">
        <v>0</v>
      </c>
      <c r="EC29" s="176">
        <v>0</v>
      </c>
      <c r="ED29" s="176">
        <v>0</v>
      </c>
      <c r="EE29" s="177">
        <v>3268240</v>
      </c>
      <c r="EG29" s="147" t="s">
        <v>104</v>
      </c>
      <c r="EH29" s="176">
        <v>8</v>
      </c>
      <c r="EI29" s="177">
        <v>6129460</v>
      </c>
      <c r="EJ29" s="177">
        <v>3043070</v>
      </c>
      <c r="EK29" s="177">
        <v>3014880</v>
      </c>
      <c r="EL29" s="180">
        <v>146860</v>
      </c>
      <c r="EM29" s="180">
        <v>3384250</v>
      </c>
      <c r="EN29" s="180">
        <v>2745210</v>
      </c>
      <c r="EP29" s="147" t="s">
        <v>104</v>
      </c>
      <c r="EQ29" s="179">
        <v>7</v>
      </c>
      <c r="ER29" s="180">
        <v>5980260</v>
      </c>
      <c r="ES29" s="180">
        <v>2878040</v>
      </c>
      <c r="ET29" s="180">
        <v>2851650</v>
      </c>
      <c r="EU29" s="180">
        <v>206680</v>
      </c>
      <c r="EV29" s="180">
        <v>3512440</v>
      </c>
      <c r="EW29" s="180">
        <v>2467820</v>
      </c>
      <c r="EY29" s="147" t="s">
        <v>104</v>
      </c>
      <c r="EZ29" s="179">
        <v>8</v>
      </c>
      <c r="FA29" s="180">
        <v>5776760</v>
      </c>
      <c r="FB29" s="180">
        <v>2964480</v>
      </c>
      <c r="FC29" s="180">
        <v>2936940</v>
      </c>
      <c r="FD29" s="180">
        <v>335320</v>
      </c>
      <c r="FE29" s="180">
        <v>3798890</v>
      </c>
      <c r="FF29" s="180">
        <v>1977870</v>
      </c>
      <c r="FH29" s="147" t="s">
        <v>100</v>
      </c>
      <c r="FI29" s="179">
        <v>4</v>
      </c>
      <c r="FJ29" s="180">
        <v>889280</v>
      </c>
      <c r="FK29" s="180">
        <v>493620</v>
      </c>
      <c r="FL29" s="180">
        <v>493620</v>
      </c>
      <c r="FM29" s="182">
        <v>0</v>
      </c>
      <c r="FN29" s="182">
        <v>0</v>
      </c>
      <c r="FO29" s="183">
        <v>889280</v>
      </c>
      <c r="FQ29" s="147" t="s">
        <v>100</v>
      </c>
      <c r="FR29" s="182">
        <v>3</v>
      </c>
      <c r="FS29" s="186">
        <v>411050</v>
      </c>
      <c r="FT29" s="186">
        <v>204320</v>
      </c>
      <c r="FU29" s="186">
        <v>204320</v>
      </c>
      <c r="FV29" s="187">
        <v>0</v>
      </c>
      <c r="FW29" s="187">
        <v>0</v>
      </c>
      <c r="FX29" s="188">
        <v>411050</v>
      </c>
      <c r="FZ29" s="147" t="s">
        <v>100</v>
      </c>
      <c r="GA29" s="182">
        <v>3</v>
      </c>
      <c r="GB29" s="183">
        <v>550540</v>
      </c>
      <c r="GC29" s="183">
        <v>210430</v>
      </c>
      <c r="GD29" s="183">
        <v>210430</v>
      </c>
      <c r="GE29" s="182">
        <v>0</v>
      </c>
      <c r="GF29" s="182">
        <v>0</v>
      </c>
      <c r="GG29" s="183">
        <v>550540</v>
      </c>
    </row>
    <row r="30" spans="1:189" x14ac:dyDescent="0.25">
      <c r="A30" s="90" t="s">
        <v>196</v>
      </c>
      <c r="B30" s="146">
        <v>541</v>
      </c>
      <c r="C30" s="146">
        <v>10</v>
      </c>
      <c r="D30" s="148">
        <v>3288110</v>
      </c>
      <c r="E30" s="148">
        <v>2028600</v>
      </c>
      <c r="F30" s="148">
        <v>1986810</v>
      </c>
      <c r="G30" s="146">
        <v>0</v>
      </c>
      <c r="H30" s="148">
        <v>1854570</v>
      </c>
      <c r="I30" s="148">
        <v>1433540</v>
      </c>
      <c r="K30" s="142">
        <v>541</v>
      </c>
      <c r="L30" s="142">
        <v>10</v>
      </c>
      <c r="M30" s="143">
        <v>3817230</v>
      </c>
      <c r="N30" s="143">
        <v>2084030</v>
      </c>
      <c r="O30" s="143">
        <v>2046060</v>
      </c>
      <c r="P30" s="144">
        <v>0</v>
      </c>
      <c r="Q30" s="145">
        <v>1884120</v>
      </c>
      <c r="R30" s="145">
        <v>1933110</v>
      </c>
      <c r="T30" s="136">
        <v>501</v>
      </c>
      <c r="U30" s="136">
        <v>4</v>
      </c>
      <c r="V30" s="137">
        <v>876890</v>
      </c>
      <c r="W30" s="137">
        <v>729600</v>
      </c>
      <c r="X30" s="137">
        <v>729600</v>
      </c>
      <c r="Y30" s="139">
        <v>0</v>
      </c>
      <c r="Z30" s="140">
        <v>105740</v>
      </c>
      <c r="AA30" s="140">
        <v>771150</v>
      </c>
      <c r="AC30" s="131">
        <v>501</v>
      </c>
      <c r="AD30" s="131">
        <v>5</v>
      </c>
      <c r="AE30" s="132">
        <v>1270070</v>
      </c>
      <c r="AF30" s="132">
        <v>936830</v>
      </c>
      <c r="AG30" s="132">
        <v>936830</v>
      </c>
      <c r="AH30" s="134">
        <v>0</v>
      </c>
      <c r="AI30" s="135">
        <v>175530</v>
      </c>
      <c r="AJ30" s="135">
        <v>1094540</v>
      </c>
      <c r="AL30" s="128">
        <v>501</v>
      </c>
      <c r="AM30" s="128">
        <v>7</v>
      </c>
      <c r="AN30" s="129">
        <v>1372000</v>
      </c>
      <c r="AO30" s="129">
        <v>1035670</v>
      </c>
      <c r="AP30" s="129">
        <v>1035670</v>
      </c>
      <c r="AQ30" s="128">
        <v>0</v>
      </c>
      <c r="AR30" s="129">
        <v>175530</v>
      </c>
      <c r="AS30" s="129">
        <v>1196470</v>
      </c>
      <c r="AU30" s="123" t="s">
        <v>116</v>
      </c>
      <c r="AV30" s="124">
        <v>1</v>
      </c>
      <c r="AW30" s="125">
        <v>45290</v>
      </c>
      <c r="AX30" s="125">
        <v>26420</v>
      </c>
      <c r="AY30" s="125">
        <v>26420</v>
      </c>
      <c r="AZ30" s="126">
        <v>0</v>
      </c>
      <c r="BA30" s="126">
        <v>0</v>
      </c>
      <c r="BB30" s="127">
        <v>45290</v>
      </c>
      <c r="BD30" s="121">
        <v>491</v>
      </c>
      <c r="BE30" s="121">
        <v>20</v>
      </c>
      <c r="BF30" s="122">
        <v>5206180</v>
      </c>
      <c r="BG30" s="122">
        <v>2745570</v>
      </c>
      <c r="BH30" s="122">
        <v>2753330</v>
      </c>
      <c r="BI30" s="124">
        <v>0</v>
      </c>
      <c r="BJ30" s="125">
        <v>2147560</v>
      </c>
      <c r="BK30" s="125">
        <v>3058620</v>
      </c>
      <c r="BM30" s="115">
        <v>491</v>
      </c>
      <c r="BN30" s="115">
        <v>24</v>
      </c>
      <c r="BO30" s="116">
        <v>10065180</v>
      </c>
      <c r="BP30" s="116">
        <v>3405160</v>
      </c>
      <c r="BQ30" s="116">
        <v>3405160</v>
      </c>
      <c r="BR30" s="118">
        <v>0</v>
      </c>
      <c r="BS30" s="119">
        <v>2760060</v>
      </c>
      <c r="BT30" s="119">
        <v>7305120</v>
      </c>
      <c r="BV30" s="103" t="s">
        <v>101</v>
      </c>
      <c r="BW30" s="101">
        <v>26</v>
      </c>
      <c r="BX30" s="102">
        <v>9427130</v>
      </c>
      <c r="BY30" s="102">
        <v>3568870</v>
      </c>
      <c r="BZ30" s="102">
        <v>3568870</v>
      </c>
      <c r="CA30" s="113">
        <v>0</v>
      </c>
      <c r="CB30" s="114">
        <v>3041130</v>
      </c>
      <c r="CC30" s="114">
        <v>6386000</v>
      </c>
      <c r="CE30" s="103" t="s">
        <v>100</v>
      </c>
      <c r="CF30" s="101">
        <v>5</v>
      </c>
      <c r="CG30" s="102">
        <v>1155710</v>
      </c>
      <c r="CH30" s="102">
        <v>229560</v>
      </c>
      <c r="CI30" s="102">
        <v>229560</v>
      </c>
      <c r="CJ30" s="101">
        <v>0</v>
      </c>
      <c r="CK30" s="101">
        <v>0</v>
      </c>
      <c r="CL30" s="102">
        <v>1155710</v>
      </c>
      <c r="CN30" s="103" t="s">
        <v>100</v>
      </c>
      <c r="CO30" s="101">
        <v>5</v>
      </c>
      <c r="CP30" s="102">
        <v>1050780</v>
      </c>
      <c r="CQ30" s="102">
        <v>236430</v>
      </c>
      <c r="CR30" s="102">
        <v>236430</v>
      </c>
      <c r="CS30" s="101">
        <v>0</v>
      </c>
      <c r="CT30" s="101">
        <v>0</v>
      </c>
      <c r="CU30" s="102">
        <v>1050780</v>
      </c>
      <c r="CW30" s="103" t="s">
        <v>102</v>
      </c>
      <c r="CX30" s="101">
        <v>7</v>
      </c>
      <c r="CY30" s="102">
        <v>1867590</v>
      </c>
      <c r="CZ30" s="102">
        <v>1357210</v>
      </c>
      <c r="DA30" s="102">
        <v>1380080</v>
      </c>
      <c r="DB30" s="101">
        <v>0</v>
      </c>
      <c r="DC30" s="102">
        <v>491260</v>
      </c>
      <c r="DD30" s="102">
        <v>1376330</v>
      </c>
      <c r="DF30" s="101">
        <v>550</v>
      </c>
      <c r="DG30" s="102">
        <v>156</v>
      </c>
      <c r="DH30" s="102">
        <v>37678780</v>
      </c>
      <c r="DI30" s="102">
        <v>4184850</v>
      </c>
      <c r="DJ30" s="102">
        <v>385490</v>
      </c>
      <c r="DK30" s="101">
        <v>0</v>
      </c>
      <c r="DL30" s="101">
        <v>0</v>
      </c>
      <c r="DM30" s="102">
        <v>37678780</v>
      </c>
      <c r="DO30" s="147" t="s">
        <v>104</v>
      </c>
      <c r="DP30" s="146">
        <v>10</v>
      </c>
      <c r="DQ30" s="148">
        <v>6459690</v>
      </c>
      <c r="DR30" s="148">
        <v>3100540</v>
      </c>
      <c r="DS30" s="148">
        <v>3068210</v>
      </c>
      <c r="DT30" s="166">
        <v>118350</v>
      </c>
      <c r="DU30" s="166">
        <v>3574560</v>
      </c>
      <c r="DV30" s="166">
        <v>2885130</v>
      </c>
      <c r="DX30" s="147" t="s">
        <v>104</v>
      </c>
      <c r="DY30" s="165">
        <v>10</v>
      </c>
      <c r="DZ30" s="166">
        <v>6398250</v>
      </c>
      <c r="EA30" s="166">
        <v>3189430</v>
      </c>
      <c r="EB30" s="166">
        <v>3159980</v>
      </c>
      <c r="EC30" s="177">
        <v>114950</v>
      </c>
      <c r="ED30" s="177">
        <v>3530620</v>
      </c>
      <c r="EE30" s="177">
        <v>2867630</v>
      </c>
      <c r="EG30" s="147" t="s">
        <v>105</v>
      </c>
      <c r="EH30" s="176">
        <v>156</v>
      </c>
      <c r="EI30" s="177">
        <v>39275270</v>
      </c>
      <c r="EJ30" s="177">
        <v>4419120</v>
      </c>
      <c r="EK30" s="177">
        <v>65740</v>
      </c>
      <c r="EL30" s="179">
        <v>0</v>
      </c>
      <c r="EM30" s="179">
        <v>0</v>
      </c>
      <c r="EN30" s="180">
        <v>39275270</v>
      </c>
      <c r="EP30" s="147" t="s">
        <v>105</v>
      </c>
      <c r="EQ30" s="179">
        <v>151</v>
      </c>
      <c r="ER30" s="180">
        <v>39266690</v>
      </c>
      <c r="ES30" s="180">
        <v>4552200</v>
      </c>
      <c r="ET30" s="180">
        <v>67710</v>
      </c>
      <c r="EU30" s="180">
        <v>14760</v>
      </c>
      <c r="EV30" s="179">
        <v>0</v>
      </c>
      <c r="EW30" s="180">
        <v>39266690</v>
      </c>
      <c r="EY30" s="147" t="s">
        <v>105</v>
      </c>
      <c r="EZ30" s="179">
        <v>151</v>
      </c>
      <c r="FA30" s="180">
        <v>40578870</v>
      </c>
      <c r="FB30" s="180">
        <v>4815910</v>
      </c>
      <c r="FC30" s="180">
        <v>233640</v>
      </c>
      <c r="FD30" s="180">
        <v>14760</v>
      </c>
      <c r="FE30" s="179">
        <v>0</v>
      </c>
      <c r="FF30" s="180">
        <v>40578870</v>
      </c>
      <c r="FH30" s="147" t="s">
        <v>101</v>
      </c>
      <c r="FI30" s="179">
        <v>30</v>
      </c>
      <c r="FJ30" s="180">
        <v>10350250</v>
      </c>
      <c r="FK30" s="180">
        <v>6029590</v>
      </c>
      <c r="FL30" s="180">
        <v>6052050</v>
      </c>
      <c r="FM30" s="183">
        <v>346600</v>
      </c>
      <c r="FN30" s="183">
        <v>5569600</v>
      </c>
      <c r="FO30" s="183">
        <v>4780650</v>
      </c>
      <c r="FQ30" s="147" t="s">
        <v>101</v>
      </c>
      <c r="FR30" s="182">
        <v>31</v>
      </c>
      <c r="FS30" s="186">
        <v>10624440</v>
      </c>
      <c r="FT30" s="186">
        <v>6235840</v>
      </c>
      <c r="FU30" s="186">
        <v>6255470</v>
      </c>
      <c r="FV30" s="188">
        <v>490870</v>
      </c>
      <c r="FW30" s="188">
        <v>6085050</v>
      </c>
      <c r="FX30" s="188">
        <v>4539390</v>
      </c>
      <c r="FZ30" s="147" t="s">
        <v>101</v>
      </c>
      <c r="GA30" s="182">
        <v>34</v>
      </c>
      <c r="GB30" s="183">
        <v>12606310</v>
      </c>
      <c r="GC30" s="183">
        <v>7124390</v>
      </c>
      <c r="GD30" s="183">
        <v>7155500</v>
      </c>
      <c r="GE30" s="183">
        <v>2500</v>
      </c>
      <c r="GF30" s="183">
        <v>6710440</v>
      </c>
      <c r="GG30" s="183">
        <v>5895870</v>
      </c>
    </row>
    <row r="31" spans="1:189" x14ac:dyDescent="0.25">
      <c r="A31" s="90"/>
      <c r="B31" s="146">
        <v>550</v>
      </c>
      <c r="C31" s="146">
        <v>520</v>
      </c>
      <c r="D31" s="148">
        <v>50166510</v>
      </c>
      <c r="E31" s="148">
        <v>6127350</v>
      </c>
      <c r="F31" s="148">
        <v>736822</v>
      </c>
      <c r="G31" s="146">
        <v>0</v>
      </c>
      <c r="H31" s="146">
        <v>0</v>
      </c>
      <c r="I31" s="148">
        <v>50166510</v>
      </c>
      <c r="K31" s="142">
        <v>550</v>
      </c>
      <c r="L31" s="142">
        <v>469</v>
      </c>
      <c r="M31" s="143">
        <v>48592900</v>
      </c>
      <c r="N31" s="143">
        <v>5843110</v>
      </c>
      <c r="O31" s="143">
        <v>176127</v>
      </c>
      <c r="P31" s="145">
        <v>11520</v>
      </c>
      <c r="Q31" s="145">
        <v>11520</v>
      </c>
      <c r="R31" s="145">
        <v>48581380</v>
      </c>
      <c r="T31" s="136">
        <v>540</v>
      </c>
      <c r="U31" s="136">
        <v>14</v>
      </c>
      <c r="V31" s="137">
        <v>1538260</v>
      </c>
      <c r="W31" s="137">
        <v>39100</v>
      </c>
      <c r="X31" s="136">
        <v>0</v>
      </c>
      <c r="Y31" s="139">
        <v>0</v>
      </c>
      <c r="Z31" s="139">
        <v>0</v>
      </c>
      <c r="AA31" s="140">
        <v>1538260</v>
      </c>
      <c r="AC31" s="131">
        <v>540</v>
      </c>
      <c r="AD31" s="131">
        <v>14</v>
      </c>
      <c r="AE31" s="132">
        <v>1614280</v>
      </c>
      <c r="AF31" s="132">
        <v>38360</v>
      </c>
      <c r="AG31" s="131">
        <v>0</v>
      </c>
      <c r="AH31" s="134">
        <v>0</v>
      </c>
      <c r="AI31" s="134">
        <v>0</v>
      </c>
      <c r="AJ31" s="135">
        <v>1614280</v>
      </c>
      <c r="AL31" s="128">
        <v>540</v>
      </c>
      <c r="AM31" s="128">
        <v>14</v>
      </c>
      <c r="AN31" s="129">
        <v>1619430</v>
      </c>
      <c r="AO31" s="129">
        <v>39520</v>
      </c>
      <c r="AP31" s="128">
        <v>0</v>
      </c>
      <c r="AQ31" s="128">
        <v>0</v>
      </c>
      <c r="AR31" s="128">
        <v>0</v>
      </c>
      <c r="AS31" s="129">
        <v>1619430</v>
      </c>
      <c r="AU31" s="123" t="s">
        <v>102</v>
      </c>
      <c r="AV31" s="124">
        <v>6</v>
      </c>
      <c r="AW31" s="125">
        <v>1392390</v>
      </c>
      <c r="AX31" s="125">
        <v>1040280</v>
      </c>
      <c r="AY31" s="125">
        <v>1040280</v>
      </c>
      <c r="AZ31" s="126">
        <v>0</v>
      </c>
      <c r="BA31" s="127">
        <v>184320</v>
      </c>
      <c r="BB31" s="127">
        <v>1208070</v>
      </c>
      <c r="BD31" s="121">
        <v>500</v>
      </c>
      <c r="BE31" s="121">
        <v>1</v>
      </c>
      <c r="BF31" s="122">
        <v>52080</v>
      </c>
      <c r="BG31" s="122">
        <v>27210</v>
      </c>
      <c r="BH31" s="122">
        <v>27210</v>
      </c>
      <c r="BI31" s="124">
        <v>0</v>
      </c>
      <c r="BJ31" s="124">
        <v>0</v>
      </c>
      <c r="BK31" s="125">
        <v>52080</v>
      </c>
      <c r="BM31" s="115">
        <v>501</v>
      </c>
      <c r="BN31" s="115">
        <v>7</v>
      </c>
      <c r="BO31" s="116">
        <v>2352330</v>
      </c>
      <c r="BP31" s="116">
        <v>1207360</v>
      </c>
      <c r="BQ31" s="116">
        <v>1274670</v>
      </c>
      <c r="BR31" s="118">
        <v>0</v>
      </c>
      <c r="BS31" s="119">
        <v>534210</v>
      </c>
      <c r="BT31" s="119">
        <v>1818120</v>
      </c>
      <c r="BV31" s="103" t="s">
        <v>102</v>
      </c>
      <c r="BW31" s="101">
        <v>7</v>
      </c>
      <c r="BX31" s="102">
        <v>1972510</v>
      </c>
      <c r="BY31" s="102">
        <v>1186730</v>
      </c>
      <c r="BZ31" s="102">
        <v>1292330</v>
      </c>
      <c r="CA31" s="113">
        <v>0</v>
      </c>
      <c r="CB31" s="114">
        <v>522230</v>
      </c>
      <c r="CC31" s="114">
        <v>1450280</v>
      </c>
      <c r="CE31" s="103" t="s">
        <v>101</v>
      </c>
      <c r="CF31" s="101">
        <v>26</v>
      </c>
      <c r="CG31" s="102">
        <v>9434090</v>
      </c>
      <c r="CH31" s="102">
        <v>3955940</v>
      </c>
      <c r="CI31" s="102">
        <v>3955940</v>
      </c>
      <c r="CJ31" s="101">
        <v>0</v>
      </c>
      <c r="CK31" s="102">
        <v>2974060</v>
      </c>
      <c r="CL31" s="102">
        <v>6460030</v>
      </c>
      <c r="CN31" s="103" t="s">
        <v>101</v>
      </c>
      <c r="CO31" s="101">
        <v>26</v>
      </c>
      <c r="CP31" s="102">
        <v>8404030</v>
      </c>
      <c r="CQ31" s="102">
        <v>4095060</v>
      </c>
      <c r="CR31" s="102">
        <v>4115040</v>
      </c>
      <c r="CS31" s="101">
        <v>0</v>
      </c>
      <c r="CT31" s="102">
        <v>2348140</v>
      </c>
      <c r="CU31" s="102">
        <v>6055890</v>
      </c>
      <c r="CW31" s="103" t="s">
        <v>103</v>
      </c>
      <c r="CX31" s="101">
        <v>7</v>
      </c>
      <c r="CY31" s="102">
        <v>1691300</v>
      </c>
      <c r="CZ31" s="102">
        <v>57740</v>
      </c>
      <c r="DA31" s="101">
        <v>0</v>
      </c>
      <c r="DB31" s="101">
        <v>0</v>
      </c>
      <c r="DC31" s="101">
        <v>0</v>
      </c>
      <c r="DD31" s="102">
        <v>1691300</v>
      </c>
      <c r="DF31" s="101">
        <v>551</v>
      </c>
      <c r="DG31" s="102">
        <v>934</v>
      </c>
      <c r="DH31" s="102">
        <v>327933320</v>
      </c>
      <c r="DI31" s="102">
        <v>108218586</v>
      </c>
      <c r="DJ31" s="102">
        <v>91259232</v>
      </c>
      <c r="DK31" s="102">
        <v>2478220</v>
      </c>
      <c r="DL31" s="102">
        <v>90095450</v>
      </c>
      <c r="DM31" s="102">
        <v>237837870</v>
      </c>
      <c r="DO31" s="147" t="s">
        <v>105</v>
      </c>
      <c r="DP31" s="146">
        <v>155</v>
      </c>
      <c r="DQ31" s="148">
        <v>37346120</v>
      </c>
      <c r="DR31" s="148">
        <v>4410840</v>
      </c>
      <c r="DS31" s="148">
        <v>506530</v>
      </c>
      <c r="DT31" s="165">
        <v>0</v>
      </c>
      <c r="DU31" s="165">
        <v>0</v>
      </c>
      <c r="DV31" s="166">
        <v>37346120</v>
      </c>
      <c r="DX31" s="147" t="s">
        <v>105</v>
      </c>
      <c r="DY31" s="165">
        <v>154</v>
      </c>
      <c r="DZ31" s="166">
        <v>38228640</v>
      </c>
      <c r="EA31" s="166">
        <v>4232130</v>
      </c>
      <c r="EB31" s="166">
        <v>70480</v>
      </c>
      <c r="EC31" s="176">
        <v>0</v>
      </c>
      <c r="ED31" s="176">
        <v>0</v>
      </c>
      <c r="EE31" s="177">
        <v>38228640</v>
      </c>
      <c r="EG31" s="147" t="s">
        <v>106</v>
      </c>
      <c r="EH31" s="176">
        <v>938</v>
      </c>
      <c r="EI31" s="177">
        <v>354061760</v>
      </c>
      <c r="EJ31" s="177">
        <v>127353337</v>
      </c>
      <c r="EK31" s="177">
        <v>103259682</v>
      </c>
      <c r="EL31" s="180">
        <v>3692180</v>
      </c>
      <c r="EM31" s="180">
        <v>116272950</v>
      </c>
      <c r="EN31" s="180">
        <v>237788810</v>
      </c>
      <c r="EP31" s="147" t="s">
        <v>106</v>
      </c>
      <c r="EQ31" s="179">
        <v>934</v>
      </c>
      <c r="ER31" s="180">
        <v>381194420</v>
      </c>
      <c r="ES31" s="180">
        <v>133636238</v>
      </c>
      <c r="ET31" s="180">
        <v>106998682</v>
      </c>
      <c r="EU31" s="180">
        <v>4767890</v>
      </c>
      <c r="EV31" s="180">
        <v>137126790</v>
      </c>
      <c r="EW31" s="180">
        <v>244067630</v>
      </c>
      <c r="EY31" s="147" t="s">
        <v>106</v>
      </c>
      <c r="EZ31" s="179">
        <v>937</v>
      </c>
      <c r="FA31" s="180">
        <v>407022340</v>
      </c>
      <c r="FB31" s="180">
        <v>140891110</v>
      </c>
      <c r="FC31" s="180">
        <v>112758982</v>
      </c>
      <c r="FD31" s="180">
        <v>4625600</v>
      </c>
      <c r="FE31" s="180">
        <v>155659080</v>
      </c>
      <c r="FF31" s="180">
        <v>251363260</v>
      </c>
      <c r="FH31" s="147" t="s">
        <v>153</v>
      </c>
      <c r="FI31" s="179">
        <v>3</v>
      </c>
      <c r="FJ31" s="180">
        <v>556360</v>
      </c>
      <c r="FK31" s="180">
        <v>244130</v>
      </c>
      <c r="FL31" s="180">
        <v>244130</v>
      </c>
      <c r="FM31" s="182">
        <v>0</v>
      </c>
      <c r="FN31" s="183">
        <v>271150</v>
      </c>
      <c r="FO31" s="183">
        <v>285210</v>
      </c>
      <c r="FQ31" s="147" t="s">
        <v>153</v>
      </c>
      <c r="FR31" s="182">
        <v>4</v>
      </c>
      <c r="FS31" s="186">
        <v>698220</v>
      </c>
      <c r="FT31" s="186">
        <v>332500</v>
      </c>
      <c r="FU31" s="186">
        <v>380330</v>
      </c>
      <c r="FV31" s="187">
        <v>0</v>
      </c>
      <c r="FW31" s="188">
        <v>343540</v>
      </c>
      <c r="FX31" s="188">
        <v>354680</v>
      </c>
      <c r="FZ31" s="147" t="s">
        <v>153</v>
      </c>
      <c r="GA31" s="182">
        <v>4</v>
      </c>
      <c r="GB31" s="183">
        <v>755580</v>
      </c>
      <c r="GC31" s="183">
        <v>364570</v>
      </c>
      <c r="GD31" s="183">
        <v>387860</v>
      </c>
      <c r="GE31" s="182">
        <v>0</v>
      </c>
      <c r="GF31" s="183">
        <v>309760</v>
      </c>
      <c r="GG31" s="183">
        <v>445820</v>
      </c>
    </row>
    <row r="32" spans="1:189" x14ac:dyDescent="0.25">
      <c r="A32" s="158"/>
      <c r="B32" s="146">
        <v>551</v>
      </c>
      <c r="C32" s="146">
        <v>631</v>
      </c>
      <c r="D32" s="148">
        <v>188450710</v>
      </c>
      <c r="E32" s="148">
        <v>68032451</v>
      </c>
      <c r="F32" s="148">
        <v>65374369</v>
      </c>
      <c r="G32" s="146">
        <v>0</v>
      </c>
      <c r="H32" s="148">
        <v>56327150</v>
      </c>
      <c r="I32" s="148">
        <v>132123560</v>
      </c>
      <c r="K32" s="142">
        <v>551</v>
      </c>
      <c r="L32" s="142">
        <v>683</v>
      </c>
      <c r="M32" s="143">
        <v>188767620</v>
      </c>
      <c r="N32" s="143">
        <v>71708361</v>
      </c>
      <c r="O32" s="143">
        <v>68559391</v>
      </c>
      <c r="P32" s="145">
        <v>404270</v>
      </c>
      <c r="Q32" s="145">
        <v>59710330</v>
      </c>
      <c r="R32" s="145">
        <v>129057290</v>
      </c>
      <c r="T32" s="136">
        <v>541</v>
      </c>
      <c r="U32" s="136">
        <v>9</v>
      </c>
      <c r="V32" s="137">
        <v>3602780</v>
      </c>
      <c r="W32" s="137">
        <v>1926080</v>
      </c>
      <c r="X32" s="137">
        <v>1913180</v>
      </c>
      <c r="Y32" s="139">
        <v>0</v>
      </c>
      <c r="Z32" s="140">
        <v>1731660</v>
      </c>
      <c r="AA32" s="140">
        <v>1871120</v>
      </c>
      <c r="AC32" s="131">
        <v>541</v>
      </c>
      <c r="AD32" s="131">
        <v>9</v>
      </c>
      <c r="AE32" s="132">
        <v>4157450</v>
      </c>
      <c r="AF32" s="132">
        <v>2065220</v>
      </c>
      <c r="AG32" s="132">
        <v>2254120</v>
      </c>
      <c r="AH32" s="134">
        <v>0</v>
      </c>
      <c r="AI32" s="135">
        <v>1918840</v>
      </c>
      <c r="AJ32" s="135">
        <v>2238610</v>
      </c>
      <c r="AL32" s="128">
        <v>541</v>
      </c>
      <c r="AM32" s="128">
        <v>9</v>
      </c>
      <c r="AN32" s="129">
        <v>4166140</v>
      </c>
      <c r="AO32" s="129">
        <v>2084910</v>
      </c>
      <c r="AP32" s="129">
        <v>2273150</v>
      </c>
      <c r="AQ32" s="128">
        <v>0</v>
      </c>
      <c r="AR32" s="129">
        <v>1918840</v>
      </c>
      <c r="AS32" s="129">
        <v>2247300</v>
      </c>
      <c r="AU32" s="123" t="s">
        <v>103</v>
      </c>
      <c r="AV32" s="124">
        <v>14</v>
      </c>
      <c r="AW32" s="125">
        <v>1700390</v>
      </c>
      <c r="AX32" s="125">
        <v>40720</v>
      </c>
      <c r="AY32" s="124">
        <v>0</v>
      </c>
      <c r="AZ32" s="126">
        <v>0</v>
      </c>
      <c r="BA32" s="126">
        <v>0</v>
      </c>
      <c r="BB32" s="127">
        <v>1700390</v>
      </c>
      <c r="BD32" s="121">
        <v>501</v>
      </c>
      <c r="BE32" s="121">
        <v>6</v>
      </c>
      <c r="BF32" s="122">
        <v>1619650</v>
      </c>
      <c r="BG32" s="122">
        <v>1071460</v>
      </c>
      <c r="BH32" s="122">
        <v>1071460</v>
      </c>
      <c r="BI32" s="124">
        <v>0</v>
      </c>
      <c r="BJ32" s="125">
        <v>230390</v>
      </c>
      <c r="BK32" s="125">
        <v>1389260</v>
      </c>
      <c r="BM32" s="115">
        <v>540</v>
      </c>
      <c r="BN32" s="115">
        <v>13</v>
      </c>
      <c r="BO32" s="116">
        <v>3411820</v>
      </c>
      <c r="BP32" s="116">
        <v>42630</v>
      </c>
      <c r="BQ32" s="115">
        <v>0</v>
      </c>
      <c r="BR32" s="118">
        <v>0</v>
      </c>
      <c r="BS32" s="118">
        <v>0</v>
      </c>
      <c r="BT32" s="119">
        <v>3411820</v>
      </c>
      <c r="BV32" s="103" t="s">
        <v>103</v>
      </c>
      <c r="BW32" s="101">
        <v>11</v>
      </c>
      <c r="BX32" s="102">
        <v>2788170</v>
      </c>
      <c r="BY32" s="102">
        <v>41610</v>
      </c>
      <c r="BZ32" s="101">
        <v>0</v>
      </c>
      <c r="CA32" s="113">
        <v>0</v>
      </c>
      <c r="CB32" s="113">
        <v>0</v>
      </c>
      <c r="CC32" s="114">
        <v>2788170</v>
      </c>
      <c r="CE32" s="103" t="s">
        <v>102</v>
      </c>
      <c r="CF32" s="101">
        <v>7</v>
      </c>
      <c r="CG32" s="102">
        <v>2091020</v>
      </c>
      <c r="CH32" s="102">
        <v>1310530</v>
      </c>
      <c r="CI32" s="102">
        <v>1310530</v>
      </c>
      <c r="CJ32" s="101">
        <v>0</v>
      </c>
      <c r="CK32" s="102">
        <v>509530</v>
      </c>
      <c r="CL32" s="102">
        <v>1581490</v>
      </c>
      <c r="CN32" s="103" t="s">
        <v>102</v>
      </c>
      <c r="CO32" s="101">
        <v>7</v>
      </c>
      <c r="CP32" s="102">
        <v>1924720</v>
      </c>
      <c r="CQ32" s="102">
        <v>1339930</v>
      </c>
      <c r="CR32" s="102">
        <v>1349820</v>
      </c>
      <c r="CS32" s="101">
        <v>0</v>
      </c>
      <c r="CT32" s="102">
        <v>507910</v>
      </c>
      <c r="CU32" s="102">
        <v>1416810</v>
      </c>
      <c r="CW32" s="103" t="s">
        <v>104</v>
      </c>
      <c r="CX32" s="101">
        <v>10</v>
      </c>
      <c r="CY32" s="102">
        <v>7070350</v>
      </c>
      <c r="CZ32" s="102">
        <v>2953890</v>
      </c>
      <c r="DA32" s="102">
        <v>2924030</v>
      </c>
      <c r="DB32" s="102">
        <v>108310</v>
      </c>
      <c r="DC32" s="102">
        <v>3559940</v>
      </c>
      <c r="DD32" s="102">
        <v>3510410</v>
      </c>
      <c r="DF32" s="101">
        <v>580</v>
      </c>
      <c r="DG32" s="102">
        <v>4</v>
      </c>
      <c r="DH32" s="102">
        <v>1504690</v>
      </c>
      <c r="DI32" s="102">
        <v>130280</v>
      </c>
      <c r="DJ32" s="101">
        <v>0</v>
      </c>
      <c r="DK32" s="101">
        <v>0</v>
      </c>
      <c r="DL32" s="101">
        <v>0</v>
      </c>
      <c r="DM32" s="102">
        <v>1504690</v>
      </c>
      <c r="DO32" s="147" t="s">
        <v>106</v>
      </c>
      <c r="DP32" s="146">
        <v>945</v>
      </c>
      <c r="DQ32" s="148">
        <v>339949670</v>
      </c>
      <c r="DR32" s="148">
        <v>116666929</v>
      </c>
      <c r="DS32" s="148">
        <v>94360032</v>
      </c>
      <c r="DT32" s="166">
        <v>2864120</v>
      </c>
      <c r="DU32" s="166">
        <v>105284280</v>
      </c>
      <c r="DV32" s="166">
        <v>234665390</v>
      </c>
      <c r="DX32" s="147" t="s">
        <v>106</v>
      </c>
      <c r="DY32" s="165">
        <v>945</v>
      </c>
      <c r="DZ32" s="166">
        <v>342969710</v>
      </c>
      <c r="EA32" s="166">
        <v>123576380</v>
      </c>
      <c r="EB32" s="166">
        <v>100593212</v>
      </c>
      <c r="EC32" s="177">
        <v>3649830</v>
      </c>
      <c r="ED32" s="177">
        <v>112057690</v>
      </c>
      <c r="EE32" s="177">
        <v>230912020</v>
      </c>
      <c r="EG32" s="147" t="s">
        <v>107</v>
      </c>
      <c r="EH32" s="176">
        <v>4</v>
      </c>
      <c r="EI32" s="177">
        <v>1504890</v>
      </c>
      <c r="EJ32" s="177">
        <v>140800</v>
      </c>
      <c r="EK32" s="176">
        <v>0</v>
      </c>
      <c r="EL32" s="179">
        <v>0</v>
      </c>
      <c r="EM32" s="179">
        <v>0</v>
      </c>
      <c r="EN32" s="180">
        <v>1504890</v>
      </c>
      <c r="EP32" s="147" t="s">
        <v>107</v>
      </c>
      <c r="EQ32" s="179">
        <v>4</v>
      </c>
      <c r="ER32" s="180">
        <v>1504890</v>
      </c>
      <c r="ES32" s="180">
        <v>145020</v>
      </c>
      <c r="ET32" s="179">
        <v>0</v>
      </c>
      <c r="EU32" s="179">
        <v>0</v>
      </c>
      <c r="EV32" s="179">
        <v>0</v>
      </c>
      <c r="EW32" s="180">
        <v>1504890</v>
      </c>
      <c r="EY32" s="147" t="s">
        <v>107</v>
      </c>
      <c r="EZ32" s="179">
        <v>4</v>
      </c>
      <c r="FA32" s="180">
        <v>1579840</v>
      </c>
      <c r="FB32" s="180">
        <v>149370</v>
      </c>
      <c r="FC32" s="179">
        <v>0</v>
      </c>
      <c r="FD32" s="179">
        <v>0</v>
      </c>
      <c r="FE32" s="179">
        <v>0</v>
      </c>
      <c r="FF32" s="180">
        <v>1579840</v>
      </c>
      <c r="FH32" s="147" t="s">
        <v>102</v>
      </c>
      <c r="FI32" s="179">
        <v>6</v>
      </c>
      <c r="FJ32" s="180">
        <v>2475640</v>
      </c>
      <c r="FK32" s="180">
        <v>1674370</v>
      </c>
      <c r="FL32" s="180">
        <v>1676130</v>
      </c>
      <c r="FM32" s="182">
        <v>0</v>
      </c>
      <c r="FN32" s="183">
        <v>819160</v>
      </c>
      <c r="FO32" s="183">
        <v>1656480</v>
      </c>
      <c r="FQ32" s="147" t="s">
        <v>102</v>
      </c>
      <c r="FR32" s="182">
        <v>6</v>
      </c>
      <c r="FS32" s="186">
        <v>2861110</v>
      </c>
      <c r="FT32" s="186">
        <v>1724570</v>
      </c>
      <c r="FU32" s="186">
        <v>1724570</v>
      </c>
      <c r="FV32" s="187">
        <v>0</v>
      </c>
      <c r="FW32" s="188">
        <v>819010</v>
      </c>
      <c r="FX32" s="188">
        <v>2042100</v>
      </c>
      <c r="FZ32" s="147" t="s">
        <v>102</v>
      </c>
      <c r="GA32" s="182">
        <v>6</v>
      </c>
      <c r="GB32" s="183">
        <v>2869030</v>
      </c>
      <c r="GC32" s="183">
        <v>1776280</v>
      </c>
      <c r="GD32" s="183">
        <v>1776280</v>
      </c>
      <c r="GE32" s="182">
        <v>0</v>
      </c>
      <c r="GF32" s="183">
        <v>899990</v>
      </c>
      <c r="GG32" s="183">
        <v>1969040</v>
      </c>
    </row>
    <row r="33" spans="1:189" x14ac:dyDescent="0.25">
      <c r="A33" s="90"/>
      <c r="B33" s="146">
        <v>580</v>
      </c>
      <c r="C33" s="146">
        <v>12</v>
      </c>
      <c r="D33" s="148">
        <v>1811860</v>
      </c>
      <c r="E33" s="148">
        <v>179840</v>
      </c>
      <c r="F33" s="146">
        <v>0</v>
      </c>
      <c r="G33" s="146">
        <v>0</v>
      </c>
      <c r="H33" s="146">
        <v>0</v>
      </c>
      <c r="I33" s="148">
        <v>1811860</v>
      </c>
      <c r="K33" s="142">
        <v>580</v>
      </c>
      <c r="L33" s="142">
        <v>10</v>
      </c>
      <c r="M33" s="143">
        <v>1455370</v>
      </c>
      <c r="N33" s="143">
        <v>157930</v>
      </c>
      <c r="O33" s="142">
        <v>0</v>
      </c>
      <c r="P33" s="144">
        <v>0</v>
      </c>
      <c r="Q33" s="144">
        <v>0</v>
      </c>
      <c r="R33" s="145">
        <v>1455370</v>
      </c>
      <c r="T33" s="136">
        <v>550</v>
      </c>
      <c r="U33" s="136">
        <v>456</v>
      </c>
      <c r="V33" s="137">
        <v>48905580</v>
      </c>
      <c r="W33" s="137">
        <v>5997370</v>
      </c>
      <c r="X33" s="137">
        <v>171067</v>
      </c>
      <c r="Y33" s="139">
        <v>0</v>
      </c>
      <c r="Z33" s="139">
        <v>0</v>
      </c>
      <c r="AA33" s="140">
        <v>48905580</v>
      </c>
      <c r="AC33" s="131">
        <v>550</v>
      </c>
      <c r="AD33" s="131">
        <v>414</v>
      </c>
      <c r="AE33" s="132">
        <v>50717050</v>
      </c>
      <c r="AF33" s="132">
        <v>5602630</v>
      </c>
      <c r="AG33" s="132">
        <v>86180</v>
      </c>
      <c r="AH33" s="134">
        <v>0</v>
      </c>
      <c r="AI33" s="134">
        <v>0</v>
      </c>
      <c r="AJ33" s="135">
        <v>50717050</v>
      </c>
      <c r="AL33" s="128">
        <v>550</v>
      </c>
      <c r="AM33" s="128">
        <v>398</v>
      </c>
      <c r="AN33" s="129">
        <v>46198730</v>
      </c>
      <c r="AO33" s="129">
        <v>5593490</v>
      </c>
      <c r="AP33" s="129">
        <v>86830</v>
      </c>
      <c r="AQ33" s="128">
        <v>0</v>
      </c>
      <c r="AR33" s="128">
        <v>0</v>
      </c>
      <c r="AS33" s="129">
        <v>46198730</v>
      </c>
      <c r="AU33" s="123" t="s">
        <v>104</v>
      </c>
      <c r="AV33" s="124">
        <v>9</v>
      </c>
      <c r="AW33" s="125">
        <v>4317810</v>
      </c>
      <c r="AX33" s="125">
        <v>2122310</v>
      </c>
      <c r="AY33" s="125">
        <v>2292750</v>
      </c>
      <c r="AZ33" s="126">
        <v>0</v>
      </c>
      <c r="BA33" s="127">
        <v>1962200</v>
      </c>
      <c r="BB33" s="127">
        <v>2355610</v>
      </c>
      <c r="BD33" s="121">
        <v>540</v>
      </c>
      <c r="BE33" s="121">
        <v>14</v>
      </c>
      <c r="BF33" s="122">
        <v>1955380</v>
      </c>
      <c r="BG33" s="122">
        <v>42120</v>
      </c>
      <c r="BH33" s="121">
        <v>0</v>
      </c>
      <c r="BI33" s="124">
        <v>0</v>
      </c>
      <c r="BJ33" s="124">
        <v>0</v>
      </c>
      <c r="BK33" s="125">
        <v>1955380</v>
      </c>
      <c r="BM33" s="115">
        <v>541</v>
      </c>
      <c r="BN33" s="115">
        <v>7</v>
      </c>
      <c r="BO33" s="116">
        <v>8186290</v>
      </c>
      <c r="BP33" s="116">
        <v>2426910</v>
      </c>
      <c r="BQ33" s="116">
        <v>2403930</v>
      </c>
      <c r="BR33" s="118">
        <v>0</v>
      </c>
      <c r="BS33" s="119">
        <v>3746440</v>
      </c>
      <c r="BT33" s="119">
        <v>4439850</v>
      </c>
      <c r="BV33" s="103" t="s">
        <v>104</v>
      </c>
      <c r="BW33" s="101">
        <v>8</v>
      </c>
      <c r="BX33" s="102">
        <v>7936010</v>
      </c>
      <c r="BY33" s="102">
        <v>2606670</v>
      </c>
      <c r="BZ33" s="102">
        <v>2578300</v>
      </c>
      <c r="CA33" s="113">
        <v>0</v>
      </c>
      <c r="CB33" s="114">
        <v>3704520</v>
      </c>
      <c r="CC33" s="114">
        <v>4231490</v>
      </c>
      <c r="CE33" s="103" t="s">
        <v>103</v>
      </c>
      <c r="CF33" s="101">
        <v>7</v>
      </c>
      <c r="CG33" s="102">
        <v>2086820</v>
      </c>
      <c r="CH33" s="102">
        <v>32710</v>
      </c>
      <c r="CI33" s="101">
        <v>0</v>
      </c>
      <c r="CJ33" s="101">
        <v>0</v>
      </c>
      <c r="CK33" s="101">
        <v>0</v>
      </c>
      <c r="CL33" s="102">
        <v>2086820</v>
      </c>
      <c r="CN33" s="103" t="s">
        <v>103</v>
      </c>
      <c r="CO33" s="101">
        <v>6</v>
      </c>
      <c r="CP33" s="102">
        <v>1639730</v>
      </c>
      <c r="CQ33" s="102">
        <v>31810</v>
      </c>
      <c r="CR33" s="101">
        <v>0</v>
      </c>
      <c r="CS33" s="101">
        <v>0</v>
      </c>
      <c r="CT33" s="101">
        <v>0</v>
      </c>
      <c r="CU33" s="102">
        <v>1639730</v>
      </c>
      <c r="CW33" s="103" t="s">
        <v>105</v>
      </c>
      <c r="CX33" s="101">
        <v>155</v>
      </c>
      <c r="CY33" s="102">
        <v>39863860</v>
      </c>
      <c r="CZ33" s="102">
        <v>3844480</v>
      </c>
      <c r="DA33" s="102">
        <v>150880</v>
      </c>
      <c r="DB33" s="101">
        <v>0</v>
      </c>
      <c r="DC33" s="101">
        <v>0</v>
      </c>
      <c r="DD33" s="102">
        <v>39863860</v>
      </c>
      <c r="DF33" s="101">
        <v>581</v>
      </c>
      <c r="DG33" s="102">
        <v>16</v>
      </c>
      <c r="DH33" s="102">
        <v>10069520</v>
      </c>
      <c r="DI33" s="102">
        <v>1779020</v>
      </c>
      <c r="DJ33" s="102">
        <v>1274190</v>
      </c>
      <c r="DK33" s="102">
        <v>81860</v>
      </c>
      <c r="DL33" s="102">
        <v>1100980</v>
      </c>
      <c r="DM33" s="102">
        <v>8968540</v>
      </c>
      <c r="DO33" s="147" t="s">
        <v>107</v>
      </c>
      <c r="DP33" s="146">
        <v>4</v>
      </c>
      <c r="DQ33" s="148">
        <v>1504890</v>
      </c>
      <c r="DR33" s="148">
        <v>135810</v>
      </c>
      <c r="DS33" s="146">
        <v>0</v>
      </c>
      <c r="DT33" s="165">
        <v>0</v>
      </c>
      <c r="DU33" s="165">
        <v>0</v>
      </c>
      <c r="DV33" s="166">
        <v>1504890</v>
      </c>
      <c r="DX33" s="147" t="s">
        <v>107</v>
      </c>
      <c r="DY33" s="165">
        <v>4</v>
      </c>
      <c r="DZ33" s="166">
        <v>1504890</v>
      </c>
      <c r="EA33" s="166">
        <v>136700</v>
      </c>
      <c r="EB33" s="165">
        <v>0</v>
      </c>
      <c r="EC33" s="176">
        <v>0</v>
      </c>
      <c r="ED33" s="176">
        <v>0</v>
      </c>
      <c r="EE33" s="177">
        <v>1504890</v>
      </c>
      <c r="EG33" s="147" t="s">
        <v>108</v>
      </c>
      <c r="EH33" s="176">
        <v>17</v>
      </c>
      <c r="EI33" s="177">
        <v>10511000</v>
      </c>
      <c r="EJ33" s="177">
        <v>2278940</v>
      </c>
      <c r="EK33" s="177">
        <v>1494850</v>
      </c>
      <c r="EL33" s="180">
        <v>2080</v>
      </c>
      <c r="EM33" s="180">
        <v>1458540</v>
      </c>
      <c r="EN33" s="180">
        <v>9052460</v>
      </c>
      <c r="EP33" s="147" t="s">
        <v>108</v>
      </c>
      <c r="EQ33" s="179">
        <v>21</v>
      </c>
      <c r="ER33" s="180">
        <v>11813120</v>
      </c>
      <c r="ES33" s="180">
        <v>2460635</v>
      </c>
      <c r="ET33" s="180">
        <v>1592220</v>
      </c>
      <c r="EU33" s="180">
        <v>2170</v>
      </c>
      <c r="EV33" s="180">
        <v>1810820</v>
      </c>
      <c r="EW33" s="180">
        <v>10002300</v>
      </c>
      <c r="EY33" s="147" t="s">
        <v>108</v>
      </c>
      <c r="EZ33" s="179">
        <v>21</v>
      </c>
      <c r="FA33" s="180">
        <v>12406380</v>
      </c>
      <c r="FB33" s="180">
        <v>2488050</v>
      </c>
      <c r="FC33" s="180">
        <v>1574200</v>
      </c>
      <c r="FD33" s="180">
        <v>2200</v>
      </c>
      <c r="FE33" s="180">
        <v>2094650</v>
      </c>
      <c r="FF33" s="180">
        <v>10311730</v>
      </c>
      <c r="FH33" s="147" t="s">
        <v>154</v>
      </c>
      <c r="FI33" s="179">
        <v>1</v>
      </c>
      <c r="FJ33" s="180">
        <v>54450</v>
      </c>
      <c r="FK33" s="180">
        <v>23460</v>
      </c>
      <c r="FL33" s="180">
        <v>23460</v>
      </c>
      <c r="FM33" s="182">
        <v>0</v>
      </c>
      <c r="FN33" s="182">
        <v>0</v>
      </c>
      <c r="FO33" s="183">
        <v>54450</v>
      </c>
      <c r="FQ33" s="147" t="s">
        <v>154</v>
      </c>
      <c r="FR33" s="182">
        <v>1</v>
      </c>
      <c r="FS33" s="186">
        <v>92150</v>
      </c>
      <c r="FT33" s="186">
        <v>24160</v>
      </c>
      <c r="FU33" s="186">
        <v>24160</v>
      </c>
      <c r="FV33" s="187">
        <v>0</v>
      </c>
      <c r="FW33" s="188">
        <v>26810</v>
      </c>
      <c r="FX33" s="188">
        <v>65340</v>
      </c>
      <c r="FZ33" s="147" t="s">
        <v>154</v>
      </c>
      <c r="GA33" s="182">
        <v>1</v>
      </c>
      <c r="GB33" s="183">
        <v>95550</v>
      </c>
      <c r="GC33" s="183">
        <v>24880</v>
      </c>
      <c r="GD33" s="183">
        <v>24880</v>
      </c>
      <c r="GE33" s="182">
        <v>0</v>
      </c>
      <c r="GF33" s="183">
        <v>30210</v>
      </c>
      <c r="GG33" s="183">
        <v>65340</v>
      </c>
    </row>
    <row r="34" spans="1:189" x14ac:dyDescent="0.25">
      <c r="A34" s="98"/>
      <c r="B34" s="146">
        <v>581</v>
      </c>
      <c r="C34" s="146">
        <v>14</v>
      </c>
      <c r="D34" s="148">
        <v>6496200</v>
      </c>
      <c r="E34" s="148">
        <v>1172780</v>
      </c>
      <c r="F34" s="148">
        <v>1045289</v>
      </c>
      <c r="G34" s="146">
        <v>0</v>
      </c>
      <c r="H34" s="148">
        <v>1000620</v>
      </c>
      <c r="I34" s="148">
        <v>5495580</v>
      </c>
      <c r="K34" s="142">
        <v>581</v>
      </c>
      <c r="L34" s="142">
        <v>16</v>
      </c>
      <c r="M34" s="143">
        <v>5426770</v>
      </c>
      <c r="N34" s="143">
        <v>1312250</v>
      </c>
      <c r="O34" s="143">
        <v>1124989</v>
      </c>
      <c r="P34" s="144">
        <v>0</v>
      </c>
      <c r="Q34" s="145">
        <v>1034430</v>
      </c>
      <c r="R34" s="145">
        <v>4392340</v>
      </c>
      <c r="T34" s="136">
        <v>551</v>
      </c>
      <c r="U34" s="136">
        <v>689</v>
      </c>
      <c r="V34" s="137">
        <v>194561190</v>
      </c>
      <c r="W34" s="137">
        <v>75187627</v>
      </c>
      <c r="X34" s="137">
        <v>71556092</v>
      </c>
      <c r="Y34" s="140">
        <v>445590</v>
      </c>
      <c r="Z34" s="140">
        <v>63232770</v>
      </c>
      <c r="AA34" s="140">
        <v>131328420</v>
      </c>
      <c r="AC34" s="131">
        <v>551</v>
      </c>
      <c r="AD34" s="131">
        <v>712</v>
      </c>
      <c r="AE34" s="132">
        <v>220628750</v>
      </c>
      <c r="AF34" s="132">
        <v>78502360</v>
      </c>
      <c r="AG34" s="132">
        <v>72853223</v>
      </c>
      <c r="AH34" s="135">
        <v>524710</v>
      </c>
      <c r="AI34" s="135">
        <v>69928870</v>
      </c>
      <c r="AJ34" s="135">
        <v>150699880</v>
      </c>
      <c r="AL34" s="128">
        <v>551</v>
      </c>
      <c r="AM34" s="128">
        <v>727</v>
      </c>
      <c r="AN34" s="129">
        <v>222268910</v>
      </c>
      <c r="AO34" s="129">
        <v>81526370</v>
      </c>
      <c r="AP34" s="129">
        <v>75345353</v>
      </c>
      <c r="AQ34" s="129">
        <v>558930</v>
      </c>
      <c r="AR34" s="129">
        <v>72450430</v>
      </c>
      <c r="AS34" s="129">
        <v>149818480</v>
      </c>
      <c r="AU34" s="123" t="s">
        <v>105</v>
      </c>
      <c r="AV34" s="124">
        <v>370</v>
      </c>
      <c r="AW34" s="125">
        <v>46209930</v>
      </c>
      <c r="AX34" s="125">
        <v>5556980</v>
      </c>
      <c r="AY34" s="125">
        <v>87510</v>
      </c>
      <c r="AZ34" s="126">
        <v>0</v>
      </c>
      <c r="BA34" s="126">
        <v>0</v>
      </c>
      <c r="BB34" s="127">
        <v>46209930</v>
      </c>
      <c r="BD34" s="121">
        <v>541</v>
      </c>
      <c r="BE34" s="121">
        <v>8</v>
      </c>
      <c r="BF34" s="122">
        <v>4598930</v>
      </c>
      <c r="BG34" s="122">
        <v>2304690</v>
      </c>
      <c r="BH34" s="122">
        <v>2384090</v>
      </c>
      <c r="BI34" s="124">
        <v>0</v>
      </c>
      <c r="BJ34" s="125">
        <v>2209890</v>
      </c>
      <c r="BK34" s="125">
        <v>2389040</v>
      </c>
      <c r="BM34" s="115">
        <v>550</v>
      </c>
      <c r="BN34" s="115">
        <v>329</v>
      </c>
      <c r="BO34" s="116">
        <v>67491610</v>
      </c>
      <c r="BP34" s="116">
        <v>5855280</v>
      </c>
      <c r="BQ34" s="116">
        <v>314370</v>
      </c>
      <c r="BR34" s="118">
        <v>0</v>
      </c>
      <c r="BS34" s="118">
        <v>0</v>
      </c>
      <c r="BT34" s="119">
        <v>67491610</v>
      </c>
      <c r="BV34" s="103" t="s">
        <v>105</v>
      </c>
      <c r="BW34" s="101">
        <v>227</v>
      </c>
      <c r="BX34" s="102">
        <v>56801280</v>
      </c>
      <c r="BY34" s="102">
        <v>4916660</v>
      </c>
      <c r="BZ34" s="102">
        <v>192210</v>
      </c>
      <c r="CA34" s="113">
        <v>0</v>
      </c>
      <c r="CB34" s="113">
        <v>0</v>
      </c>
      <c r="CC34" s="114">
        <v>56801280</v>
      </c>
      <c r="CE34" s="103" t="s">
        <v>104</v>
      </c>
      <c r="CF34" s="101">
        <v>8</v>
      </c>
      <c r="CG34" s="102">
        <v>7869250</v>
      </c>
      <c r="CH34" s="102">
        <v>2684840</v>
      </c>
      <c r="CI34" s="102">
        <v>2655610</v>
      </c>
      <c r="CJ34" s="101">
        <v>0</v>
      </c>
      <c r="CK34" s="102">
        <v>3652490</v>
      </c>
      <c r="CL34" s="102">
        <v>4216760</v>
      </c>
      <c r="CN34" s="103" t="s">
        <v>104</v>
      </c>
      <c r="CO34" s="101">
        <v>8</v>
      </c>
      <c r="CP34" s="102">
        <v>7620520</v>
      </c>
      <c r="CQ34" s="102">
        <v>2653340</v>
      </c>
      <c r="CR34" s="102">
        <v>2626850</v>
      </c>
      <c r="CS34" s="102">
        <v>187900</v>
      </c>
      <c r="CT34" s="102">
        <v>3683130</v>
      </c>
      <c r="CU34" s="102">
        <v>3937390</v>
      </c>
      <c r="CW34" s="103" t="s">
        <v>106</v>
      </c>
      <c r="CX34" s="101">
        <v>932</v>
      </c>
      <c r="CY34" s="102">
        <v>331327120</v>
      </c>
      <c r="CZ34" s="102">
        <v>109344816</v>
      </c>
      <c r="DA34" s="102">
        <v>89269962</v>
      </c>
      <c r="DB34" s="102">
        <v>2847460</v>
      </c>
      <c r="DC34" s="102">
        <v>98984500</v>
      </c>
      <c r="DD34" s="102">
        <v>232342620</v>
      </c>
      <c r="DF34" s="101">
        <v>640</v>
      </c>
      <c r="DG34" s="102">
        <v>4</v>
      </c>
      <c r="DH34" s="102">
        <v>733480</v>
      </c>
      <c r="DI34" s="102">
        <v>32310</v>
      </c>
      <c r="DJ34" s="101">
        <v>0</v>
      </c>
      <c r="DK34" s="101">
        <v>0</v>
      </c>
      <c r="DL34" s="101">
        <v>0</v>
      </c>
      <c r="DM34" s="102">
        <v>733480</v>
      </c>
      <c r="DO34" s="147" t="s">
        <v>108</v>
      </c>
      <c r="DP34" s="146">
        <v>16</v>
      </c>
      <c r="DQ34" s="148">
        <v>9833890</v>
      </c>
      <c r="DR34" s="148">
        <v>1881770</v>
      </c>
      <c r="DS34" s="148">
        <v>1216430</v>
      </c>
      <c r="DT34" s="166">
        <v>2310</v>
      </c>
      <c r="DU34" s="166">
        <v>1262460</v>
      </c>
      <c r="DV34" s="166">
        <v>8571430</v>
      </c>
      <c r="DX34" s="147" t="s">
        <v>108</v>
      </c>
      <c r="DY34" s="165">
        <v>17</v>
      </c>
      <c r="DZ34" s="166">
        <v>10350150</v>
      </c>
      <c r="EA34" s="166">
        <v>2116560</v>
      </c>
      <c r="EB34" s="166">
        <v>1353710</v>
      </c>
      <c r="EC34" s="177">
        <v>2180</v>
      </c>
      <c r="ED34" s="177">
        <v>1385980</v>
      </c>
      <c r="EE34" s="177">
        <v>8964170</v>
      </c>
      <c r="EG34" s="147" t="s">
        <v>109</v>
      </c>
      <c r="EH34" s="176">
        <v>4</v>
      </c>
      <c r="EI34" s="177">
        <v>726300</v>
      </c>
      <c r="EJ34" s="177">
        <v>34210</v>
      </c>
      <c r="EK34" s="176">
        <v>0</v>
      </c>
      <c r="EL34" s="179">
        <v>0</v>
      </c>
      <c r="EM34" s="179">
        <v>0</v>
      </c>
      <c r="EN34" s="180">
        <v>726300</v>
      </c>
      <c r="EP34" s="147" t="s">
        <v>109</v>
      </c>
      <c r="EQ34" s="179">
        <v>3</v>
      </c>
      <c r="ER34" s="180">
        <v>556600</v>
      </c>
      <c r="ES34" s="180">
        <v>33450</v>
      </c>
      <c r="ET34" s="179">
        <v>0</v>
      </c>
      <c r="EU34" s="179">
        <v>0</v>
      </c>
      <c r="EV34" s="179">
        <v>0</v>
      </c>
      <c r="EW34" s="180">
        <v>556600</v>
      </c>
      <c r="EY34" s="147" t="s">
        <v>109</v>
      </c>
      <c r="EZ34" s="179">
        <v>3</v>
      </c>
      <c r="FA34" s="180">
        <v>584420</v>
      </c>
      <c r="FB34" s="180">
        <v>34450</v>
      </c>
      <c r="FC34" s="179">
        <v>0</v>
      </c>
      <c r="FD34" s="179">
        <v>0</v>
      </c>
      <c r="FE34" s="179">
        <v>0</v>
      </c>
      <c r="FF34" s="180">
        <v>584420</v>
      </c>
      <c r="FH34" s="147" t="s">
        <v>103</v>
      </c>
      <c r="FI34" s="179">
        <v>5</v>
      </c>
      <c r="FJ34" s="180">
        <v>1462080</v>
      </c>
      <c r="FK34" s="180">
        <v>44150</v>
      </c>
      <c r="FL34" s="179">
        <v>0</v>
      </c>
      <c r="FM34" s="182">
        <v>0</v>
      </c>
      <c r="FN34" s="182">
        <v>0</v>
      </c>
      <c r="FO34" s="183">
        <v>1462080</v>
      </c>
      <c r="FQ34" s="147" t="s">
        <v>103</v>
      </c>
      <c r="FR34" s="182">
        <v>5</v>
      </c>
      <c r="FS34" s="186">
        <v>1495700</v>
      </c>
      <c r="FT34" s="186">
        <v>46830</v>
      </c>
      <c r="FU34" s="185">
        <v>0</v>
      </c>
      <c r="FV34" s="187">
        <v>0</v>
      </c>
      <c r="FW34" s="187">
        <v>0</v>
      </c>
      <c r="FX34" s="188">
        <v>1495700</v>
      </c>
      <c r="FZ34" s="147" t="s">
        <v>103</v>
      </c>
      <c r="GA34" s="182">
        <v>6</v>
      </c>
      <c r="GB34" s="183">
        <v>1773860</v>
      </c>
      <c r="GC34" s="183">
        <v>89950</v>
      </c>
      <c r="GD34" s="183">
        <v>38090</v>
      </c>
      <c r="GE34" s="182">
        <v>0</v>
      </c>
      <c r="GF34" s="182">
        <v>0</v>
      </c>
      <c r="GG34" s="183">
        <v>1773860</v>
      </c>
    </row>
    <row r="35" spans="1:189" x14ac:dyDescent="0.25">
      <c r="A35" s="98"/>
      <c r="B35" s="146">
        <v>621</v>
      </c>
      <c r="C35" s="146">
        <v>1</v>
      </c>
      <c r="D35" s="148">
        <v>207750</v>
      </c>
      <c r="E35" s="148">
        <v>56380</v>
      </c>
      <c r="F35" s="148">
        <v>48590</v>
      </c>
      <c r="G35" s="146">
        <v>0</v>
      </c>
      <c r="H35" s="148">
        <v>37200</v>
      </c>
      <c r="I35" s="148">
        <v>170550</v>
      </c>
      <c r="K35" s="142">
        <v>621</v>
      </c>
      <c r="L35" s="142">
        <v>1</v>
      </c>
      <c r="M35" s="143">
        <v>177260</v>
      </c>
      <c r="N35" s="143">
        <v>51170</v>
      </c>
      <c r="O35" s="143">
        <v>50040</v>
      </c>
      <c r="P35" s="144">
        <v>0</v>
      </c>
      <c r="Q35" s="145">
        <v>38310</v>
      </c>
      <c r="R35" s="145">
        <v>138950</v>
      </c>
      <c r="T35" s="136">
        <v>580</v>
      </c>
      <c r="U35" s="136">
        <v>6</v>
      </c>
      <c r="V35" s="137">
        <v>1303830</v>
      </c>
      <c r="W35" s="137">
        <v>138140</v>
      </c>
      <c r="X35" s="136">
        <v>0</v>
      </c>
      <c r="Y35" s="139">
        <v>0</v>
      </c>
      <c r="Z35" s="139">
        <v>0</v>
      </c>
      <c r="AA35" s="140">
        <v>1303830</v>
      </c>
      <c r="AC35" s="131">
        <v>580</v>
      </c>
      <c r="AD35" s="131">
        <v>6</v>
      </c>
      <c r="AE35" s="132">
        <v>1485140</v>
      </c>
      <c r="AF35" s="132">
        <v>136520</v>
      </c>
      <c r="AG35" s="131">
        <v>0</v>
      </c>
      <c r="AH35" s="134">
        <v>0</v>
      </c>
      <c r="AI35" s="134">
        <v>0</v>
      </c>
      <c r="AJ35" s="135">
        <v>1485140</v>
      </c>
      <c r="AL35" s="128">
        <v>580</v>
      </c>
      <c r="AM35" s="128">
        <v>7</v>
      </c>
      <c r="AN35" s="129">
        <v>2062240</v>
      </c>
      <c r="AO35" s="129">
        <v>210130</v>
      </c>
      <c r="AP35" s="128">
        <v>0</v>
      </c>
      <c r="AQ35" s="128">
        <v>0</v>
      </c>
      <c r="AR35" s="128">
        <v>0</v>
      </c>
      <c r="AS35" s="129">
        <v>2062240</v>
      </c>
      <c r="AU35" s="123" t="s">
        <v>106</v>
      </c>
      <c r="AV35" s="124">
        <v>742</v>
      </c>
      <c r="AW35" s="125">
        <v>235867540</v>
      </c>
      <c r="AX35" s="125">
        <v>85630452</v>
      </c>
      <c r="AY35" s="125">
        <v>78665311</v>
      </c>
      <c r="AZ35" s="127">
        <v>584460</v>
      </c>
      <c r="BA35" s="127">
        <v>77621790</v>
      </c>
      <c r="BB35" s="127">
        <v>158245750</v>
      </c>
      <c r="BD35" s="121">
        <v>550</v>
      </c>
      <c r="BE35" s="121">
        <v>340</v>
      </c>
      <c r="BF35" s="122">
        <v>51196670</v>
      </c>
      <c r="BG35" s="122">
        <v>5449830</v>
      </c>
      <c r="BH35" s="122">
        <v>88550</v>
      </c>
      <c r="BI35" s="124">
        <v>0</v>
      </c>
      <c r="BJ35" s="124">
        <v>0</v>
      </c>
      <c r="BK35" s="125">
        <v>51196670</v>
      </c>
      <c r="BM35" s="115">
        <v>551</v>
      </c>
      <c r="BN35" s="115">
        <v>769</v>
      </c>
      <c r="BO35" s="116">
        <v>372281430</v>
      </c>
      <c r="BP35" s="116">
        <v>96782439</v>
      </c>
      <c r="BQ35" s="116">
        <v>85701831</v>
      </c>
      <c r="BR35" s="119">
        <v>2165100</v>
      </c>
      <c r="BS35" s="119">
        <v>108351430</v>
      </c>
      <c r="BT35" s="119">
        <v>263930000</v>
      </c>
      <c r="BV35" s="103" t="s">
        <v>106</v>
      </c>
      <c r="BW35" s="101">
        <v>853</v>
      </c>
      <c r="BX35" s="102">
        <v>377497830</v>
      </c>
      <c r="BY35" s="102">
        <v>99353340</v>
      </c>
      <c r="BZ35" s="102">
        <v>87458062</v>
      </c>
      <c r="CA35" s="114">
        <v>2042890</v>
      </c>
      <c r="CB35" s="114">
        <v>105120180</v>
      </c>
      <c r="CC35" s="114">
        <v>272377650</v>
      </c>
      <c r="CE35" s="103" t="s">
        <v>105</v>
      </c>
      <c r="CF35" s="101">
        <v>157</v>
      </c>
      <c r="CG35" s="102">
        <v>47301340</v>
      </c>
      <c r="CH35" s="102">
        <v>3695770</v>
      </c>
      <c r="CI35" s="102">
        <v>144060</v>
      </c>
      <c r="CJ35" s="101">
        <v>0</v>
      </c>
      <c r="CK35" s="101">
        <v>0</v>
      </c>
      <c r="CL35" s="102">
        <v>47301340</v>
      </c>
      <c r="CN35" s="103" t="s">
        <v>105</v>
      </c>
      <c r="CO35" s="101">
        <v>157</v>
      </c>
      <c r="CP35" s="102">
        <v>46183720</v>
      </c>
      <c r="CQ35" s="102">
        <v>3745050</v>
      </c>
      <c r="CR35" s="102">
        <v>147810</v>
      </c>
      <c r="CS35" s="101">
        <v>0</v>
      </c>
      <c r="CT35" s="101">
        <v>0</v>
      </c>
      <c r="CU35" s="102">
        <v>46183720</v>
      </c>
      <c r="CW35" s="103" t="s">
        <v>107</v>
      </c>
      <c r="CX35" s="101">
        <v>4</v>
      </c>
      <c r="CY35" s="102">
        <v>1579600</v>
      </c>
      <c r="CZ35" s="102">
        <v>123810</v>
      </c>
      <c r="DA35" s="101">
        <v>0</v>
      </c>
      <c r="DB35" s="101">
        <v>0</v>
      </c>
      <c r="DC35" s="101">
        <v>0</v>
      </c>
      <c r="DD35" s="102">
        <v>1579600</v>
      </c>
      <c r="DF35" s="101">
        <v>641</v>
      </c>
      <c r="DG35" s="102">
        <v>21</v>
      </c>
      <c r="DH35" s="102">
        <v>6825070</v>
      </c>
      <c r="DI35" s="102">
        <v>3277600</v>
      </c>
      <c r="DJ35" s="102">
        <v>3127960</v>
      </c>
      <c r="DK35" s="101">
        <v>0</v>
      </c>
      <c r="DL35" s="102">
        <v>3005120</v>
      </c>
      <c r="DM35" s="102">
        <v>3819950</v>
      </c>
      <c r="DO35" s="147" t="s">
        <v>109</v>
      </c>
      <c r="DP35" s="146">
        <v>4</v>
      </c>
      <c r="DQ35" s="148">
        <v>733480</v>
      </c>
      <c r="DR35" s="148">
        <v>32190</v>
      </c>
      <c r="DS35" s="146">
        <v>0</v>
      </c>
      <c r="DT35" s="165">
        <v>0</v>
      </c>
      <c r="DU35" s="165">
        <v>0</v>
      </c>
      <c r="DV35" s="166">
        <v>733480</v>
      </c>
      <c r="DX35" s="147" t="s">
        <v>109</v>
      </c>
      <c r="DY35" s="165">
        <v>4</v>
      </c>
      <c r="DZ35" s="166">
        <v>726300</v>
      </c>
      <c r="EA35" s="166">
        <v>33220</v>
      </c>
      <c r="EB35" s="165">
        <v>0</v>
      </c>
      <c r="EC35" s="176">
        <v>0</v>
      </c>
      <c r="ED35" s="176">
        <v>0</v>
      </c>
      <c r="EE35" s="177">
        <v>726300</v>
      </c>
      <c r="EG35" s="147" t="s">
        <v>110</v>
      </c>
      <c r="EH35" s="176">
        <v>21</v>
      </c>
      <c r="EI35" s="177">
        <v>7394530</v>
      </c>
      <c r="EJ35" s="177">
        <v>3630840</v>
      </c>
      <c r="EK35" s="177">
        <v>3481860</v>
      </c>
      <c r="EL35" s="179">
        <v>0</v>
      </c>
      <c r="EM35" s="180">
        <v>3567010</v>
      </c>
      <c r="EN35" s="180">
        <v>3827520</v>
      </c>
      <c r="EP35" s="147" t="s">
        <v>110</v>
      </c>
      <c r="EQ35" s="179">
        <v>17</v>
      </c>
      <c r="ER35" s="180">
        <v>7624430</v>
      </c>
      <c r="ES35" s="180">
        <v>3691920</v>
      </c>
      <c r="ET35" s="180">
        <v>3544250</v>
      </c>
      <c r="EU35" s="179">
        <v>0</v>
      </c>
      <c r="EV35" s="180">
        <v>4333330</v>
      </c>
      <c r="EW35" s="180">
        <v>3291100</v>
      </c>
      <c r="EY35" s="147" t="s">
        <v>110</v>
      </c>
      <c r="EZ35" s="179">
        <v>17</v>
      </c>
      <c r="FA35" s="180">
        <v>8273730</v>
      </c>
      <c r="FB35" s="180">
        <v>3845900</v>
      </c>
      <c r="FC35" s="180">
        <v>3709400</v>
      </c>
      <c r="FD35" s="179">
        <v>0</v>
      </c>
      <c r="FE35" s="180">
        <v>4889040</v>
      </c>
      <c r="FF35" s="180">
        <v>3384690</v>
      </c>
      <c r="FH35" s="147" t="s">
        <v>104</v>
      </c>
      <c r="FI35" s="179">
        <v>5</v>
      </c>
      <c r="FJ35" s="180">
        <v>5565710</v>
      </c>
      <c r="FK35" s="180">
        <v>2839370</v>
      </c>
      <c r="FL35" s="180">
        <v>2810640</v>
      </c>
      <c r="FM35" s="182">
        <v>0</v>
      </c>
      <c r="FN35" s="183">
        <v>3401240</v>
      </c>
      <c r="FO35" s="183">
        <v>2164470</v>
      </c>
      <c r="FQ35" s="147" t="s">
        <v>104</v>
      </c>
      <c r="FR35" s="182">
        <v>5</v>
      </c>
      <c r="FS35" s="186">
        <v>5326360</v>
      </c>
      <c r="FT35" s="186">
        <v>2925410</v>
      </c>
      <c r="FU35" s="186">
        <v>2894940</v>
      </c>
      <c r="FV35" s="187">
        <v>0</v>
      </c>
      <c r="FW35" s="188">
        <v>3369320</v>
      </c>
      <c r="FX35" s="188">
        <v>1957040</v>
      </c>
      <c r="FZ35" s="147" t="s">
        <v>104</v>
      </c>
      <c r="GA35" s="182">
        <v>4</v>
      </c>
      <c r="GB35" s="183">
        <v>5856110</v>
      </c>
      <c r="GC35" s="183">
        <v>2944090</v>
      </c>
      <c r="GD35" s="183">
        <v>2916320</v>
      </c>
      <c r="GE35" s="182">
        <v>0</v>
      </c>
      <c r="GF35" s="183">
        <v>4062990</v>
      </c>
      <c r="GG35" s="183">
        <v>1793120</v>
      </c>
    </row>
    <row r="36" spans="1:189" x14ac:dyDescent="0.25">
      <c r="A36" s="98"/>
      <c r="B36" s="146">
        <v>640</v>
      </c>
      <c r="C36" s="146">
        <v>5</v>
      </c>
      <c r="D36" s="148">
        <v>216550</v>
      </c>
      <c r="E36" s="148">
        <v>9690</v>
      </c>
      <c r="F36" s="146">
        <v>0</v>
      </c>
      <c r="G36" s="146">
        <v>0</v>
      </c>
      <c r="H36" s="146">
        <v>0</v>
      </c>
      <c r="I36" s="148">
        <v>216550</v>
      </c>
      <c r="K36" s="142">
        <v>640</v>
      </c>
      <c r="L36" s="142">
        <v>5</v>
      </c>
      <c r="M36" s="143">
        <v>379890</v>
      </c>
      <c r="N36" s="143">
        <v>9550</v>
      </c>
      <c r="O36" s="142">
        <v>0</v>
      </c>
      <c r="P36" s="144">
        <v>0</v>
      </c>
      <c r="Q36" s="144">
        <v>0</v>
      </c>
      <c r="R36" s="145">
        <v>379890</v>
      </c>
      <c r="T36" s="136">
        <v>581</v>
      </c>
      <c r="U36" s="136">
        <v>14</v>
      </c>
      <c r="V36" s="137">
        <v>4829570</v>
      </c>
      <c r="W36" s="137">
        <v>1176800</v>
      </c>
      <c r="X36" s="137">
        <v>974359</v>
      </c>
      <c r="Y36" s="139">
        <v>0</v>
      </c>
      <c r="Z36" s="140">
        <v>966300</v>
      </c>
      <c r="AA36" s="140">
        <v>3863270</v>
      </c>
      <c r="AC36" s="131">
        <v>581</v>
      </c>
      <c r="AD36" s="131">
        <v>15</v>
      </c>
      <c r="AE36" s="132">
        <v>5823210</v>
      </c>
      <c r="AF36" s="132">
        <v>1287460</v>
      </c>
      <c r="AG36" s="132">
        <v>1145426</v>
      </c>
      <c r="AH36" s="134">
        <v>0</v>
      </c>
      <c r="AI36" s="135">
        <v>1153060</v>
      </c>
      <c r="AJ36" s="135">
        <v>4670150</v>
      </c>
      <c r="AL36" s="128">
        <v>581</v>
      </c>
      <c r="AM36" s="128">
        <v>15</v>
      </c>
      <c r="AN36" s="129">
        <v>5791720</v>
      </c>
      <c r="AO36" s="129">
        <v>1287790</v>
      </c>
      <c r="AP36" s="129">
        <v>1140816</v>
      </c>
      <c r="AQ36" s="128">
        <v>0</v>
      </c>
      <c r="AR36" s="129">
        <v>1180090</v>
      </c>
      <c r="AS36" s="129">
        <v>4611630</v>
      </c>
      <c r="AU36" s="123" t="s">
        <v>107</v>
      </c>
      <c r="AV36" s="124">
        <v>8</v>
      </c>
      <c r="AW36" s="125">
        <v>1910670</v>
      </c>
      <c r="AX36" s="125">
        <v>210570</v>
      </c>
      <c r="AY36" s="124">
        <v>0</v>
      </c>
      <c r="AZ36" s="126">
        <v>0</v>
      </c>
      <c r="BA36" s="126">
        <v>0</v>
      </c>
      <c r="BB36" s="127">
        <v>1910670</v>
      </c>
      <c r="BD36" s="121">
        <v>551</v>
      </c>
      <c r="BE36" s="121">
        <v>772</v>
      </c>
      <c r="BF36" s="122">
        <v>279543730</v>
      </c>
      <c r="BG36" s="122">
        <v>91838535</v>
      </c>
      <c r="BH36" s="122">
        <v>82264819</v>
      </c>
      <c r="BI36" s="125">
        <v>723980</v>
      </c>
      <c r="BJ36" s="125">
        <v>97588890</v>
      </c>
      <c r="BK36" s="125">
        <v>181954840</v>
      </c>
      <c r="BM36" s="115">
        <v>580</v>
      </c>
      <c r="BN36" s="115">
        <v>6</v>
      </c>
      <c r="BO36" s="116">
        <v>1838090</v>
      </c>
      <c r="BP36" s="116">
        <v>132570</v>
      </c>
      <c r="BQ36" s="115">
        <v>0</v>
      </c>
      <c r="BR36" s="118">
        <v>0</v>
      </c>
      <c r="BS36" s="118">
        <v>0</v>
      </c>
      <c r="BT36" s="119">
        <v>1838090</v>
      </c>
      <c r="BV36" s="103" t="s">
        <v>107</v>
      </c>
      <c r="BW36" s="101">
        <v>6</v>
      </c>
      <c r="BX36" s="102">
        <v>1865520</v>
      </c>
      <c r="BY36" s="102">
        <v>136570</v>
      </c>
      <c r="BZ36" s="101">
        <v>0</v>
      </c>
      <c r="CA36" s="113">
        <v>0</v>
      </c>
      <c r="CB36" s="113">
        <v>0</v>
      </c>
      <c r="CC36" s="114">
        <v>1865520</v>
      </c>
      <c r="CE36" s="103" t="s">
        <v>106</v>
      </c>
      <c r="CF36" s="101">
        <v>922</v>
      </c>
      <c r="CG36" s="102">
        <v>394779140</v>
      </c>
      <c r="CH36" s="102">
        <v>103751630</v>
      </c>
      <c r="CI36" s="102">
        <v>82775582</v>
      </c>
      <c r="CJ36" s="102">
        <v>2057670</v>
      </c>
      <c r="CK36" s="102">
        <v>103658440</v>
      </c>
      <c r="CL36" s="102">
        <v>291120700</v>
      </c>
      <c r="CN36" s="103" t="s">
        <v>106</v>
      </c>
      <c r="CO36" s="101">
        <v>927</v>
      </c>
      <c r="CP36" s="102">
        <v>372597930</v>
      </c>
      <c r="CQ36" s="102">
        <v>106607875</v>
      </c>
      <c r="CR36" s="102">
        <v>85665882</v>
      </c>
      <c r="CS36" s="102">
        <v>2884600</v>
      </c>
      <c r="CT36" s="102">
        <v>103896500</v>
      </c>
      <c r="CU36" s="102">
        <v>268701430</v>
      </c>
      <c r="CW36" s="103" t="s">
        <v>108</v>
      </c>
      <c r="CX36" s="101">
        <v>16</v>
      </c>
      <c r="CY36" s="102">
        <v>10220980</v>
      </c>
      <c r="CZ36" s="102">
        <v>1822950</v>
      </c>
      <c r="DA36" s="102">
        <v>1259000</v>
      </c>
      <c r="DB36" s="102">
        <v>2410</v>
      </c>
      <c r="DC36" s="102">
        <v>1232810</v>
      </c>
      <c r="DD36" s="102">
        <v>8988170</v>
      </c>
      <c r="DF36" s="101">
        <v>701</v>
      </c>
      <c r="DG36" s="102">
        <v>4</v>
      </c>
      <c r="DH36" s="102">
        <v>1105000</v>
      </c>
      <c r="DI36" s="102">
        <v>715230</v>
      </c>
      <c r="DJ36" s="102">
        <v>715230</v>
      </c>
      <c r="DK36" s="101">
        <v>0</v>
      </c>
      <c r="DL36" s="102">
        <v>614040</v>
      </c>
      <c r="DM36" s="102">
        <v>490960</v>
      </c>
      <c r="DO36" s="147" t="s">
        <v>110</v>
      </c>
      <c r="DP36" s="146">
        <v>21</v>
      </c>
      <c r="DQ36" s="148">
        <v>7214240</v>
      </c>
      <c r="DR36" s="148">
        <v>3384210</v>
      </c>
      <c r="DS36" s="148">
        <v>3228060</v>
      </c>
      <c r="DT36" s="165">
        <v>0</v>
      </c>
      <c r="DU36" s="166">
        <v>3455100</v>
      </c>
      <c r="DV36" s="166">
        <v>3759140</v>
      </c>
      <c r="DX36" s="147" t="s">
        <v>110</v>
      </c>
      <c r="DY36" s="165">
        <v>21</v>
      </c>
      <c r="DZ36" s="166">
        <v>7129080</v>
      </c>
      <c r="EA36" s="166">
        <v>3507760</v>
      </c>
      <c r="EB36" s="166">
        <v>3362190</v>
      </c>
      <c r="EC36" s="176">
        <v>0</v>
      </c>
      <c r="ED36" s="177">
        <v>3452560</v>
      </c>
      <c r="EE36" s="177">
        <v>3676520</v>
      </c>
      <c r="EG36" s="147" t="s">
        <v>111</v>
      </c>
      <c r="EH36" s="176">
        <v>4</v>
      </c>
      <c r="EI36" s="177">
        <v>1061840</v>
      </c>
      <c r="EJ36" s="177">
        <v>781480</v>
      </c>
      <c r="EK36" s="177">
        <v>781480</v>
      </c>
      <c r="EL36" s="179">
        <v>0</v>
      </c>
      <c r="EM36" s="180">
        <v>600880</v>
      </c>
      <c r="EN36" s="180">
        <v>460960</v>
      </c>
      <c r="EP36" s="147" t="s">
        <v>111</v>
      </c>
      <c r="EQ36" s="179">
        <v>4</v>
      </c>
      <c r="ER36" s="180">
        <v>1382290</v>
      </c>
      <c r="ES36" s="180">
        <v>804900</v>
      </c>
      <c r="ET36" s="180">
        <v>804900</v>
      </c>
      <c r="EU36" s="179">
        <v>0</v>
      </c>
      <c r="EV36" s="180">
        <v>921330</v>
      </c>
      <c r="EW36" s="180">
        <v>460960</v>
      </c>
      <c r="EY36" s="147" t="s">
        <v>111</v>
      </c>
      <c r="EZ36" s="179">
        <v>4</v>
      </c>
      <c r="FA36" s="180">
        <v>1549650</v>
      </c>
      <c r="FB36" s="180">
        <v>829030</v>
      </c>
      <c r="FC36" s="180">
        <v>829030</v>
      </c>
      <c r="FD36" s="179">
        <v>0</v>
      </c>
      <c r="FE36" s="180">
        <v>1088690</v>
      </c>
      <c r="FF36" s="180">
        <v>460960</v>
      </c>
      <c r="FH36" s="147" t="s">
        <v>105</v>
      </c>
      <c r="FI36" s="179">
        <v>147</v>
      </c>
      <c r="FJ36" s="180">
        <v>52985870</v>
      </c>
      <c r="FK36" s="180">
        <v>4805810</v>
      </c>
      <c r="FL36" s="180">
        <v>240640</v>
      </c>
      <c r="FM36" s="183">
        <v>16240</v>
      </c>
      <c r="FN36" s="182">
        <v>0</v>
      </c>
      <c r="FO36" s="183">
        <v>52985870</v>
      </c>
      <c r="FQ36" s="147" t="s">
        <v>105</v>
      </c>
      <c r="FR36" s="182">
        <v>152</v>
      </c>
      <c r="FS36" s="186">
        <v>65485320</v>
      </c>
      <c r="FT36" s="186">
        <v>5300210</v>
      </c>
      <c r="FU36" s="186">
        <v>247850</v>
      </c>
      <c r="FV36" s="188">
        <v>19490</v>
      </c>
      <c r="FW36" s="187">
        <v>0</v>
      </c>
      <c r="FX36" s="188">
        <v>65485320</v>
      </c>
      <c r="FZ36" s="147" t="s">
        <v>105</v>
      </c>
      <c r="GA36" s="182">
        <v>152</v>
      </c>
      <c r="GB36" s="183">
        <v>66216960</v>
      </c>
      <c r="GC36" s="183">
        <v>5612640</v>
      </c>
      <c r="GD36" s="183">
        <v>365120</v>
      </c>
      <c r="GE36" s="183">
        <v>19490</v>
      </c>
      <c r="GF36" s="182">
        <v>0</v>
      </c>
      <c r="GG36" s="183">
        <v>66216960</v>
      </c>
    </row>
    <row r="37" spans="1:189" x14ac:dyDescent="0.25">
      <c r="A37" s="98"/>
      <c r="B37" s="146">
        <v>641</v>
      </c>
      <c r="C37" s="146">
        <v>10</v>
      </c>
      <c r="D37" s="148">
        <v>2479740</v>
      </c>
      <c r="E37" s="148">
        <v>1044430</v>
      </c>
      <c r="F37" s="148">
        <v>1026692</v>
      </c>
      <c r="G37" s="146">
        <v>0</v>
      </c>
      <c r="H37" s="148">
        <v>1087420</v>
      </c>
      <c r="I37" s="148">
        <v>1392320</v>
      </c>
      <c r="K37" s="142">
        <v>641</v>
      </c>
      <c r="L37" s="142">
        <v>11</v>
      </c>
      <c r="M37" s="143">
        <v>2276280</v>
      </c>
      <c r="N37" s="143">
        <v>1124100</v>
      </c>
      <c r="O37" s="143">
        <v>1113402</v>
      </c>
      <c r="P37" s="144">
        <v>0</v>
      </c>
      <c r="Q37" s="145">
        <v>1169890</v>
      </c>
      <c r="R37" s="145">
        <v>1106390</v>
      </c>
      <c r="T37" s="136">
        <v>621</v>
      </c>
      <c r="U37" s="136">
        <v>1</v>
      </c>
      <c r="V37" s="137">
        <v>180530</v>
      </c>
      <c r="W37" s="137">
        <v>52250</v>
      </c>
      <c r="X37" s="137">
        <v>50040</v>
      </c>
      <c r="Y37" s="139">
        <v>0</v>
      </c>
      <c r="Z37" s="140">
        <v>39070</v>
      </c>
      <c r="AA37" s="140">
        <v>141460</v>
      </c>
      <c r="AC37" s="131">
        <v>640</v>
      </c>
      <c r="AD37" s="131">
        <v>5</v>
      </c>
      <c r="AE37" s="132">
        <v>441740</v>
      </c>
      <c r="AF37" s="132">
        <v>9240</v>
      </c>
      <c r="AG37" s="131">
        <v>0</v>
      </c>
      <c r="AH37" s="134">
        <v>0</v>
      </c>
      <c r="AI37" s="134">
        <v>0</v>
      </c>
      <c r="AJ37" s="135">
        <v>441740</v>
      </c>
      <c r="AL37" s="128">
        <v>640</v>
      </c>
      <c r="AM37" s="128">
        <v>5</v>
      </c>
      <c r="AN37" s="129">
        <v>441740</v>
      </c>
      <c r="AO37" s="129">
        <v>26080</v>
      </c>
      <c r="AP37" s="128">
        <v>0</v>
      </c>
      <c r="AQ37" s="128">
        <v>0</v>
      </c>
      <c r="AR37" s="128">
        <v>0</v>
      </c>
      <c r="AS37" s="129">
        <v>441740</v>
      </c>
      <c r="AU37" s="123" t="s">
        <v>108</v>
      </c>
      <c r="AV37" s="124">
        <v>15</v>
      </c>
      <c r="AW37" s="125">
        <v>6122450</v>
      </c>
      <c r="AX37" s="125">
        <v>1317360</v>
      </c>
      <c r="AY37" s="125">
        <v>1145809</v>
      </c>
      <c r="AZ37" s="126">
        <v>0</v>
      </c>
      <c r="BA37" s="127">
        <v>1225930</v>
      </c>
      <c r="BB37" s="127">
        <v>4896520</v>
      </c>
      <c r="BD37" s="121">
        <v>580</v>
      </c>
      <c r="BE37" s="121">
        <v>7</v>
      </c>
      <c r="BF37" s="122">
        <v>2051300</v>
      </c>
      <c r="BG37" s="122">
        <v>203430</v>
      </c>
      <c r="BH37" s="121">
        <v>0</v>
      </c>
      <c r="BI37" s="124">
        <v>0</v>
      </c>
      <c r="BJ37" s="124">
        <v>0</v>
      </c>
      <c r="BK37" s="125">
        <v>2051300</v>
      </c>
      <c r="BM37" s="115">
        <v>581</v>
      </c>
      <c r="BN37" s="115">
        <v>18</v>
      </c>
      <c r="BO37" s="116">
        <v>11157260</v>
      </c>
      <c r="BP37" s="116">
        <v>1702346</v>
      </c>
      <c r="BQ37" s="116">
        <v>1305543</v>
      </c>
      <c r="BR37" s="118">
        <v>380</v>
      </c>
      <c r="BS37" s="119">
        <v>1606190</v>
      </c>
      <c r="BT37" s="119">
        <v>9551070</v>
      </c>
      <c r="BV37" s="103" t="s">
        <v>108</v>
      </c>
      <c r="BW37" s="101">
        <v>18</v>
      </c>
      <c r="BX37" s="102">
        <v>10956820</v>
      </c>
      <c r="BY37" s="102">
        <v>1939010</v>
      </c>
      <c r="BZ37" s="102">
        <v>1409437</v>
      </c>
      <c r="CA37" s="113">
        <v>330</v>
      </c>
      <c r="CB37" s="114">
        <v>1543730</v>
      </c>
      <c r="CC37" s="114">
        <v>9413090</v>
      </c>
      <c r="CE37" s="103" t="s">
        <v>107</v>
      </c>
      <c r="CF37" s="101">
        <v>6</v>
      </c>
      <c r="CG37" s="102">
        <v>2179050</v>
      </c>
      <c r="CH37" s="102">
        <v>140640</v>
      </c>
      <c r="CI37" s="101">
        <v>0</v>
      </c>
      <c r="CJ37" s="101">
        <v>0</v>
      </c>
      <c r="CK37" s="101">
        <v>0</v>
      </c>
      <c r="CL37" s="102">
        <v>2179050</v>
      </c>
      <c r="CN37" s="103" t="s">
        <v>107</v>
      </c>
      <c r="CO37" s="101">
        <v>6</v>
      </c>
      <c r="CP37" s="102">
        <v>2175900</v>
      </c>
      <c r="CQ37" s="102">
        <v>144910</v>
      </c>
      <c r="CR37" s="101">
        <v>0</v>
      </c>
      <c r="CS37" s="101">
        <v>0</v>
      </c>
      <c r="CT37" s="101">
        <v>0</v>
      </c>
      <c r="CU37" s="102">
        <v>2175900</v>
      </c>
      <c r="CW37" s="103" t="s">
        <v>109</v>
      </c>
      <c r="CX37" s="101">
        <v>4</v>
      </c>
      <c r="CY37" s="102">
        <v>683880</v>
      </c>
      <c r="CZ37" s="102">
        <v>31190</v>
      </c>
      <c r="DA37" s="101">
        <v>0</v>
      </c>
      <c r="DB37" s="101">
        <v>0</v>
      </c>
      <c r="DC37" s="101">
        <v>0</v>
      </c>
      <c r="DD37" s="102">
        <v>683880</v>
      </c>
      <c r="DF37" s="101">
        <v>707</v>
      </c>
      <c r="DG37" s="102">
        <v>22</v>
      </c>
      <c r="DH37" s="102">
        <v>19441540</v>
      </c>
      <c r="DI37" s="102">
        <v>10818550</v>
      </c>
      <c r="DJ37" s="102">
        <v>10848100</v>
      </c>
      <c r="DK37" s="101">
        <v>0</v>
      </c>
      <c r="DL37" s="102">
        <v>14119490</v>
      </c>
      <c r="DM37" s="102">
        <v>5322050</v>
      </c>
      <c r="DO37" s="147" t="s">
        <v>111</v>
      </c>
      <c r="DP37" s="146">
        <v>4</v>
      </c>
      <c r="DQ37" s="148">
        <v>1105000</v>
      </c>
      <c r="DR37" s="148">
        <v>736670</v>
      </c>
      <c r="DS37" s="148">
        <v>736670</v>
      </c>
      <c r="DT37" s="165">
        <v>0</v>
      </c>
      <c r="DU37" s="166">
        <v>614040</v>
      </c>
      <c r="DV37" s="166">
        <v>490960</v>
      </c>
      <c r="DX37" s="147" t="s">
        <v>111</v>
      </c>
      <c r="DY37" s="165">
        <v>4</v>
      </c>
      <c r="DZ37" s="166">
        <v>1060250</v>
      </c>
      <c r="EA37" s="166">
        <v>758740</v>
      </c>
      <c r="EB37" s="166">
        <v>758740</v>
      </c>
      <c r="EC37" s="176">
        <v>0</v>
      </c>
      <c r="ED37" s="177">
        <v>599290</v>
      </c>
      <c r="EE37" s="177">
        <v>460960</v>
      </c>
      <c r="EG37" s="147" t="s">
        <v>112</v>
      </c>
      <c r="EH37" s="176">
        <v>22</v>
      </c>
      <c r="EI37" s="177">
        <v>19537000</v>
      </c>
      <c r="EJ37" s="177">
        <v>11782240</v>
      </c>
      <c r="EK37" s="177">
        <v>11811790</v>
      </c>
      <c r="EL37" s="179">
        <v>0</v>
      </c>
      <c r="EM37" s="180">
        <v>14656520</v>
      </c>
      <c r="EN37" s="180">
        <v>4880480</v>
      </c>
      <c r="EP37" s="147" t="s">
        <v>112</v>
      </c>
      <c r="EQ37" s="179">
        <v>22</v>
      </c>
      <c r="ER37" s="180">
        <v>21494840</v>
      </c>
      <c r="ES37" s="180">
        <v>12122880</v>
      </c>
      <c r="ET37" s="180">
        <v>12152470</v>
      </c>
      <c r="EU37" s="179">
        <v>0</v>
      </c>
      <c r="EV37" s="180">
        <v>14322050</v>
      </c>
      <c r="EW37" s="180">
        <v>7172790</v>
      </c>
      <c r="EY37" s="147" t="s">
        <v>112</v>
      </c>
      <c r="EZ37" s="179">
        <v>23</v>
      </c>
      <c r="FA37" s="180">
        <v>20016330</v>
      </c>
      <c r="FB37" s="180">
        <v>12654330</v>
      </c>
      <c r="FC37" s="180">
        <v>12685490</v>
      </c>
      <c r="FD37" s="179">
        <v>0</v>
      </c>
      <c r="FE37" s="180">
        <v>12695950</v>
      </c>
      <c r="FF37" s="180">
        <v>7320380</v>
      </c>
      <c r="FH37" s="147" t="s">
        <v>106</v>
      </c>
      <c r="FI37" s="179">
        <v>889</v>
      </c>
      <c r="FJ37" s="180">
        <v>424609520</v>
      </c>
      <c r="FK37" s="180">
        <v>141006760</v>
      </c>
      <c r="FL37" s="180">
        <v>114155022</v>
      </c>
      <c r="FM37" s="183">
        <v>3691790</v>
      </c>
      <c r="FN37" s="183">
        <v>166113670</v>
      </c>
      <c r="FO37" s="183">
        <v>258495850</v>
      </c>
      <c r="FQ37" s="147" t="s">
        <v>106</v>
      </c>
      <c r="FR37" s="182">
        <v>887</v>
      </c>
      <c r="FS37" s="186">
        <v>473701420</v>
      </c>
      <c r="FT37" s="186">
        <v>144767310</v>
      </c>
      <c r="FU37" s="186">
        <v>117386472</v>
      </c>
      <c r="FV37" s="188">
        <v>3696860</v>
      </c>
      <c r="FW37" s="188">
        <v>168167130</v>
      </c>
      <c r="FX37" s="188">
        <v>305534290</v>
      </c>
      <c r="FZ37" s="147" t="s">
        <v>106</v>
      </c>
      <c r="GA37" s="182">
        <v>890</v>
      </c>
      <c r="GB37" s="183">
        <v>513607430</v>
      </c>
      <c r="GC37" s="183">
        <v>155981950</v>
      </c>
      <c r="GD37" s="183">
        <v>125698316</v>
      </c>
      <c r="GE37" s="183">
        <v>4042220</v>
      </c>
      <c r="GF37" s="183">
        <v>207053310</v>
      </c>
      <c r="GG37" s="183">
        <v>306554120</v>
      </c>
    </row>
    <row r="38" spans="1:189" x14ac:dyDescent="0.25">
      <c r="A38" s="98"/>
      <c r="B38" s="146">
        <v>701</v>
      </c>
      <c r="C38" s="146">
        <v>12</v>
      </c>
      <c r="D38" s="148">
        <v>954410</v>
      </c>
      <c r="E38" s="148">
        <v>662220</v>
      </c>
      <c r="F38" s="148">
        <v>662220</v>
      </c>
      <c r="G38" s="146">
        <v>0</v>
      </c>
      <c r="H38" s="148">
        <v>705800</v>
      </c>
      <c r="I38" s="148">
        <v>248610</v>
      </c>
      <c r="K38" s="142">
        <v>701</v>
      </c>
      <c r="L38" s="142">
        <v>12</v>
      </c>
      <c r="M38" s="143">
        <v>973470</v>
      </c>
      <c r="N38" s="143">
        <v>682040</v>
      </c>
      <c r="O38" s="143">
        <v>682040</v>
      </c>
      <c r="P38" s="144">
        <v>0</v>
      </c>
      <c r="Q38" s="145">
        <v>719910</v>
      </c>
      <c r="R38" s="145">
        <v>253560</v>
      </c>
      <c r="T38" s="136">
        <v>640</v>
      </c>
      <c r="U38" s="136">
        <v>6</v>
      </c>
      <c r="V38" s="137">
        <v>407570</v>
      </c>
      <c r="W38" s="137">
        <v>9580</v>
      </c>
      <c r="X38" s="136">
        <v>0</v>
      </c>
      <c r="Y38" s="139">
        <v>0</v>
      </c>
      <c r="Z38" s="139">
        <v>0</v>
      </c>
      <c r="AA38" s="140">
        <v>407570</v>
      </c>
      <c r="AC38" s="131">
        <v>641</v>
      </c>
      <c r="AD38" s="131">
        <v>16</v>
      </c>
      <c r="AE38" s="132">
        <v>3467150</v>
      </c>
      <c r="AF38" s="132">
        <v>1346020</v>
      </c>
      <c r="AG38" s="132">
        <v>1324532</v>
      </c>
      <c r="AH38" s="134">
        <v>0</v>
      </c>
      <c r="AI38" s="135">
        <v>1443820</v>
      </c>
      <c r="AJ38" s="135">
        <v>2023330</v>
      </c>
      <c r="AL38" s="128">
        <v>641</v>
      </c>
      <c r="AM38" s="128">
        <v>16</v>
      </c>
      <c r="AN38" s="129">
        <v>3583010</v>
      </c>
      <c r="AO38" s="129">
        <v>1513800</v>
      </c>
      <c r="AP38" s="129">
        <v>1474032</v>
      </c>
      <c r="AQ38" s="128">
        <v>0</v>
      </c>
      <c r="AR38" s="129">
        <v>1559680</v>
      </c>
      <c r="AS38" s="129">
        <v>2023330</v>
      </c>
      <c r="AU38" s="123" t="s">
        <v>109</v>
      </c>
      <c r="AV38" s="124">
        <v>5</v>
      </c>
      <c r="AW38" s="125">
        <v>463820</v>
      </c>
      <c r="AX38" s="125">
        <v>26850</v>
      </c>
      <c r="AY38" s="124">
        <v>0</v>
      </c>
      <c r="AZ38" s="126">
        <v>0</v>
      </c>
      <c r="BA38" s="126">
        <v>0</v>
      </c>
      <c r="BB38" s="127">
        <v>463820</v>
      </c>
      <c r="BD38" s="121">
        <v>581</v>
      </c>
      <c r="BE38" s="121">
        <v>15</v>
      </c>
      <c r="BF38" s="122">
        <v>7099180</v>
      </c>
      <c r="BG38" s="122">
        <v>1318576</v>
      </c>
      <c r="BH38" s="122">
        <v>1103939</v>
      </c>
      <c r="BI38" s="124">
        <v>300</v>
      </c>
      <c r="BJ38" s="125">
        <v>1417600</v>
      </c>
      <c r="BK38" s="125">
        <v>5681580</v>
      </c>
      <c r="BM38" s="115">
        <v>640</v>
      </c>
      <c r="BN38" s="115">
        <v>5</v>
      </c>
      <c r="BO38" s="116">
        <v>679820</v>
      </c>
      <c r="BP38" s="116">
        <v>29120</v>
      </c>
      <c r="BQ38" s="115">
        <v>0</v>
      </c>
      <c r="BR38" s="118">
        <v>0</v>
      </c>
      <c r="BS38" s="118">
        <v>0</v>
      </c>
      <c r="BT38" s="119">
        <v>679820</v>
      </c>
      <c r="BV38" s="103" t="s">
        <v>109</v>
      </c>
      <c r="BW38" s="101">
        <v>6</v>
      </c>
      <c r="BX38" s="102">
        <v>867070</v>
      </c>
      <c r="BY38" s="102">
        <v>31940</v>
      </c>
      <c r="BZ38" s="101">
        <v>0</v>
      </c>
      <c r="CA38" s="113">
        <v>0</v>
      </c>
      <c r="CB38" s="113">
        <v>0</v>
      </c>
      <c r="CC38" s="114">
        <v>867070</v>
      </c>
      <c r="CE38" s="103" t="s">
        <v>108</v>
      </c>
      <c r="CF38" s="101">
        <v>18</v>
      </c>
      <c r="CG38" s="102">
        <v>12489880</v>
      </c>
      <c r="CH38" s="102">
        <v>2016260</v>
      </c>
      <c r="CI38" s="102">
        <v>1433370</v>
      </c>
      <c r="CJ38" s="101">
        <v>330</v>
      </c>
      <c r="CK38" s="102">
        <v>1581230</v>
      </c>
      <c r="CL38" s="102">
        <v>10908650</v>
      </c>
      <c r="CN38" s="103" t="s">
        <v>108</v>
      </c>
      <c r="CO38" s="101">
        <v>17</v>
      </c>
      <c r="CP38" s="102">
        <v>12041240</v>
      </c>
      <c r="CQ38" s="102">
        <v>2056230</v>
      </c>
      <c r="CR38" s="102">
        <v>1466790</v>
      </c>
      <c r="CS38" s="102">
        <v>2550</v>
      </c>
      <c r="CT38" s="102">
        <v>1505450</v>
      </c>
      <c r="CU38" s="102">
        <v>10535790</v>
      </c>
      <c r="CW38" s="103" t="s">
        <v>110</v>
      </c>
      <c r="CX38" s="101">
        <v>21</v>
      </c>
      <c r="CY38" s="102">
        <v>6675910</v>
      </c>
      <c r="CZ38" s="102">
        <v>3190330</v>
      </c>
      <c r="DA38" s="102">
        <v>3037500</v>
      </c>
      <c r="DB38" s="101">
        <v>0</v>
      </c>
      <c r="DC38" s="102">
        <v>3224320</v>
      </c>
      <c r="DD38" s="102">
        <v>3451590</v>
      </c>
      <c r="DF38" s="101">
        <v>781</v>
      </c>
      <c r="DG38" s="102">
        <v>2</v>
      </c>
      <c r="DH38" s="102">
        <v>469780</v>
      </c>
      <c r="DI38" s="102">
        <v>103380</v>
      </c>
      <c r="DJ38" s="102">
        <v>103380</v>
      </c>
      <c r="DK38" s="101">
        <v>0</v>
      </c>
      <c r="DL38" s="102">
        <v>366570</v>
      </c>
      <c r="DM38" s="102">
        <v>103210</v>
      </c>
      <c r="DO38" s="147" t="s">
        <v>112</v>
      </c>
      <c r="DP38" s="146">
        <v>22</v>
      </c>
      <c r="DQ38" s="148">
        <v>19534660</v>
      </c>
      <c r="DR38" s="148">
        <v>11130330</v>
      </c>
      <c r="DS38" s="148">
        <v>11159880</v>
      </c>
      <c r="DT38" s="165">
        <v>0</v>
      </c>
      <c r="DU38" s="166">
        <v>14654180</v>
      </c>
      <c r="DV38" s="166">
        <v>4880480</v>
      </c>
      <c r="DX38" s="147" t="s">
        <v>112</v>
      </c>
      <c r="DY38" s="165">
        <v>22</v>
      </c>
      <c r="DZ38" s="166">
        <v>19536190</v>
      </c>
      <c r="EA38" s="166">
        <v>11451460</v>
      </c>
      <c r="EB38" s="166">
        <v>11481010</v>
      </c>
      <c r="EC38" s="176">
        <v>0</v>
      </c>
      <c r="ED38" s="177">
        <v>14655710</v>
      </c>
      <c r="EE38" s="177">
        <v>4880480</v>
      </c>
      <c r="EG38" s="147" t="s">
        <v>113</v>
      </c>
      <c r="EH38" s="176">
        <v>2</v>
      </c>
      <c r="EI38" s="177">
        <v>469780</v>
      </c>
      <c r="EJ38" s="177">
        <v>112930</v>
      </c>
      <c r="EK38" s="177">
        <v>112930</v>
      </c>
      <c r="EL38" s="179">
        <v>0</v>
      </c>
      <c r="EM38" s="180">
        <v>366570</v>
      </c>
      <c r="EN38" s="180">
        <v>103210</v>
      </c>
      <c r="EP38" s="147" t="s">
        <v>113</v>
      </c>
      <c r="EQ38" s="179">
        <v>2</v>
      </c>
      <c r="ER38" s="180">
        <v>488110</v>
      </c>
      <c r="ES38" s="180">
        <v>116310</v>
      </c>
      <c r="ET38" s="180">
        <v>116310</v>
      </c>
      <c r="EU38" s="179">
        <v>0</v>
      </c>
      <c r="EV38" s="180">
        <v>384900</v>
      </c>
      <c r="EW38" s="180">
        <v>103210</v>
      </c>
      <c r="EY38" s="147" t="s">
        <v>113</v>
      </c>
      <c r="EZ38" s="179">
        <v>2</v>
      </c>
      <c r="FA38" s="180">
        <v>488110</v>
      </c>
      <c r="FB38" s="180">
        <v>119790</v>
      </c>
      <c r="FC38" s="180">
        <v>119790</v>
      </c>
      <c r="FD38" s="179">
        <v>0</v>
      </c>
      <c r="FE38" s="180">
        <v>384900</v>
      </c>
      <c r="FF38" s="180">
        <v>103210</v>
      </c>
      <c r="FH38" s="147" t="s">
        <v>155</v>
      </c>
      <c r="FI38" s="179">
        <v>43</v>
      </c>
      <c r="FJ38" s="180">
        <v>18156350</v>
      </c>
      <c r="FK38" s="180">
        <v>5844690</v>
      </c>
      <c r="FL38" s="180">
        <v>4567040</v>
      </c>
      <c r="FM38" s="183">
        <v>539060</v>
      </c>
      <c r="FN38" s="183">
        <v>5284020</v>
      </c>
      <c r="FO38" s="183">
        <v>12872330</v>
      </c>
      <c r="FQ38" s="147" t="s">
        <v>155</v>
      </c>
      <c r="FR38" s="182">
        <v>45</v>
      </c>
      <c r="FS38" s="186">
        <v>20715200</v>
      </c>
      <c r="FT38" s="186">
        <v>6302930</v>
      </c>
      <c r="FU38" s="186">
        <v>4924610</v>
      </c>
      <c r="FV38" s="188">
        <v>533520</v>
      </c>
      <c r="FW38" s="188">
        <v>5445600</v>
      </c>
      <c r="FX38" s="188">
        <v>15269600</v>
      </c>
      <c r="FZ38" s="147" t="s">
        <v>155</v>
      </c>
      <c r="GA38" s="182">
        <v>46</v>
      </c>
      <c r="GB38" s="183">
        <v>22250270</v>
      </c>
      <c r="GC38" s="183">
        <v>6939940</v>
      </c>
      <c r="GD38" s="183">
        <v>5243440</v>
      </c>
      <c r="GE38" s="183">
        <v>577710</v>
      </c>
      <c r="GF38" s="183">
        <v>6786710</v>
      </c>
      <c r="GG38" s="183">
        <v>15463560</v>
      </c>
    </row>
    <row r="39" spans="1:189" x14ac:dyDescent="0.25">
      <c r="A39" s="98"/>
      <c r="B39" s="146" t="s">
        <v>56</v>
      </c>
      <c r="C39" s="146">
        <v>4</v>
      </c>
      <c r="D39" s="148">
        <v>918800</v>
      </c>
      <c r="E39" s="146">
        <v>0</v>
      </c>
      <c r="F39" s="146">
        <v>0</v>
      </c>
      <c r="G39" s="148">
        <v>918800</v>
      </c>
      <c r="H39" s="148">
        <v>670770</v>
      </c>
      <c r="I39" s="148">
        <v>248030</v>
      </c>
      <c r="K39" s="142" t="s">
        <v>56</v>
      </c>
      <c r="L39" s="142">
        <v>4</v>
      </c>
      <c r="M39" s="143">
        <v>964730</v>
      </c>
      <c r="N39" s="142">
        <v>0</v>
      </c>
      <c r="O39" s="142">
        <v>0</v>
      </c>
      <c r="P39" s="145">
        <v>964730</v>
      </c>
      <c r="Q39" s="145">
        <v>704310</v>
      </c>
      <c r="R39" s="145">
        <v>260420</v>
      </c>
      <c r="T39" s="136">
        <v>641</v>
      </c>
      <c r="U39" s="136">
        <v>12</v>
      </c>
      <c r="V39" s="137">
        <v>2350360</v>
      </c>
      <c r="W39" s="137">
        <v>1157020</v>
      </c>
      <c r="X39" s="137">
        <v>1146032</v>
      </c>
      <c r="Y39" s="139">
        <v>0</v>
      </c>
      <c r="Z39" s="140">
        <v>1192360</v>
      </c>
      <c r="AA39" s="140">
        <v>1158000</v>
      </c>
      <c r="AC39" s="131">
        <v>701</v>
      </c>
      <c r="AD39" s="131">
        <v>12</v>
      </c>
      <c r="AE39" s="132">
        <v>1091950</v>
      </c>
      <c r="AF39" s="132">
        <v>784970</v>
      </c>
      <c r="AG39" s="132">
        <v>784970</v>
      </c>
      <c r="AH39" s="134">
        <v>0</v>
      </c>
      <c r="AI39" s="135">
        <v>825580</v>
      </c>
      <c r="AJ39" s="135">
        <v>266370</v>
      </c>
      <c r="AL39" s="128">
        <v>701</v>
      </c>
      <c r="AM39" s="128">
        <v>12</v>
      </c>
      <c r="AN39" s="129">
        <v>1201190</v>
      </c>
      <c r="AO39" s="129">
        <v>808440</v>
      </c>
      <c r="AP39" s="129">
        <v>808440</v>
      </c>
      <c r="AQ39" s="128">
        <v>0</v>
      </c>
      <c r="AR39" s="129">
        <v>908130</v>
      </c>
      <c r="AS39" s="129">
        <v>293060</v>
      </c>
      <c r="AU39" s="123" t="s">
        <v>110</v>
      </c>
      <c r="AV39" s="124">
        <v>17</v>
      </c>
      <c r="AW39" s="125">
        <v>5035530</v>
      </c>
      <c r="AX39" s="125">
        <v>2197317</v>
      </c>
      <c r="AY39" s="125">
        <v>2138449</v>
      </c>
      <c r="AZ39" s="126">
        <v>0</v>
      </c>
      <c r="BA39" s="127">
        <v>2488170</v>
      </c>
      <c r="BB39" s="127">
        <v>2547360</v>
      </c>
      <c r="BD39" s="121">
        <v>640</v>
      </c>
      <c r="BE39" s="121">
        <v>5</v>
      </c>
      <c r="BF39" s="122">
        <v>533400</v>
      </c>
      <c r="BG39" s="122">
        <v>27650</v>
      </c>
      <c r="BH39" s="121">
        <v>0</v>
      </c>
      <c r="BI39" s="124">
        <v>0</v>
      </c>
      <c r="BJ39" s="124">
        <v>0</v>
      </c>
      <c r="BK39" s="125">
        <v>533400</v>
      </c>
      <c r="BM39" s="115">
        <v>641</v>
      </c>
      <c r="BN39" s="115">
        <v>18</v>
      </c>
      <c r="BO39" s="116">
        <v>8299270</v>
      </c>
      <c r="BP39" s="116">
        <v>2394932</v>
      </c>
      <c r="BQ39" s="116">
        <v>2343212</v>
      </c>
      <c r="BR39" s="118">
        <v>0</v>
      </c>
      <c r="BS39" s="119">
        <v>3417740</v>
      </c>
      <c r="BT39" s="119">
        <v>4881530</v>
      </c>
      <c r="BV39" s="103" t="s">
        <v>110</v>
      </c>
      <c r="BW39" s="101">
        <v>19</v>
      </c>
      <c r="BX39" s="102">
        <v>9043100</v>
      </c>
      <c r="BY39" s="102">
        <v>2894110</v>
      </c>
      <c r="BZ39" s="102">
        <v>2829430</v>
      </c>
      <c r="CA39" s="113">
        <v>0</v>
      </c>
      <c r="CB39" s="114">
        <v>3954560</v>
      </c>
      <c r="CC39" s="114">
        <v>5088540</v>
      </c>
      <c r="CE39" s="103" t="s">
        <v>109</v>
      </c>
      <c r="CF39" s="101">
        <v>4</v>
      </c>
      <c r="CG39" s="102">
        <v>1067420</v>
      </c>
      <c r="CH39" s="102">
        <v>29520</v>
      </c>
      <c r="CI39" s="101">
        <v>0</v>
      </c>
      <c r="CJ39" s="101">
        <v>0</v>
      </c>
      <c r="CK39" s="101">
        <v>0</v>
      </c>
      <c r="CL39" s="102">
        <v>1067420</v>
      </c>
      <c r="CN39" s="103" t="s">
        <v>109</v>
      </c>
      <c r="CO39" s="101">
        <v>4</v>
      </c>
      <c r="CP39" s="102">
        <v>723370</v>
      </c>
      <c r="CQ39" s="102">
        <v>30280</v>
      </c>
      <c r="CR39" s="101">
        <v>0</v>
      </c>
      <c r="CS39" s="101">
        <v>0</v>
      </c>
      <c r="CT39" s="101">
        <v>0</v>
      </c>
      <c r="CU39" s="102">
        <v>723370</v>
      </c>
      <c r="CW39" s="103" t="s">
        <v>111</v>
      </c>
      <c r="CX39" s="101">
        <v>4</v>
      </c>
      <c r="CY39" s="102">
        <v>1105000</v>
      </c>
      <c r="CZ39" s="102">
        <v>694420</v>
      </c>
      <c r="DA39" s="102">
        <v>694420</v>
      </c>
      <c r="DB39" s="101">
        <v>0</v>
      </c>
      <c r="DC39" s="102">
        <v>614040</v>
      </c>
      <c r="DD39" s="102">
        <v>490960</v>
      </c>
      <c r="DF39" s="101" t="s">
        <v>55</v>
      </c>
      <c r="DG39" s="102">
        <v>1</v>
      </c>
      <c r="DH39" s="102">
        <v>28150</v>
      </c>
      <c r="DI39" s="101">
        <v>0</v>
      </c>
      <c r="DJ39" s="101">
        <v>0</v>
      </c>
      <c r="DK39" s="102">
        <v>28150</v>
      </c>
      <c r="DL39" s="102">
        <v>8940</v>
      </c>
      <c r="DM39" s="102">
        <v>19210</v>
      </c>
      <c r="DO39" s="147" t="s">
        <v>113</v>
      </c>
      <c r="DP39" s="146">
        <v>2</v>
      </c>
      <c r="DQ39" s="148">
        <v>469780</v>
      </c>
      <c r="DR39" s="148">
        <v>106470</v>
      </c>
      <c r="DS39" s="148">
        <v>106470</v>
      </c>
      <c r="DT39" s="165">
        <v>0</v>
      </c>
      <c r="DU39" s="166">
        <v>366570</v>
      </c>
      <c r="DV39" s="166">
        <v>103210</v>
      </c>
      <c r="DX39" s="147" t="s">
        <v>113</v>
      </c>
      <c r="DY39" s="165">
        <v>2</v>
      </c>
      <c r="DZ39" s="166">
        <v>469780</v>
      </c>
      <c r="EA39" s="166">
        <v>109650</v>
      </c>
      <c r="EB39" s="166">
        <v>109650</v>
      </c>
      <c r="EC39" s="176">
        <v>0</v>
      </c>
      <c r="ED39" s="177">
        <v>366570</v>
      </c>
      <c r="EE39" s="177">
        <v>103210</v>
      </c>
      <c r="EG39" s="147" t="s">
        <v>56</v>
      </c>
      <c r="EH39" s="176">
        <v>2</v>
      </c>
      <c r="EI39" s="177">
        <v>924470</v>
      </c>
      <c r="EJ39" s="176">
        <v>0</v>
      </c>
      <c r="EK39" s="176">
        <v>0</v>
      </c>
      <c r="EL39" s="180">
        <v>924470</v>
      </c>
      <c r="EM39" s="180">
        <v>690510</v>
      </c>
      <c r="EN39" s="180">
        <v>233960</v>
      </c>
      <c r="EP39" s="147" t="s">
        <v>56</v>
      </c>
      <c r="EQ39" s="179">
        <v>2</v>
      </c>
      <c r="ER39" s="180">
        <v>924470</v>
      </c>
      <c r="ES39" s="179">
        <v>0</v>
      </c>
      <c r="ET39" s="179">
        <v>0</v>
      </c>
      <c r="EU39" s="180">
        <v>924470</v>
      </c>
      <c r="EV39" s="180">
        <v>690510</v>
      </c>
      <c r="EW39" s="180">
        <v>233960</v>
      </c>
      <c r="EY39" s="147" t="s">
        <v>56</v>
      </c>
      <c r="EZ39" s="179">
        <v>2</v>
      </c>
      <c r="FA39" s="180">
        <v>924470</v>
      </c>
      <c r="FB39" s="179">
        <v>0</v>
      </c>
      <c r="FC39" s="179">
        <v>0</v>
      </c>
      <c r="FD39" s="180">
        <v>924470</v>
      </c>
      <c r="FE39" s="180">
        <v>690510</v>
      </c>
      <c r="FF39" s="180">
        <v>233960</v>
      </c>
      <c r="FH39" s="147" t="s">
        <v>107</v>
      </c>
      <c r="FI39" s="179">
        <v>4</v>
      </c>
      <c r="FJ39" s="180">
        <v>2131350</v>
      </c>
      <c r="FK39" s="180">
        <v>149790</v>
      </c>
      <c r="FL39" s="179">
        <v>0</v>
      </c>
      <c r="FM39" s="182">
        <v>0</v>
      </c>
      <c r="FN39" s="182">
        <v>0</v>
      </c>
      <c r="FO39" s="183">
        <v>2131350</v>
      </c>
      <c r="FQ39" s="147" t="s">
        <v>107</v>
      </c>
      <c r="FR39" s="182">
        <v>4</v>
      </c>
      <c r="FS39" s="186">
        <v>2563290</v>
      </c>
      <c r="FT39" s="186">
        <v>158470</v>
      </c>
      <c r="FU39" s="185">
        <v>0</v>
      </c>
      <c r="FV39" s="187">
        <v>0</v>
      </c>
      <c r="FW39" s="187">
        <v>0</v>
      </c>
      <c r="FX39" s="188">
        <v>2563290</v>
      </c>
      <c r="FZ39" s="147" t="s">
        <v>107</v>
      </c>
      <c r="GA39" s="182">
        <v>4</v>
      </c>
      <c r="GB39" s="183">
        <v>2563290</v>
      </c>
      <c r="GC39" s="183">
        <v>163230</v>
      </c>
      <c r="GD39" s="182">
        <v>0</v>
      </c>
      <c r="GE39" s="182">
        <v>0</v>
      </c>
      <c r="GF39" s="182">
        <v>0</v>
      </c>
      <c r="GG39" s="183">
        <v>2563290</v>
      </c>
    </row>
    <row r="40" spans="1:189" x14ac:dyDescent="0.25">
      <c r="A40" s="98"/>
      <c r="B40" s="146" t="s">
        <v>57</v>
      </c>
      <c r="C40" s="146">
        <v>1</v>
      </c>
      <c r="D40" s="148">
        <v>4490</v>
      </c>
      <c r="E40" s="146">
        <v>0</v>
      </c>
      <c r="F40" s="146">
        <v>0</v>
      </c>
      <c r="G40" s="148">
        <v>4490</v>
      </c>
      <c r="H40" s="146">
        <v>0</v>
      </c>
      <c r="I40" s="148">
        <v>4490</v>
      </c>
      <c r="K40" s="142" t="s">
        <v>57</v>
      </c>
      <c r="L40" s="142">
        <v>1</v>
      </c>
      <c r="M40" s="143">
        <v>4710</v>
      </c>
      <c r="N40" s="142">
        <v>0</v>
      </c>
      <c r="O40" s="142">
        <v>0</v>
      </c>
      <c r="P40" s="145">
        <v>4710</v>
      </c>
      <c r="Q40" s="144">
        <v>0</v>
      </c>
      <c r="R40" s="145">
        <v>4710</v>
      </c>
      <c r="T40" s="136">
        <v>701</v>
      </c>
      <c r="U40" s="136">
        <v>12</v>
      </c>
      <c r="V40" s="137">
        <v>1070530</v>
      </c>
      <c r="W40" s="137">
        <v>762140</v>
      </c>
      <c r="X40" s="137">
        <v>762140</v>
      </c>
      <c r="Y40" s="139">
        <v>0</v>
      </c>
      <c r="Z40" s="140">
        <v>809390</v>
      </c>
      <c r="AA40" s="140">
        <v>261140</v>
      </c>
      <c r="AC40" s="131">
        <v>781</v>
      </c>
      <c r="AD40" s="131">
        <v>2</v>
      </c>
      <c r="AE40" s="132">
        <v>469780</v>
      </c>
      <c r="AF40" s="132">
        <v>79330</v>
      </c>
      <c r="AG40" s="132">
        <v>79330</v>
      </c>
      <c r="AH40" s="134">
        <v>0</v>
      </c>
      <c r="AI40" s="135">
        <v>366570</v>
      </c>
      <c r="AJ40" s="135">
        <v>103210</v>
      </c>
      <c r="AL40" s="128">
        <v>781</v>
      </c>
      <c r="AM40" s="128">
        <v>2</v>
      </c>
      <c r="AN40" s="129">
        <v>469780</v>
      </c>
      <c r="AO40" s="129">
        <v>81700</v>
      </c>
      <c r="AP40" s="129">
        <v>81700</v>
      </c>
      <c r="AQ40" s="128">
        <v>0</v>
      </c>
      <c r="AR40" s="129">
        <v>366570</v>
      </c>
      <c r="AS40" s="129">
        <v>103210</v>
      </c>
      <c r="AU40" s="123" t="s">
        <v>111</v>
      </c>
      <c r="AV40" s="124">
        <v>12</v>
      </c>
      <c r="AW40" s="125">
        <v>1398780</v>
      </c>
      <c r="AX40" s="125">
        <v>832630</v>
      </c>
      <c r="AY40" s="125">
        <v>832630</v>
      </c>
      <c r="AZ40" s="126">
        <v>0</v>
      </c>
      <c r="BA40" s="127">
        <v>1108200</v>
      </c>
      <c r="BB40" s="127">
        <v>290580</v>
      </c>
      <c r="BD40" s="121">
        <v>641</v>
      </c>
      <c r="BE40" s="121">
        <v>16</v>
      </c>
      <c r="BF40" s="122">
        <v>5462680</v>
      </c>
      <c r="BG40" s="122">
        <v>2167280</v>
      </c>
      <c r="BH40" s="122">
        <v>2105882</v>
      </c>
      <c r="BI40" s="124">
        <v>0</v>
      </c>
      <c r="BJ40" s="125">
        <v>3036270</v>
      </c>
      <c r="BK40" s="125">
        <v>2426410</v>
      </c>
      <c r="BM40" s="115">
        <v>701</v>
      </c>
      <c r="BN40" s="115">
        <v>4</v>
      </c>
      <c r="BO40" s="116">
        <v>1065870</v>
      </c>
      <c r="BP40" s="116">
        <v>617050</v>
      </c>
      <c r="BQ40" s="116">
        <v>617050</v>
      </c>
      <c r="BR40" s="118">
        <v>0</v>
      </c>
      <c r="BS40" s="119">
        <v>775290</v>
      </c>
      <c r="BT40" s="119">
        <v>290580</v>
      </c>
      <c r="BV40" s="103" t="s">
        <v>111</v>
      </c>
      <c r="BW40" s="101">
        <v>4</v>
      </c>
      <c r="BX40" s="102">
        <v>1133290</v>
      </c>
      <c r="BY40" s="102">
        <v>635540</v>
      </c>
      <c r="BZ40" s="102">
        <v>635540</v>
      </c>
      <c r="CA40" s="113">
        <v>0</v>
      </c>
      <c r="CB40" s="114">
        <v>642330</v>
      </c>
      <c r="CC40" s="114">
        <v>490960</v>
      </c>
      <c r="CE40" s="103" t="s">
        <v>110</v>
      </c>
      <c r="CF40" s="101">
        <v>21</v>
      </c>
      <c r="CG40" s="102">
        <v>9022330</v>
      </c>
      <c r="CH40" s="102">
        <v>3236860</v>
      </c>
      <c r="CI40" s="102">
        <v>3103310</v>
      </c>
      <c r="CJ40" s="101">
        <v>0</v>
      </c>
      <c r="CK40" s="102">
        <v>3788090</v>
      </c>
      <c r="CL40" s="102">
        <v>5234240</v>
      </c>
      <c r="CN40" s="103" t="s">
        <v>110</v>
      </c>
      <c r="CO40" s="101">
        <v>21</v>
      </c>
      <c r="CP40" s="102">
        <v>7584500</v>
      </c>
      <c r="CQ40" s="102">
        <v>3063300</v>
      </c>
      <c r="CR40" s="102">
        <v>2910500</v>
      </c>
      <c r="CS40" s="101">
        <v>0</v>
      </c>
      <c r="CT40" s="102">
        <v>3610020</v>
      </c>
      <c r="CU40" s="102">
        <v>3974480</v>
      </c>
      <c r="CW40" s="103" t="s">
        <v>112</v>
      </c>
      <c r="CX40" s="101">
        <v>20</v>
      </c>
      <c r="CY40" s="102">
        <v>18086720</v>
      </c>
      <c r="CZ40" s="102">
        <v>10192760</v>
      </c>
      <c r="DA40" s="102">
        <v>10192760</v>
      </c>
      <c r="DB40" s="101">
        <v>0</v>
      </c>
      <c r="DC40" s="102">
        <v>14143830</v>
      </c>
      <c r="DD40" s="102">
        <v>3942890</v>
      </c>
      <c r="DF40" s="101" t="s">
        <v>56</v>
      </c>
      <c r="DG40" s="102">
        <v>5</v>
      </c>
      <c r="DH40" s="102">
        <v>1332370</v>
      </c>
      <c r="DI40" s="101">
        <v>0</v>
      </c>
      <c r="DJ40" s="101">
        <v>0</v>
      </c>
      <c r="DK40" s="102">
        <v>1332370</v>
      </c>
      <c r="DL40" s="102">
        <v>939810</v>
      </c>
      <c r="DM40" s="102">
        <v>392560</v>
      </c>
      <c r="DO40" s="147" t="s">
        <v>139</v>
      </c>
      <c r="DP40" s="146">
        <v>6</v>
      </c>
      <c r="DQ40" s="148">
        <v>23435010</v>
      </c>
      <c r="DR40" s="148">
        <v>17298860</v>
      </c>
      <c r="DS40" s="148">
        <v>17343160</v>
      </c>
      <c r="DT40" s="166">
        <v>3123430</v>
      </c>
      <c r="DU40" s="166">
        <v>14621540</v>
      </c>
      <c r="DV40" s="166">
        <v>8813470</v>
      </c>
      <c r="DX40" s="147" t="s">
        <v>139</v>
      </c>
      <c r="DY40" s="165">
        <v>7</v>
      </c>
      <c r="DZ40" s="166">
        <v>21015100</v>
      </c>
      <c r="EA40" s="166">
        <v>13411280</v>
      </c>
      <c r="EB40" s="166">
        <v>16656660</v>
      </c>
      <c r="EC40" s="177">
        <v>5322400</v>
      </c>
      <c r="ED40" s="177">
        <v>13079500</v>
      </c>
      <c r="EE40" s="177">
        <v>7935600</v>
      </c>
      <c r="EG40" s="147" t="s">
        <v>57</v>
      </c>
      <c r="EH40" s="176">
        <v>2</v>
      </c>
      <c r="EI40" s="177">
        <v>517900</v>
      </c>
      <c r="EJ40" s="176">
        <v>0</v>
      </c>
      <c r="EK40" s="176">
        <v>0</v>
      </c>
      <c r="EL40" s="180">
        <v>517900</v>
      </c>
      <c r="EM40" s="180">
        <v>377750</v>
      </c>
      <c r="EN40" s="180">
        <v>140150</v>
      </c>
      <c r="EP40" s="147" t="s">
        <v>57</v>
      </c>
      <c r="EQ40" s="179">
        <v>2</v>
      </c>
      <c r="ER40" s="180">
        <v>517900</v>
      </c>
      <c r="ES40" s="179">
        <v>0</v>
      </c>
      <c r="ET40" s="179">
        <v>0</v>
      </c>
      <c r="EU40" s="180">
        <v>517900</v>
      </c>
      <c r="EV40" s="180">
        <v>377750</v>
      </c>
      <c r="EW40" s="180">
        <v>140150</v>
      </c>
      <c r="EY40" s="147" t="s">
        <v>57</v>
      </c>
      <c r="EZ40" s="179">
        <v>2</v>
      </c>
      <c r="FA40" s="180">
        <v>517900</v>
      </c>
      <c r="FB40" s="179">
        <v>0</v>
      </c>
      <c r="FC40" s="179">
        <v>0</v>
      </c>
      <c r="FD40" s="180">
        <v>517900</v>
      </c>
      <c r="FE40" s="180">
        <v>377750</v>
      </c>
      <c r="FF40" s="180">
        <v>140150</v>
      </c>
      <c r="FH40" s="147" t="s">
        <v>108</v>
      </c>
      <c r="FI40" s="179">
        <v>18</v>
      </c>
      <c r="FJ40" s="180">
        <v>13431460</v>
      </c>
      <c r="FK40" s="180">
        <v>2858140</v>
      </c>
      <c r="FL40" s="180">
        <v>1865870</v>
      </c>
      <c r="FM40" s="183">
        <v>1240</v>
      </c>
      <c r="FN40" s="183">
        <v>2999060</v>
      </c>
      <c r="FO40" s="183">
        <v>10432400</v>
      </c>
      <c r="FQ40" s="147" t="s">
        <v>108</v>
      </c>
      <c r="FR40" s="182">
        <v>18</v>
      </c>
      <c r="FS40" s="186">
        <v>15475130</v>
      </c>
      <c r="FT40" s="186">
        <v>2966750</v>
      </c>
      <c r="FU40" s="186">
        <v>1925380</v>
      </c>
      <c r="FV40" s="188">
        <v>1160</v>
      </c>
      <c r="FW40" s="188">
        <v>3159050</v>
      </c>
      <c r="FX40" s="188">
        <v>12316080</v>
      </c>
      <c r="FZ40" s="147" t="s">
        <v>108</v>
      </c>
      <c r="GA40" s="182">
        <v>17</v>
      </c>
      <c r="GB40" s="183">
        <v>15944300</v>
      </c>
      <c r="GC40" s="183">
        <v>3050650</v>
      </c>
      <c r="GD40" s="183">
        <v>1974030</v>
      </c>
      <c r="GE40" s="183">
        <v>1380</v>
      </c>
      <c r="GF40" s="183">
        <v>3655170</v>
      </c>
      <c r="GG40" s="183">
        <v>12289130</v>
      </c>
    </row>
    <row r="41" spans="1:189" x14ac:dyDescent="0.25">
      <c r="A41" s="105"/>
      <c r="B41" s="146" t="s">
        <v>58</v>
      </c>
      <c r="C41" s="146">
        <v>9</v>
      </c>
      <c r="D41" s="148">
        <v>7446040</v>
      </c>
      <c r="E41" s="146">
        <v>0</v>
      </c>
      <c r="F41" s="146">
        <v>0</v>
      </c>
      <c r="G41" s="148">
        <v>7446040</v>
      </c>
      <c r="H41" s="148">
        <v>1721670</v>
      </c>
      <c r="I41" s="148">
        <v>5724370</v>
      </c>
      <c r="K41" s="142" t="s">
        <v>58</v>
      </c>
      <c r="L41" s="142">
        <v>9</v>
      </c>
      <c r="M41" s="143">
        <v>7818330</v>
      </c>
      <c r="N41" s="142">
        <v>0</v>
      </c>
      <c r="O41" s="142">
        <v>0</v>
      </c>
      <c r="P41" s="145">
        <v>7818330</v>
      </c>
      <c r="Q41" s="145">
        <v>1807750</v>
      </c>
      <c r="R41" s="145">
        <v>6010580</v>
      </c>
      <c r="T41" s="136">
        <v>781</v>
      </c>
      <c r="U41" s="136">
        <v>2</v>
      </c>
      <c r="V41" s="137">
        <v>460570</v>
      </c>
      <c r="W41" s="137">
        <v>77030</v>
      </c>
      <c r="X41" s="137">
        <v>77030</v>
      </c>
      <c r="Y41" s="139">
        <v>0</v>
      </c>
      <c r="Z41" s="140">
        <v>359380</v>
      </c>
      <c r="AA41" s="140">
        <v>101190</v>
      </c>
      <c r="AC41" s="131" t="s">
        <v>56</v>
      </c>
      <c r="AD41" s="131">
        <v>5</v>
      </c>
      <c r="AE41" s="132">
        <v>1248830</v>
      </c>
      <c r="AF41" s="131">
        <v>0</v>
      </c>
      <c r="AG41" s="131">
        <v>0</v>
      </c>
      <c r="AH41" s="135">
        <v>1248830</v>
      </c>
      <c r="AI41" s="135">
        <v>901020</v>
      </c>
      <c r="AJ41" s="135">
        <v>347810</v>
      </c>
      <c r="AL41" s="128" t="s">
        <v>56</v>
      </c>
      <c r="AM41" s="128">
        <v>5</v>
      </c>
      <c r="AN41" s="129">
        <v>1373700</v>
      </c>
      <c r="AO41" s="128">
        <v>0</v>
      </c>
      <c r="AP41" s="128">
        <v>0</v>
      </c>
      <c r="AQ41" s="129">
        <v>1373700</v>
      </c>
      <c r="AR41" s="129">
        <v>991110</v>
      </c>
      <c r="AS41" s="129">
        <v>382590</v>
      </c>
      <c r="AU41" s="123" t="s">
        <v>113</v>
      </c>
      <c r="AV41" s="124">
        <v>2</v>
      </c>
      <c r="AW41" s="125">
        <v>469780</v>
      </c>
      <c r="AX41" s="125">
        <v>84140</v>
      </c>
      <c r="AY41" s="125">
        <v>84140</v>
      </c>
      <c r="AZ41" s="126">
        <v>0</v>
      </c>
      <c r="BA41" s="127">
        <v>366570</v>
      </c>
      <c r="BB41" s="127">
        <v>103210</v>
      </c>
      <c r="BD41" s="121">
        <v>701</v>
      </c>
      <c r="BE41" s="121">
        <v>4</v>
      </c>
      <c r="BF41" s="122">
        <v>1133290</v>
      </c>
      <c r="BG41" s="122">
        <v>599100</v>
      </c>
      <c r="BH41" s="122">
        <v>599100</v>
      </c>
      <c r="BI41" s="124">
        <v>0</v>
      </c>
      <c r="BJ41" s="125">
        <v>842710</v>
      </c>
      <c r="BK41" s="125">
        <v>290580</v>
      </c>
      <c r="BM41" s="115">
        <v>781</v>
      </c>
      <c r="BN41" s="115">
        <v>2</v>
      </c>
      <c r="BO41" s="116">
        <v>469780</v>
      </c>
      <c r="BP41" s="116">
        <v>89240</v>
      </c>
      <c r="BQ41" s="116">
        <v>89240</v>
      </c>
      <c r="BR41" s="118">
        <v>0</v>
      </c>
      <c r="BS41" s="119">
        <v>366570</v>
      </c>
      <c r="BT41" s="119">
        <v>103210</v>
      </c>
      <c r="BV41" s="103" t="s">
        <v>113</v>
      </c>
      <c r="BW41" s="101">
        <v>2</v>
      </c>
      <c r="BX41" s="102">
        <v>469780</v>
      </c>
      <c r="BY41" s="102">
        <v>91900</v>
      </c>
      <c r="BZ41" s="102">
        <v>91900</v>
      </c>
      <c r="CA41" s="113">
        <v>0</v>
      </c>
      <c r="CB41" s="114">
        <v>366570</v>
      </c>
      <c r="CC41" s="114">
        <v>103210</v>
      </c>
      <c r="CE41" s="103" t="s">
        <v>111</v>
      </c>
      <c r="CF41" s="101">
        <v>4</v>
      </c>
      <c r="CG41" s="102">
        <v>1242480</v>
      </c>
      <c r="CH41" s="102">
        <v>654590</v>
      </c>
      <c r="CI41" s="102">
        <v>654590</v>
      </c>
      <c r="CJ41" s="101">
        <v>0</v>
      </c>
      <c r="CK41" s="102">
        <v>751520</v>
      </c>
      <c r="CL41" s="102">
        <v>490960</v>
      </c>
      <c r="CN41" s="103" t="s">
        <v>111</v>
      </c>
      <c r="CO41" s="101">
        <v>4</v>
      </c>
      <c r="CP41" s="102">
        <v>1105000</v>
      </c>
      <c r="CQ41" s="102">
        <v>674200</v>
      </c>
      <c r="CR41" s="102">
        <v>674200</v>
      </c>
      <c r="CS41" s="101">
        <v>0</v>
      </c>
      <c r="CT41" s="102">
        <v>614040</v>
      </c>
      <c r="CU41" s="102">
        <v>490960</v>
      </c>
      <c r="CW41" s="103" t="s">
        <v>113</v>
      </c>
      <c r="CX41" s="101">
        <v>2</v>
      </c>
      <c r="CY41" s="102">
        <v>469780</v>
      </c>
      <c r="CZ41" s="102">
        <v>100380</v>
      </c>
      <c r="DA41" s="102">
        <v>100380</v>
      </c>
      <c r="DB41" s="101">
        <v>0</v>
      </c>
      <c r="DC41" s="102">
        <v>366570</v>
      </c>
      <c r="DD41" s="102">
        <v>103210</v>
      </c>
      <c r="DF41" s="101" t="s">
        <v>57</v>
      </c>
      <c r="DG41" s="102">
        <v>1</v>
      </c>
      <c r="DH41" s="102">
        <v>6460</v>
      </c>
      <c r="DI41" s="101">
        <v>0</v>
      </c>
      <c r="DJ41" s="101">
        <v>0</v>
      </c>
      <c r="DK41" s="102">
        <v>6460</v>
      </c>
      <c r="DL41" s="101">
        <v>0</v>
      </c>
      <c r="DM41" s="102">
        <v>6460</v>
      </c>
      <c r="DO41" s="147" t="s">
        <v>55</v>
      </c>
      <c r="DP41" s="146">
        <v>1</v>
      </c>
      <c r="DQ41" s="148">
        <v>23840</v>
      </c>
      <c r="DR41" s="146">
        <v>0</v>
      </c>
      <c r="DS41" s="146">
        <v>0</v>
      </c>
      <c r="DT41" s="166">
        <v>23840</v>
      </c>
      <c r="DU41" s="166">
        <v>8940</v>
      </c>
      <c r="DV41" s="166">
        <v>14900</v>
      </c>
      <c r="DX41" s="147" t="s">
        <v>55</v>
      </c>
      <c r="DY41" s="165">
        <v>1</v>
      </c>
      <c r="DZ41" s="166">
        <v>23840</v>
      </c>
      <c r="EA41" s="165">
        <v>0</v>
      </c>
      <c r="EB41" s="165">
        <v>0</v>
      </c>
      <c r="EC41" s="177">
        <v>23840</v>
      </c>
      <c r="ED41" s="177">
        <v>8940</v>
      </c>
      <c r="EE41" s="177">
        <v>14900</v>
      </c>
      <c r="EG41" s="147" t="s">
        <v>58</v>
      </c>
      <c r="EH41" s="176">
        <v>19</v>
      </c>
      <c r="EI41" s="177">
        <v>14097120</v>
      </c>
      <c r="EJ41" s="176">
        <v>0</v>
      </c>
      <c r="EK41" s="176">
        <v>0</v>
      </c>
      <c r="EL41" s="180">
        <v>14097120</v>
      </c>
      <c r="EM41" s="180">
        <v>2683180</v>
      </c>
      <c r="EN41" s="180">
        <v>11413940</v>
      </c>
      <c r="EP41" s="147" t="s">
        <v>58</v>
      </c>
      <c r="EQ41" s="179">
        <v>18</v>
      </c>
      <c r="ER41" s="180">
        <v>13828270</v>
      </c>
      <c r="ES41" s="179">
        <v>0</v>
      </c>
      <c r="ET41" s="179">
        <v>0</v>
      </c>
      <c r="EU41" s="180">
        <v>13828270</v>
      </c>
      <c r="EV41" s="180">
        <v>2637680</v>
      </c>
      <c r="EW41" s="180">
        <v>11190590</v>
      </c>
      <c r="EY41" s="147" t="s">
        <v>58</v>
      </c>
      <c r="EZ41" s="179">
        <v>18</v>
      </c>
      <c r="FA41" s="180">
        <v>13828270</v>
      </c>
      <c r="FB41" s="179">
        <v>0</v>
      </c>
      <c r="FC41" s="179">
        <v>0</v>
      </c>
      <c r="FD41" s="180">
        <v>13828270</v>
      </c>
      <c r="FE41" s="180">
        <v>2637680</v>
      </c>
      <c r="FF41" s="180">
        <v>11190590</v>
      </c>
      <c r="FH41" s="147" t="s">
        <v>156</v>
      </c>
      <c r="FI41" s="179">
        <v>1</v>
      </c>
      <c r="FJ41" s="180">
        <v>489960</v>
      </c>
      <c r="FK41" s="180">
        <v>76090</v>
      </c>
      <c r="FL41" s="180">
        <v>156600</v>
      </c>
      <c r="FM41" s="182">
        <v>0</v>
      </c>
      <c r="FN41" s="183">
        <v>48190</v>
      </c>
      <c r="FO41" s="183">
        <v>441770</v>
      </c>
      <c r="FQ41" s="147" t="s">
        <v>156</v>
      </c>
      <c r="FR41" s="182">
        <v>1</v>
      </c>
      <c r="FS41" s="186">
        <v>579100</v>
      </c>
      <c r="FT41" s="186">
        <v>83010</v>
      </c>
      <c r="FU41" s="186">
        <v>156600</v>
      </c>
      <c r="FV41" s="187">
        <v>0</v>
      </c>
      <c r="FW41" s="188">
        <v>54050</v>
      </c>
      <c r="FX41" s="188">
        <v>525050</v>
      </c>
      <c r="FZ41" s="147" t="s">
        <v>156</v>
      </c>
      <c r="GA41" s="182">
        <v>1</v>
      </c>
      <c r="GB41" s="183">
        <v>584120</v>
      </c>
      <c r="GC41" s="183">
        <v>88780</v>
      </c>
      <c r="GD41" s="183">
        <v>156600</v>
      </c>
      <c r="GE41" s="182">
        <v>0</v>
      </c>
      <c r="GF41" s="183">
        <v>59070</v>
      </c>
      <c r="GG41" s="183">
        <v>525050</v>
      </c>
    </row>
    <row r="42" spans="1:189" x14ac:dyDescent="0.25">
      <c r="A42" s="98"/>
      <c r="B42" s="146" t="s">
        <v>59</v>
      </c>
      <c r="C42" s="146">
        <v>1</v>
      </c>
      <c r="D42" s="148">
        <v>128050</v>
      </c>
      <c r="E42" s="146">
        <v>0</v>
      </c>
      <c r="F42" s="146">
        <v>0</v>
      </c>
      <c r="G42" s="148">
        <v>128050</v>
      </c>
      <c r="H42" s="148">
        <v>104040</v>
      </c>
      <c r="I42" s="148">
        <v>24010</v>
      </c>
      <c r="K42" s="142" t="s">
        <v>59</v>
      </c>
      <c r="L42" s="142">
        <v>1</v>
      </c>
      <c r="M42" s="143">
        <v>134450</v>
      </c>
      <c r="N42" s="142">
        <v>0</v>
      </c>
      <c r="O42" s="142">
        <v>0</v>
      </c>
      <c r="P42" s="145">
        <v>134450</v>
      </c>
      <c r="Q42" s="145">
        <v>109240</v>
      </c>
      <c r="R42" s="145">
        <v>25210</v>
      </c>
      <c r="T42" s="136" t="s">
        <v>56</v>
      </c>
      <c r="U42" s="136">
        <v>4</v>
      </c>
      <c r="V42" s="137">
        <v>1041920</v>
      </c>
      <c r="W42" s="136">
        <v>0</v>
      </c>
      <c r="X42" s="136">
        <v>0</v>
      </c>
      <c r="Y42" s="140">
        <v>1041920</v>
      </c>
      <c r="Z42" s="140">
        <v>760660</v>
      </c>
      <c r="AA42" s="140">
        <v>281260</v>
      </c>
      <c r="AC42" s="131" t="s">
        <v>57</v>
      </c>
      <c r="AD42" s="131">
        <v>1</v>
      </c>
      <c r="AE42" s="132">
        <v>5090</v>
      </c>
      <c r="AF42" s="131">
        <v>0</v>
      </c>
      <c r="AG42" s="131">
        <v>0</v>
      </c>
      <c r="AH42" s="135">
        <v>5090</v>
      </c>
      <c r="AI42" s="134">
        <v>0</v>
      </c>
      <c r="AJ42" s="135">
        <v>5090</v>
      </c>
      <c r="AL42" s="128" t="s">
        <v>57</v>
      </c>
      <c r="AM42" s="128">
        <v>1</v>
      </c>
      <c r="AN42" s="129">
        <v>5600</v>
      </c>
      <c r="AO42" s="128">
        <v>0</v>
      </c>
      <c r="AP42" s="128">
        <v>0</v>
      </c>
      <c r="AQ42" s="129">
        <v>5600</v>
      </c>
      <c r="AR42" s="128">
        <v>0</v>
      </c>
      <c r="AS42" s="129">
        <v>5600</v>
      </c>
      <c r="AU42" s="123" t="s">
        <v>56</v>
      </c>
      <c r="AV42" s="124">
        <v>5</v>
      </c>
      <c r="AW42" s="125">
        <v>1428650</v>
      </c>
      <c r="AX42" s="124">
        <v>0</v>
      </c>
      <c r="AY42" s="124">
        <v>0</v>
      </c>
      <c r="AZ42" s="127">
        <v>1428650</v>
      </c>
      <c r="BA42" s="127">
        <v>1030760</v>
      </c>
      <c r="BB42" s="127">
        <v>397890</v>
      </c>
      <c r="BD42" s="121">
        <v>781</v>
      </c>
      <c r="BE42" s="121">
        <v>2</v>
      </c>
      <c r="BF42" s="122">
        <v>469780</v>
      </c>
      <c r="BG42" s="122">
        <v>86650</v>
      </c>
      <c r="BH42" s="122">
        <v>86650</v>
      </c>
      <c r="BI42" s="124">
        <v>0</v>
      </c>
      <c r="BJ42" s="125">
        <v>366570</v>
      </c>
      <c r="BK42" s="125">
        <v>103210</v>
      </c>
      <c r="BM42" s="115" t="s">
        <v>55</v>
      </c>
      <c r="BN42" s="115">
        <v>1</v>
      </c>
      <c r="BO42" s="116">
        <v>36240</v>
      </c>
      <c r="BP42" s="115">
        <v>0</v>
      </c>
      <c r="BQ42" s="115">
        <v>0</v>
      </c>
      <c r="BR42" s="119">
        <v>36240</v>
      </c>
      <c r="BS42" s="119">
        <v>17030</v>
      </c>
      <c r="BT42" s="119">
        <v>19210</v>
      </c>
      <c r="BV42" s="103" t="s">
        <v>55</v>
      </c>
      <c r="BW42" s="101">
        <v>1</v>
      </c>
      <c r="BX42" s="102">
        <v>36240</v>
      </c>
      <c r="BY42" s="101">
        <v>0</v>
      </c>
      <c r="BZ42" s="101">
        <v>0</v>
      </c>
      <c r="CA42" s="114">
        <v>36240</v>
      </c>
      <c r="CB42" s="114">
        <v>17030</v>
      </c>
      <c r="CC42" s="114">
        <v>19210</v>
      </c>
      <c r="CE42" s="103" t="s">
        <v>112</v>
      </c>
      <c r="CF42" s="101">
        <v>20</v>
      </c>
      <c r="CG42" s="102">
        <v>18212580</v>
      </c>
      <c r="CH42" s="102">
        <v>9607840</v>
      </c>
      <c r="CI42" s="102">
        <v>9607840</v>
      </c>
      <c r="CJ42" s="101">
        <v>0</v>
      </c>
      <c r="CK42" s="102">
        <v>14262690</v>
      </c>
      <c r="CL42" s="102">
        <v>3949890</v>
      </c>
      <c r="CN42" s="103" t="s">
        <v>112</v>
      </c>
      <c r="CO42" s="101">
        <v>20</v>
      </c>
      <c r="CP42" s="102">
        <v>18068930</v>
      </c>
      <c r="CQ42" s="102">
        <v>9895970</v>
      </c>
      <c r="CR42" s="102">
        <v>9895970</v>
      </c>
      <c r="CS42" s="101">
        <v>0</v>
      </c>
      <c r="CT42" s="102">
        <v>14262690</v>
      </c>
      <c r="CU42" s="102">
        <v>3806240</v>
      </c>
      <c r="CW42" s="103" t="s">
        <v>55</v>
      </c>
      <c r="CX42" s="101">
        <v>1</v>
      </c>
      <c r="CY42" s="102">
        <v>28150</v>
      </c>
      <c r="CZ42" s="101">
        <v>0</v>
      </c>
      <c r="DA42" s="101">
        <v>0</v>
      </c>
      <c r="DB42" s="102">
        <v>28150</v>
      </c>
      <c r="DC42" s="102">
        <v>8940</v>
      </c>
      <c r="DD42" s="102">
        <v>19210</v>
      </c>
      <c r="DF42" s="101" t="s">
        <v>58</v>
      </c>
      <c r="DG42" s="102">
        <v>18</v>
      </c>
      <c r="DH42" s="102">
        <v>17448680</v>
      </c>
      <c r="DI42" s="101">
        <v>0</v>
      </c>
      <c r="DJ42" s="101">
        <v>0</v>
      </c>
      <c r="DK42" s="102">
        <v>17448680</v>
      </c>
      <c r="DL42" s="102">
        <v>2367240</v>
      </c>
      <c r="DM42" s="102">
        <v>15081440</v>
      </c>
      <c r="DO42" s="147" t="s">
        <v>56</v>
      </c>
      <c r="DP42" s="146">
        <v>2</v>
      </c>
      <c r="DQ42" s="148">
        <v>938000</v>
      </c>
      <c r="DR42" s="146">
        <v>0</v>
      </c>
      <c r="DS42" s="146">
        <v>0</v>
      </c>
      <c r="DT42" s="166">
        <v>938000</v>
      </c>
      <c r="DU42" s="166">
        <v>690510</v>
      </c>
      <c r="DV42" s="166">
        <v>247490</v>
      </c>
      <c r="DX42" s="147" t="s">
        <v>56</v>
      </c>
      <c r="DY42" s="165">
        <v>2</v>
      </c>
      <c r="DZ42" s="166">
        <v>938000</v>
      </c>
      <c r="EA42" s="165">
        <v>0</v>
      </c>
      <c r="EB42" s="165">
        <v>0</v>
      </c>
      <c r="EC42" s="177">
        <v>938000</v>
      </c>
      <c r="ED42" s="177">
        <v>690510</v>
      </c>
      <c r="EE42" s="177">
        <v>247490</v>
      </c>
      <c r="EG42" s="147" t="s">
        <v>59</v>
      </c>
      <c r="EH42" s="176">
        <v>1</v>
      </c>
      <c r="EI42" s="177">
        <v>229420</v>
      </c>
      <c r="EJ42" s="176">
        <v>0</v>
      </c>
      <c r="EK42" s="176">
        <v>0</v>
      </c>
      <c r="EL42" s="180">
        <v>229420</v>
      </c>
      <c r="EM42" s="180">
        <v>189490</v>
      </c>
      <c r="EN42" s="180">
        <v>39930</v>
      </c>
      <c r="EP42" s="147" t="s">
        <v>59</v>
      </c>
      <c r="EQ42" s="179">
        <v>1</v>
      </c>
      <c r="ER42" s="180">
        <v>229420</v>
      </c>
      <c r="ES42" s="179">
        <v>0</v>
      </c>
      <c r="ET42" s="179">
        <v>0</v>
      </c>
      <c r="EU42" s="180">
        <v>229420</v>
      </c>
      <c r="EV42" s="180">
        <v>189490</v>
      </c>
      <c r="EW42" s="180">
        <v>39930</v>
      </c>
      <c r="EY42" s="147" t="s">
        <v>59</v>
      </c>
      <c r="EZ42" s="179">
        <v>1</v>
      </c>
      <c r="FA42" s="180">
        <v>231110</v>
      </c>
      <c r="FB42" s="179">
        <v>0</v>
      </c>
      <c r="FC42" s="179">
        <v>0</v>
      </c>
      <c r="FD42" s="180">
        <v>231110</v>
      </c>
      <c r="FE42" s="180">
        <v>191180</v>
      </c>
      <c r="FF42" s="180">
        <v>39930</v>
      </c>
      <c r="FH42" s="147" t="s">
        <v>109</v>
      </c>
      <c r="FI42" s="179">
        <v>3</v>
      </c>
      <c r="FJ42" s="180">
        <v>687030</v>
      </c>
      <c r="FK42" s="180">
        <v>35490</v>
      </c>
      <c r="FL42" s="179">
        <v>0</v>
      </c>
      <c r="FM42" s="182">
        <v>0</v>
      </c>
      <c r="FN42" s="182">
        <v>0</v>
      </c>
      <c r="FO42" s="183">
        <v>687030</v>
      </c>
      <c r="FQ42" s="147" t="s">
        <v>109</v>
      </c>
      <c r="FR42" s="182">
        <v>3</v>
      </c>
      <c r="FS42" s="186">
        <v>848440</v>
      </c>
      <c r="FT42" s="186">
        <v>36550</v>
      </c>
      <c r="FU42" s="185">
        <v>0</v>
      </c>
      <c r="FV42" s="187">
        <v>0</v>
      </c>
      <c r="FW42" s="187">
        <v>0</v>
      </c>
      <c r="FX42" s="188">
        <v>848440</v>
      </c>
      <c r="FZ42" s="147" t="s">
        <v>109</v>
      </c>
      <c r="GA42" s="182">
        <v>3</v>
      </c>
      <c r="GB42" s="183">
        <v>848440</v>
      </c>
      <c r="GC42" s="183">
        <v>37640</v>
      </c>
      <c r="GD42" s="182">
        <v>0</v>
      </c>
      <c r="GE42" s="182">
        <v>0</v>
      </c>
      <c r="GF42" s="182">
        <v>0</v>
      </c>
      <c r="GG42" s="183">
        <v>848440</v>
      </c>
    </row>
    <row r="43" spans="1:189" x14ac:dyDescent="0.25">
      <c r="A43" s="98"/>
      <c r="B43" s="146" t="s">
        <v>60</v>
      </c>
      <c r="C43" s="146">
        <v>2</v>
      </c>
      <c r="D43" s="148">
        <v>1240480</v>
      </c>
      <c r="E43" s="146">
        <v>0</v>
      </c>
      <c r="F43" s="146">
        <v>0</v>
      </c>
      <c r="G43" s="148">
        <v>1240480</v>
      </c>
      <c r="H43" s="148">
        <v>1126020</v>
      </c>
      <c r="I43" s="148">
        <v>114460</v>
      </c>
      <c r="K43" s="142" t="s">
        <v>60</v>
      </c>
      <c r="L43" s="142">
        <v>2</v>
      </c>
      <c r="M43" s="143">
        <v>1302500</v>
      </c>
      <c r="N43" s="142">
        <v>0</v>
      </c>
      <c r="O43" s="142">
        <v>0</v>
      </c>
      <c r="P43" s="145">
        <v>1302500</v>
      </c>
      <c r="Q43" s="145">
        <v>1182320</v>
      </c>
      <c r="R43" s="145">
        <v>120180</v>
      </c>
      <c r="T43" s="136" t="s">
        <v>57</v>
      </c>
      <c r="U43" s="136">
        <v>1</v>
      </c>
      <c r="V43" s="137">
        <v>5090</v>
      </c>
      <c r="W43" s="136">
        <v>0</v>
      </c>
      <c r="X43" s="136">
        <v>0</v>
      </c>
      <c r="Y43" s="140">
        <v>5090</v>
      </c>
      <c r="Z43" s="139">
        <v>0</v>
      </c>
      <c r="AA43" s="140">
        <v>5090</v>
      </c>
      <c r="AC43" s="131" t="s">
        <v>58</v>
      </c>
      <c r="AD43" s="131">
        <v>11</v>
      </c>
      <c r="AE43" s="132">
        <v>8651340</v>
      </c>
      <c r="AF43" s="131">
        <v>0</v>
      </c>
      <c r="AG43" s="131">
        <v>0</v>
      </c>
      <c r="AH43" s="135">
        <v>8651340</v>
      </c>
      <c r="AI43" s="135">
        <v>1952360</v>
      </c>
      <c r="AJ43" s="135">
        <v>6698980</v>
      </c>
      <c r="AL43" s="128" t="s">
        <v>58</v>
      </c>
      <c r="AM43" s="128">
        <v>11</v>
      </c>
      <c r="AN43" s="129">
        <v>9516510</v>
      </c>
      <c r="AO43" s="128">
        <v>0</v>
      </c>
      <c r="AP43" s="128">
        <v>0</v>
      </c>
      <c r="AQ43" s="129">
        <v>9516510</v>
      </c>
      <c r="AR43" s="129">
        <v>2147610</v>
      </c>
      <c r="AS43" s="129">
        <v>7368900</v>
      </c>
      <c r="AU43" s="123" t="s">
        <v>57</v>
      </c>
      <c r="AV43" s="124">
        <v>1</v>
      </c>
      <c r="AW43" s="125">
        <v>5820</v>
      </c>
      <c r="AX43" s="124">
        <v>0</v>
      </c>
      <c r="AY43" s="124">
        <v>0</v>
      </c>
      <c r="AZ43" s="127">
        <v>5820</v>
      </c>
      <c r="BA43" s="126">
        <v>0</v>
      </c>
      <c r="BB43" s="127">
        <v>5820</v>
      </c>
      <c r="BD43" s="121" t="s">
        <v>55</v>
      </c>
      <c r="BE43" s="121">
        <v>1</v>
      </c>
      <c r="BF43" s="122">
        <v>35270</v>
      </c>
      <c r="BG43" s="121">
        <v>0</v>
      </c>
      <c r="BH43" s="121">
        <v>0</v>
      </c>
      <c r="BI43" s="125">
        <v>35270</v>
      </c>
      <c r="BJ43" s="125">
        <v>16060</v>
      </c>
      <c r="BK43" s="125">
        <v>19210</v>
      </c>
      <c r="BM43" s="115" t="s">
        <v>56</v>
      </c>
      <c r="BN43" s="115">
        <v>5</v>
      </c>
      <c r="BO43" s="116">
        <v>1550370</v>
      </c>
      <c r="BP43" s="115">
        <v>0</v>
      </c>
      <c r="BQ43" s="115">
        <v>0</v>
      </c>
      <c r="BR43" s="119">
        <v>1550370</v>
      </c>
      <c r="BS43" s="119">
        <v>1108730</v>
      </c>
      <c r="BT43" s="119">
        <v>441640</v>
      </c>
      <c r="BV43" s="103" t="s">
        <v>56</v>
      </c>
      <c r="BW43" s="101">
        <v>5</v>
      </c>
      <c r="BX43" s="102">
        <v>1550370</v>
      </c>
      <c r="BY43" s="101">
        <v>0</v>
      </c>
      <c r="BZ43" s="101">
        <v>0</v>
      </c>
      <c r="CA43" s="114">
        <v>1550370</v>
      </c>
      <c r="CB43" s="114">
        <v>1108730</v>
      </c>
      <c r="CC43" s="114">
        <v>441640</v>
      </c>
      <c r="CE43" s="103" t="s">
        <v>113</v>
      </c>
      <c r="CF43" s="101">
        <v>2</v>
      </c>
      <c r="CG43" s="102">
        <v>469780</v>
      </c>
      <c r="CH43" s="102">
        <v>94650</v>
      </c>
      <c r="CI43" s="102">
        <v>94650</v>
      </c>
      <c r="CJ43" s="101">
        <v>0</v>
      </c>
      <c r="CK43" s="102">
        <v>366570</v>
      </c>
      <c r="CL43" s="102">
        <v>103210</v>
      </c>
      <c r="CN43" s="103" t="s">
        <v>113</v>
      </c>
      <c r="CO43" s="101">
        <v>2</v>
      </c>
      <c r="CP43" s="102">
        <v>469780</v>
      </c>
      <c r="CQ43" s="102">
        <v>97470</v>
      </c>
      <c r="CR43" s="102">
        <v>97470</v>
      </c>
      <c r="CS43" s="101">
        <v>0</v>
      </c>
      <c r="CT43" s="102">
        <v>366570</v>
      </c>
      <c r="CU43" s="102">
        <v>103210</v>
      </c>
      <c r="CW43" s="103" t="s">
        <v>56</v>
      </c>
      <c r="CX43" s="101">
        <v>5</v>
      </c>
      <c r="CY43" s="102">
        <v>1341870</v>
      </c>
      <c r="CZ43" s="101">
        <v>0</v>
      </c>
      <c r="DA43" s="101">
        <v>0</v>
      </c>
      <c r="DB43" s="102">
        <v>1341870</v>
      </c>
      <c r="DC43" s="102">
        <v>939810</v>
      </c>
      <c r="DD43" s="102">
        <v>402060</v>
      </c>
      <c r="DF43" s="101" t="s">
        <v>59</v>
      </c>
      <c r="DG43" s="102">
        <v>1</v>
      </c>
      <c r="DH43" s="102">
        <v>212670</v>
      </c>
      <c r="DI43" s="101">
        <v>0</v>
      </c>
      <c r="DJ43" s="101">
        <v>0</v>
      </c>
      <c r="DK43" s="102">
        <v>212670</v>
      </c>
      <c r="DL43" s="102">
        <v>172740</v>
      </c>
      <c r="DM43" s="102">
        <v>39930</v>
      </c>
      <c r="DO43" s="147" t="s">
        <v>57</v>
      </c>
      <c r="DP43" s="146">
        <v>1</v>
      </c>
      <c r="DQ43" s="148">
        <v>6460</v>
      </c>
      <c r="DR43" s="146">
        <v>0</v>
      </c>
      <c r="DS43" s="146">
        <v>0</v>
      </c>
      <c r="DT43" s="166">
        <v>6460</v>
      </c>
      <c r="DU43" s="165">
        <v>0</v>
      </c>
      <c r="DV43" s="166">
        <v>6460</v>
      </c>
      <c r="DX43" s="147" t="s">
        <v>57</v>
      </c>
      <c r="DY43" s="165">
        <v>2</v>
      </c>
      <c r="DZ43" s="166">
        <v>517900</v>
      </c>
      <c r="EA43" s="165">
        <v>0</v>
      </c>
      <c r="EB43" s="165">
        <v>0</v>
      </c>
      <c r="EC43" s="177">
        <v>517900</v>
      </c>
      <c r="ED43" s="177">
        <v>377750</v>
      </c>
      <c r="EE43" s="177">
        <v>140150</v>
      </c>
      <c r="EG43" s="147" t="s">
        <v>60</v>
      </c>
      <c r="EH43" s="176">
        <v>17</v>
      </c>
      <c r="EI43" s="177">
        <v>1702720</v>
      </c>
      <c r="EJ43" s="176">
        <v>0</v>
      </c>
      <c r="EK43" s="176">
        <v>0</v>
      </c>
      <c r="EL43" s="180">
        <v>1702720</v>
      </c>
      <c r="EM43" s="180">
        <v>958900</v>
      </c>
      <c r="EN43" s="180">
        <v>743820</v>
      </c>
      <c r="EP43" s="147" t="s">
        <v>60</v>
      </c>
      <c r="EQ43" s="179">
        <v>17</v>
      </c>
      <c r="ER43" s="180">
        <v>1686840</v>
      </c>
      <c r="ES43" s="179">
        <v>0</v>
      </c>
      <c r="ET43" s="179">
        <v>0</v>
      </c>
      <c r="EU43" s="180">
        <v>1686840</v>
      </c>
      <c r="EV43" s="180">
        <v>958770</v>
      </c>
      <c r="EW43" s="180">
        <v>728070</v>
      </c>
      <c r="EY43" s="147" t="s">
        <v>60</v>
      </c>
      <c r="EZ43" s="179">
        <v>17</v>
      </c>
      <c r="FA43" s="180">
        <v>1686710</v>
      </c>
      <c r="FB43" s="179">
        <v>0</v>
      </c>
      <c r="FC43" s="179">
        <v>0</v>
      </c>
      <c r="FD43" s="180">
        <v>1686710</v>
      </c>
      <c r="FE43" s="180">
        <v>958640</v>
      </c>
      <c r="FF43" s="180">
        <v>728070</v>
      </c>
      <c r="FH43" s="147" t="s">
        <v>110</v>
      </c>
      <c r="FI43" s="179">
        <v>18</v>
      </c>
      <c r="FJ43" s="180">
        <v>8982190</v>
      </c>
      <c r="FK43" s="180">
        <v>4075890</v>
      </c>
      <c r="FL43" s="180">
        <v>3889390</v>
      </c>
      <c r="FM43" s="182">
        <v>0</v>
      </c>
      <c r="FN43" s="183">
        <v>5017530</v>
      </c>
      <c r="FO43" s="183">
        <v>3964660</v>
      </c>
      <c r="FQ43" s="147" t="s">
        <v>110</v>
      </c>
      <c r="FR43" s="182">
        <v>18</v>
      </c>
      <c r="FS43" s="186">
        <v>9924260</v>
      </c>
      <c r="FT43" s="186">
        <v>4196390</v>
      </c>
      <c r="FU43" s="186">
        <v>4005540</v>
      </c>
      <c r="FV43" s="187">
        <v>0</v>
      </c>
      <c r="FW43" s="188">
        <v>5217770</v>
      </c>
      <c r="FX43" s="188">
        <v>4706490</v>
      </c>
      <c r="FZ43" s="147" t="s">
        <v>110</v>
      </c>
      <c r="GA43" s="182">
        <v>18</v>
      </c>
      <c r="GB43" s="183">
        <v>10740690</v>
      </c>
      <c r="GC43" s="183">
        <v>4325360</v>
      </c>
      <c r="GD43" s="183">
        <v>4127400</v>
      </c>
      <c r="GE43" s="182">
        <v>0</v>
      </c>
      <c r="GF43" s="183">
        <v>6028120</v>
      </c>
      <c r="GG43" s="183">
        <v>4712570</v>
      </c>
    </row>
    <row r="44" spans="1:189" x14ac:dyDescent="0.25">
      <c r="A44" s="98"/>
      <c r="B44" s="146" t="s">
        <v>61</v>
      </c>
      <c r="C44" s="146">
        <v>18</v>
      </c>
      <c r="D44" s="148">
        <v>1052550</v>
      </c>
      <c r="E44" s="146">
        <v>0</v>
      </c>
      <c r="F44" s="146">
        <v>0</v>
      </c>
      <c r="G44" s="148">
        <v>1052550</v>
      </c>
      <c r="H44" s="148">
        <v>591120</v>
      </c>
      <c r="I44" s="148">
        <v>461430</v>
      </c>
      <c r="K44" s="142" t="s">
        <v>61</v>
      </c>
      <c r="L44" s="142">
        <v>16</v>
      </c>
      <c r="M44" s="143">
        <v>898180</v>
      </c>
      <c r="N44" s="142">
        <v>0</v>
      </c>
      <c r="O44" s="142">
        <v>0</v>
      </c>
      <c r="P44" s="145">
        <v>898180</v>
      </c>
      <c r="Q44" s="145">
        <v>479370</v>
      </c>
      <c r="R44" s="145">
        <v>418810</v>
      </c>
      <c r="T44" s="136" t="s">
        <v>58</v>
      </c>
      <c r="U44" s="136">
        <v>11</v>
      </c>
      <c r="V44" s="137">
        <v>8651340</v>
      </c>
      <c r="W44" s="136">
        <v>0</v>
      </c>
      <c r="X44" s="136">
        <v>0</v>
      </c>
      <c r="Y44" s="140">
        <v>8651340</v>
      </c>
      <c r="Z44" s="140">
        <v>1952360</v>
      </c>
      <c r="AA44" s="140">
        <v>6698980</v>
      </c>
      <c r="AC44" s="131" t="s">
        <v>59</v>
      </c>
      <c r="AD44" s="131">
        <v>1</v>
      </c>
      <c r="AE44" s="132">
        <v>145210</v>
      </c>
      <c r="AF44" s="131">
        <v>0</v>
      </c>
      <c r="AG44" s="131">
        <v>0</v>
      </c>
      <c r="AH44" s="135">
        <v>145210</v>
      </c>
      <c r="AI44" s="135">
        <v>117980</v>
      </c>
      <c r="AJ44" s="135">
        <v>27230</v>
      </c>
      <c r="AL44" s="128" t="s">
        <v>59</v>
      </c>
      <c r="AM44" s="128">
        <v>1</v>
      </c>
      <c r="AN44" s="129">
        <v>159720</v>
      </c>
      <c r="AO44" s="128">
        <v>0</v>
      </c>
      <c r="AP44" s="128">
        <v>0</v>
      </c>
      <c r="AQ44" s="129">
        <v>159720</v>
      </c>
      <c r="AR44" s="129">
        <v>129770</v>
      </c>
      <c r="AS44" s="129">
        <v>29950</v>
      </c>
      <c r="AU44" s="123" t="s">
        <v>58</v>
      </c>
      <c r="AV44" s="124">
        <v>11</v>
      </c>
      <c r="AW44" s="125">
        <v>9897150</v>
      </c>
      <c r="AX44" s="124">
        <v>0</v>
      </c>
      <c r="AY44" s="124">
        <v>0</v>
      </c>
      <c r="AZ44" s="127">
        <v>9897150</v>
      </c>
      <c r="BA44" s="127">
        <v>2233500</v>
      </c>
      <c r="BB44" s="127">
        <v>7663650</v>
      </c>
      <c r="BD44" s="121" t="s">
        <v>56</v>
      </c>
      <c r="BE44" s="121">
        <v>5</v>
      </c>
      <c r="BF44" s="122">
        <v>1550370</v>
      </c>
      <c r="BG44" s="121">
        <v>0</v>
      </c>
      <c r="BH44" s="121">
        <v>0</v>
      </c>
      <c r="BI44" s="125">
        <v>1550370</v>
      </c>
      <c r="BJ44" s="125">
        <v>1108730</v>
      </c>
      <c r="BK44" s="125">
        <v>441640</v>
      </c>
      <c r="BM44" s="115" t="s">
        <v>57</v>
      </c>
      <c r="BN44" s="115">
        <v>1</v>
      </c>
      <c r="BO44" s="116">
        <v>6460</v>
      </c>
      <c r="BP44" s="115">
        <v>0</v>
      </c>
      <c r="BQ44" s="115">
        <v>0</v>
      </c>
      <c r="BR44" s="119">
        <v>6460</v>
      </c>
      <c r="BS44" s="118">
        <v>0</v>
      </c>
      <c r="BT44" s="119">
        <v>6460</v>
      </c>
      <c r="BV44" s="103" t="s">
        <v>57</v>
      </c>
      <c r="BW44" s="101">
        <v>1</v>
      </c>
      <c r="BX44" s="102">
        <v>6460</v>
      </c>
      <c r="BY44" s="101">
        <v>0</v>
      </c>
      <c r="BZ44" s="101">
        <v>0</v>
      </c>
      <c r="CA44" s="114">
        <v>6460</v>
      </c>
      <c r="CB44" s="113">
        <v>0</v>
      </c>
      <c r="CC44" s="114">
        <v>6460</v>
      </c>
      <c r="CE44" s="103" t="s">
        <v>55</v>
      </c>
      <c r="CF44" s="101">
        <v>1</v>
      </c>
      <c r="CG44" s="102">
        <v>36240</v>
      </c>
      <c r="CH44" s="101">
        <v>0</v>
      </c>
      <c r="CI44" s="101">
        <v>0</v>
      </c>
      <c r="CJ44" s="102">
        <v>36240</v>
      </c>
      <c r="CK44" s="102">
        <v>17030</v>
      </c>
      <c r="CL44" s="102">
        <v>19210</v>
      </c>
      <c r="CN44" s="103" t="s">
        <v>55</v>
      </c>
      <c r="CO44" s="101">
        <v>1</v>
      </c>
      <c r="CP44" s="102">
        <v>28150</v>
      </c>
      <c r="CQ44" s="101">
        <v>0</v>
      </c>
      <c r="CR44" s="101">
        <v>0</v>
      </c>
      <c r="CS44" s="102">
        <v>28150</v>
      </c>
      <c r="CT44" s="102">
        <v>8940</v>
      </c>
      <c r="CU44" s="102">
        <v>19210</v>
      </c>
      <c r="CW44" s="103" t="s">
        <v>57</v>
      </c>
      <c r="CX44" s="101">
        <v>1</v>
      </c>
      <c r="CY44" s="102">
        <v>6460</v>
      </c>
      <c r="CZ44" s="101">
        <v>0</v>
      </c>
      <c r="DA44" s="101">
        <v>0</v>
      </c>
      <c r="DB44" s="102">
        <v>6460</v>
      </c>
      <c r="DC44" s="101">
        <v>0</v>
      </c>
      <c r="DD44" s="102">
        <v>6460</v>
      </c>
      <c r="DF44" s="101" t="s">
        <v>60</v>
      </c>
      <c r="DG44" s="102">
        <v>17</v>
      </c>
      <c r="DH44" s="102">
        <v>1713690</v>
      </c>
      <c r="DI44" s="101">
        <v>0</v>
      </c>
      <c r="DJ44" s="101">
        <v>0</v>
      </c>
      <c r="DK44" s="102">
        <v>1713690</v>
      </c>
      <c r="DL44" s="102">
        <v>958870</v>
      </c>
      <c r="DM44" s="102">
        <v>754820</v>
      </c>
      <c r="DO44" s="147" t="s">
        <v>58</v>
      </c>
      <c r="DP44" s="146">
        <v>18</v>
      </c>
      <c r="DQ44" s="148">
        <v>17448680</v>
      </c>
      <c r="DR44" s="146">
        <v>0</v>
      </c>
      <c r="DS44" s="146">
        <v>0</v>
      </c>
      <c r="DT44" s="166">
        <v>17448680</v>
      </c>
      <c r="DU44" s="166">
        <v>2367240</v>
      </c>
      <c r="DV44" s="166">
        <v>15081440</v>
      </c>
      <c r="DX44" s="147" t="s">
        <v>58</v>
      </c>
      <c r="DY44" s="165">
        <v>20</v>
      </c>
      <c r="DZ44" s="166">
        <v>13135100</v>
      </c>
      <c r="EA44" s="165">
        <v>0</v>
      </c>
      <c r="EB44" s="165">
        <v>0</v>
      </c>
      <c r="EC44" s="177">
        <v>13135100</v>
      </c>
      <c r="ED44" s="177">
        <v>2686140</v>
      </c>
      <c r="EE44" s="177">
        <v>10448960</v>
      </c>
      <c r="EG44" s="147" t="s">
        <v>61</v>
      </c>
      <c r="EH44" s="176">
        <v>21</v>
      </c>
      <c r="EI44" s="177">
        <v>3132910</v>
      </c>
      <c r="EJ44" s="176">
        <v>0</v>
      </c>
      <c r="EK44" s="176">
        <v>0</v>
      </c>
      <c r="EL44" s="180">
        <v>3132910</v>
      </c>
      <c r="EM44" s="180">
        <v>2406420</v>
      </c>
      <c r="EN44" s="180">
        <v>726490</v>
      </c>
      <c r="EP44" s="147" t="s">
        <v>61</v>
      </c>
      <c r="EQ44" s="179">
        <v>21</v>
      </c>
      <c r="ER44" s="180">
        <v>3173010</v>
      </c>
      <c r="ES44" s="179">
        <v>0</v>
      </c>
      <c r="ET44" s="179">
        <v>0</v>
      </c>
      <c r="EU44" s="180">
        <v>3173010</v>
      </c>
      <c r="EV44" s="180">
        <v>2446520</v>
      </c>
      <c r="EW44" s="180">
        <v>726490</v>
      </c>
      <c r="EY44" s="147" t="s">
        <v>61</v>
      </c>
      <c r="EZ44" s="179">
        <v>21</v>
      </c>
      <c r="FA44" s="180">
        <v>3186990</v>
      </c>
      <c r="FB44" s="179">
        <v>0</v>
      </c>
      <c r="FC44" s="179">
        <v>0</v>
      </c>
      <c r="FD44" s="180">
        <v>3186990</v>
      </c>
      <c r="FE44" s="180">
        <v>2460500</v>
      </c>
      <c r="FF44" s="180">
        <v>726490</v>
      </c>
      <c r="FH44" s="147" t="s">
        <v>157</v>
      </c>
      <c r="FI44" s="179">
        <v>1</v>
      </c>
      <c r="FJ44" s="180">
        <v>286670</v>
      </c>
      <c r="FK44" s="180">
        <v>154090</v>
      </c>
      <c r="FL44" s="180">
        <v>156190</v>
      </c>
      <c r="FM44" s="182">
        <v>0</v>
      </c>
      <c r="FN44" s="183">
        <v>48300</v>
      </c>
      <c r="FO44" s="183">
        <v>238370</v>
      </c>
      <c r="FQ44" s="147" t="s">
        <v>157</v>
      </c>
      <c r="FR44" s="182">
        <v>1</v>
      </c>
      <c r="FS44" s="186">
        <v>331470</v>
      </c>
      <c r="FT44" s="186">
        <v>158700</v>
      </c>
      <c r="FU44" s="186">
        <v>156880</v>
      </c>
      <c r="FV44" s="187">
        <v>0</v>
      </c>
      <c r="FW44" s="188">
        <v>53430</v>
      </c>
      <c r="FX44" s="188">
        <v>278040</v>
      </c>
      <c r="FZ44" s="147" t="s">
        <v>157</v>
      </c>
      <c r="GA44" s="182">
        <v>1</v>
      </c>
      <c r="GB44" s="183">
        <v>340970</v>
      </c>
      <c r="GC44" s="183">
        <v>163460</v>
      </c>
      <c r="GD44" s="183">
        <v>161580</v>
      </c>
      <c r="GE44" s="182">
        <v>0</v>
      </c>
      <c r="GF44" s="183">
        <v>62930</v>
      </c>
      <c r="GG44" s="183">
        <v>278040</v>
      </c>
    </row>
    <row r="45" spans="1:189" x14ac:dyDescent="0.25">
      <c r="A45" s="105"/>
      <c r="B45" s="146" t="s">
        <v>62</v>
      </c>
      <c r="C45" s="146">
        <v>27</v>
      </c>
      <c r="D45" s="146">
        <v>0</v>
      </c>
      <c r="E45" s="146">
        <v>0</v>
      </c>
      <c r="F45" s="146">
        <v>0</v>
      </c>
      <c r="G45" s="146">
        <v>0</v>
      </c>
      <c r="H45" s="146">
        <v>0</v>
      </c>
      <c r="I45" s="146">
        <v>0</v>
      </c>
      <c r="K45" s="142" t="s">
        <v>62</v>
      </c>
      <c r="L45" s="142">
        <v>9</v>
      </c>
      <c r="M45" s="142">
        <v>0</v>
      </c>
      <c r="N45" s="142">
        <v>0</v>
      </c>
      <c r="O45" s="142">
        <v>0</v>
      </c>
      <c r="P45" s="144">
        <v>0</v>
      </c>
      <c r="Q45" s="144">
        <v>0</v>
      </c>
      <c r="R45" s="144">
        <v>0</v>
      </c>
      <c r="T45" s="136" t="s">
        <v>59</v>
      </c>
      <c r="U45" s="136">
        <v>1</v>
      </c>
      <c r="V45" s="137">
        <v>145210</v>
      </c>
      <c r="W45" s="136">
        <v>0</v>
      </c>
      <c r="X45" s="136">
        <v>0</v>
      </c>
      <c r="Y45" s="140">
        <v>145210</v>
      </c>
      <c r="Z45" s="140">
        <v>117980</v>
      </c>
      <c r="AA45" s="140">
        <v>27230</v>
      </c>
      <c r="AC45" s="131" t="s">
        <v>60</v>
      </c>
      <c r="AD45" s="131">
        <v>17</v>
      </c>
      <c r="AE45" s="132">
        <v>1374180</v>
      </c>
      <c r="AF45" s="131">
        <v>0</v>
      </c>
      <c r="AG45" s="131">
        <v>0</v>
      </c>
      <c r="AH45" s="135">
        <v>1374180</v>
      </c>
      <c r="AI45" s="135">
        <v>775100</v>
      </c>
      <c r="AJ45" s="135">
        <v>599080</v>
      </c>
      <c r="AL45" s="128" t="s">
        <v>60</v>
      </c>
      <c r="AM45" s="128">
        <v>17</v>
      </c>
      <c r="AN45" s="129">
        <v>1507160</v>
      </c>
      <c r="AO45" s="128">
        <v>0</v>
      </c>
      <c r="AP45" s="128">
        <v>0</v>
      </c>
      <c r="AQ45" s="129">
        <v>1507160</v>
      </c>
      <c r="AR45" s="129">
        <v>851600</v>
      </c>
      <c r="AS45" s="129">
        <v>655560</v>
      </c>
      <c r="AU45" s="123" t="s">
        <v>59</v>
      </c>
      <c r="AV45" s="124">
        <v>1</v>
      </c>
      <c r="AW45" s="125">
        <v>166120</v>
      </c>
      <c r="AX45" s="124">
        <v>0</v>
      </c>
      <c r="AY45" s="124">
        <v>0</v>
      </c>
      <c r="AZ45" s="127">
        <v>166120</v>
      </c>
      <c r="BA45" s="127">
        <v>134970</v>
      </c>
      <c r="BB45" s="127">
        <v>31150</v>
      </c>
      <c r="BD45" s="121" t="s">
        <v>57</v>
      </c>
      <c r="BE45" s="121">
        <v>1</v>
      </c>
      <c r="BF45" s="122">
        <v>6460</v>
      </c>
      <c r="BG45" s="121">
        <v>0</v>
      </c>
      <c r="BH45" s="121">
        <v>0</v>
      </c>
      <c r="BI45" s="125">
        <v>6460</v>
      </c>
      <c r="BJ45" s="124">
        <v>0</v>
      </c>
      <c r="BK45" s="125">
        <v>6460</v>
      </c>
      <c r="BM45" s="115" t="s">
        <v>58</v>
      </c>
      <c r="BN45" s="115">
        <v>11</v>
      </c>
      <c r="BO45" s="116">
        <v>16526820</v>
      </c>
      <c r="BP45" s="115">
        <v>0</v>
      </c>
      <c r="BQ45" s="115">
        <v>0</v>
      </c>
      <c r="BR45" s="119">
        <v>16526820</v>
      </c>
      <c r="BS45" s="119">
        <v>2201430</v>
      </c>
      <c r="BT45" s="119">
        <v>14325390</v>
      </c>
      <c r="BV45" s="103" t="s">
        <v>58</v>
      </c>
      <c r="BW45" s="101">
        <v>17</v>
      </c>
      <c r="BX45" s="102">
        <v>17217460</v>
      </c>
      <c r="BY45" s="101">
        <v>0</v>
      </c>
      <c r="BZ45" s="101">
        <v>0</v>
      </c>
      <c r="CA45" s="114">
        <v>17217460</v>
      </c>
      <c r="CB45" s="114">
        <v>2218030</v>
      </c>
      <c r="CC45" s="114">
        <v>14999430</v>
      </c>
      <c r="CE45" s="103" t="s">
        <v>56</v>
      </c>
      <c r="CF45" s="101">
        <v>6</v>
      </c>
      <c r="CG45" s="102">
        <v>1605790</v>
      </c>
      <c r="CH45" s="101">
        <v>0</v>
      </c>
      <c r="CI45" s="101">
        <v>0</v>
      </c>
      <c r="CJ45" s="102">
        <v>1605790</v>
      </c>
      <c r="CK45" s="102">
        <v>1108730</v>
      </c>
      <c r="CL45" s="102">
        <v>497060</v>
      </c>
      <c r="CN45" s="103" t="s">
        <v>56</v>
      </c>
      <c r="CO45" s="101">
        <v>5</v>
      </c>
      <c r="CP45" s="102">
        <v>1348870</v>
      </c>
      <c r="CQ45" s="101">
        <v>0</v>
      </c>
      <c r="CR45" s="101">
        <v>0</v>
      </c>
      <c r="CS45" s="102">
        <v>1348870</v>
      </c>
      <c r="CT45" s="102">
        <v>939810</v>
      </c>
      <c r="CU45" s="102">
        <v>409060</v>
      </c>
      <c r="CW45" s="103" t="s">
        <v>58</v>
      </c>
      <c r="CX45" s="101">
        <v>18</v>
      </c>
      <c r="CY45" s="102">
        <v>17448680</v>
      </c>
      <c r="CZ45" s="101">
        <v>0</v>
      </c>
      <c r="DA45" s="101">
        <v>0</v>
      </c>
      <c r="DB45" s="102">
        <v>17448680</v>
      </c>
      <c r="DC45" s="102">
        <v>2367240</v>
      </c>
      <c r="DD45" s="102">
        <v>15081440</v>
      </c>
      <c r="DF45" s="101" t="s">
        <v>61</v>
      </c>
      <c r="DG45" s="102">
        <v>19</v>
      </c>
      <c r="DH45" s="102">
        <v>2845180</v>
      </c>
      <c r="DI45" s="101">
        <v>0</v>
      </c>
      <c r="DJ45" s="101">
        <v>0</v>
      </c>
      <c r="DK45" s="102">
        <v>2509230</v>
      </c>
      <c r="DL45" s="102">
        <v>2079820</v>
      </c>
      <c r="DM45" s="102">
        <v>765360</v>
      </c>
      <c r="DO45" s="147" t="s">
        <v>59</v>
      </c>
      <c r="DP45" s="146">
        <v>1</v>
      </c>
      <c r="DQ45" s="148">
        <v>219380</v>
      </c>
      <c r="DR45" s="146">
        <v>0</v>
      </c>
      <c r="DS45" s="146">
        <v>0</v>
      </c>
      <c r="DT45" s="166">
        <v>219380</v>
      </c>
      <c r="DU45" s="166">
        <v>179450</v>
      </c>
      <c r="DV45" s="166">
        <v>39930</v>
      </c>
      <c r="DX45" s="147" t="s">
        <v>59</v>
      </c>
      <c r="DY45" s="165">
        <v>1</v>
      </c>
      <c r="DZ45" s="166">
        <v>225540</v>
      </c>
      <c r="EA45" s="165">
        <v>0</v>
      </c>
      <c r="EB45" s="165">
        <v>0</v>
      </c>
      <c r="EC45" s="177">
        <v>225540</v>
      </c>
      <c r="ED45" s="177">
        <v>185610</v>
      </c>
      <c r="EE45" s="177">
        <v>39930</v>
      </c>
      <c r="EG45" s="147" t="s">
        <v>62</v>
      </c>
      <c r="EH45" s="176">
        <v>14</v>
      </c>
      <c r="EI45" s="176">
        <v>0</v>
      </c>
      <c r="EJ45" s="176">
        <v>0</v>
      </c>
      <c r="EK45" s="176">
        <v>0</v>
      </c>
      <c r="EL45" s="179">
        <v>0</v>
      </c>
      <c r="EM45" s="179">
        <v>0</v>
      </c>
      <c r="EN45" s="179">
        <v>0</v>
      </c>
      <c r="EP45" s="147" t="s">
        <v>62</v>
      </c>
      <c r="EQ45" s="179">
        <v>14</v>
      </c>
      <c r="ER45" s="179">
        <v>0</v>
      </c>
      <c r="ES45" s="179">
        <v>0</v>
      </c>
      <c r="ET45" s="179">
        <v>0</v>
      </c>
      <c r="EU45" s="179">
        <v>0</v>
      </c>
      <c r="EV45" s="179">
        <v>0</v>
      </c>
      <c r="EW45" s="179">
        <v>0</v>
      </c>
      <c r="EY45" s="147" t="s">
        <v>62</v>
      </c>
      <c r="EZ45" s="179">
        <v>14</v>
      </c>
      <c r="FA45" s="179">
        <v>0</v>
      </c>
      <c r="FB45" s="179">
        <v>0</v>
      </c>
      <c r="FC45" s="179">
        <v>0</v>
      </c>
      <c r="FD45" s="179">
        <v>0</v>
      </c>
      <c r="FE45" s="179">
        <v>0</v>
      </c>
      <c r="FF45" s="179">
        <v>0</v>
      </c>
      <c r="FH45" s="147" t="s">
        <v>111</v>
      </c>
      <c r="FI45" s="179">
        <v>4</v>
      </c>
      <c r="FJ45" s="180">
        <v>1935120</v>
      </c>
      <c r="FK45" s="180">
        <v>853880</v>
      </c>
      <c r="FL45" s="180">
        <v>853880</v>
      </c>
      <c r="FM45" s="182">
        <v>0</v>
      </c>
      <c r="FN45" s="183">
        <v>1474160</v>
      </c>
      <c r="FO45" s="183">
        <v>460960</v>
      </c>
      <c r="FQ45" s="147" t="s">
        <v>111</v>
      </c>
      <c r="FR45" s="182">
        <v>4</v>
      </c>
      <c r="FS45" s="186">
        <v>2304940</v>
      </c>
      <c r="FT45" s="186">
        <v>879480</v>
      </c>
      <c r="FU45" s="186">
        <v>879480</v>
      </c>
      <c r="FV45" s="187">
        <v>0</v>
      </c>
      <c r="FW45" s="188">
        <v>1890080</v>
      </c>
      <c r="FX45" s="188">
        <v>414860</v>
      </c>
      <c r="FZ45" s="147" t="s">
        <v>111</v>
      </c>
      <c r="GA45" s="182">
        <v>4</v>
      </c>
      <c r="GB45" s="183">
        <v>2373800</v>
      </c>
      <c r="GC45" s="183">
        <v>905850</v>
      </c>
      <c r="GD45" s="183">
        <v>905850</v>
      </c>
      <c r="GE45" s="182">
        <v>0</v>
      </c>
      <c r="GF45" s="183">
        <v>1958940</v>
      </c>
      <c r="GG45" s="183">
        <v>414860</v>
      </c>
    </row>
    <row r="46" spans="1:189" x14ac:dyDescent="0.25">
      <c r="A46" s="98"/>
      <c r="B46" s="146" t="s">
        <v>63</v>
      </c>
      <c r="C46" s="146">
        <v>4</v>
      </c>
      <c r="D46" s="148">
        <v>13362790</v>
      </c>
      <c r="E46" s="146">
        <v>0</v>
      </c>
      <c r="F46" s="146">
        <v>0</v>
      </c>
      <c r="G46" s="148">
        <v>13362790</v>
      </c>
      <c r="H46" s="148">
        <v>12787120</v>
      </c>
      <c r="I46" s="148">
        <v>575670</v>
      </c>
      <c r="K46" s="142" t="s">
        <v>63</v>
      </c>
      <c r="L46" s="142">
        <v>4</v>
      </c>
      <c r="M46" s="143">
        <v>15028840</v>
      </c>
      <c r="N46" s="142">
        <v>0</v>
      </c>
      <c r="O46" s="142">
        <v>0</v>
      </c>
      <c r="P46" s="145">
        <v>15028840</v>
      </c>
      <c r="Q46" s="145">
        <v>14435890</v>
      </c>
      <c r="R46" s="145">
        <v>592950</v>
      </c>
      <c r="T46" s="136" t="s">
        <v>60</v>
      </c>
      <c r="U46" s="136">
        <v>17</v>
      </c>
      <c r="V46" s="137">
        <v>1374180</v>
      </c>
      <c r="W46" s="136">
        <v>0</v>
      </c>
      <c r="X46" s="136">
        <v>0</v>
      </c>
      <c r="Y46" s="140">
        <v>1374180</v>
      </c>
      <c r="Z46" s="140">
        <v>775100</v>
      </c>
      <c r="AA46" s="140">
        <v>599080</v>
      </c>
      <c r="AC46" s="131" t="s">
        <v>61</v>
      </c>
      <c r="AD46" s="131">
        <v>14</v>
      </c>
      <c r="AE46" s="132">
        <v>1639990</v>
      </c>
      <c r="AF46" s="131">
        <v>0</v>
      </c>
      <c r="AG46" s="131">
        <v>0</v>
      </c>
      <c r="AH46" s="135">
        <v>1639990</v>
      </c>
      <c r="AI46" s="135">
        <v>1283200</v>
      </c>
      <c r="AJ46" s="135">
        <v>356790</v>
      </c>
      <c r="AL46" s="128" t="s">
        <v>61</v>
      </c>
      <c r="AM46" s="128">
        <v>15</v>
      </c>
      <c r="AN46" s="129">
        <v>2039970</v>
      </c>
      <c r="AO46" s="128">
        <v>0</v>
      </c>
      <c r="AP46" s="128">
        <v>0</v>
      </c>
      <c r="AQ46" s="129">
        <v>2039970</v>
      </c>
      <c r="AR46" s="129">
        <v>1579390</v>
      </c>
      <c r="AS46" s="129">
        <v>460580</v>
      </c>
      <c r="AU46" s="123" t="s">
        <v>60</v>
      </c>
      <c r="AV46" s="124">
        <v>17</v>
      </c>
      <c r="AW46" s="125">
        <v>1565630</v>
      </c>
      <c r="AX46" s="124">
        <v>0</v>
      </c>
      <c r="AY46" s="124">
        <v>0</v>
      </c>
      <c r="AZ46" s="127">
        <v>1565630</v>
      </c>
      <c r="BA46" s="127">
        <v>885220</v>
      </c>
      <c r="BB46" s="127">
        <v>680410</v>
      </c>
      <c r="BD46" s="121" t="s">
        <v>58</v>
      </c>
      <c r="BE46" s="121">
        <v>11</v>
      </c>
      <c r="BF46" s="122">
        <v>10918840</v>
      </c>
      <c r="BG46" s="121">
        <v>0</v>
      </c>
      <c r="BH46" s="121">
        <v>0</v>
      </c>
      <c r="BI46" s="125">
        <v>10918840</v>
      </c>
      <c r="BJ46" s="125">
        <v>2412200</v>
      </c>
      <c r="BK46" s="125">
        <v>8506640</v>
      </c>
      <c r="BM46" s="115" t="s">
        <v>59</v>
      </c>
      <c r="BN46" s="115">
        <v>1</v>
      </c>
      <c r="BO46" s="116">
        <v>180330</v>
      </c>
      <c r="BP46" s="115">
        <v>0</v>
      </c>
      <c r="BQ46" s="115">
        <v>0</v>
      </c>
      <c r="BR46" s="119">
        <v>180330</v>
      </c>
      <c r="BS46" s="119">
        <v>145760</v>
      </c>
      <c r="BT46" s="119">
        <v>34570</v>
      </c>
      <c r="BV46" s="103" t="s">
        <v>59</v>
      </c>
      <c r="BW46" s="101">
        <v>1</v>
      </c>
      <c r="BX46" s="102">
        <v>180330</v>
      </c>
      <c r="BY46" s="101">
        <v>0</v>
      </c>
      <c r="BZ46" s="101">
        <v>0</v>
      </c>
      <c r="CA46" s="114">
        <v>180330</v>
      </c>
      <c r="CB46" s="114">
        <v>145760</v>
      </c>
      <c r="CC46" s="114">
        <v>34570</v>
      </c>
      <c r="CE46" s="103" t="s">
        <v>57</v>
      </c>
      <c r="CF46" s="101">
        <v>1</v>
      </c>
      <c r="CG46" s="102">
        <v>6460</v>
      </c>
      <c r="CH46" s="101">
        <v>0</v>
      </c>
      <c r="CI46" s="101">
        <v>0</v>
      </c>
      <c r="CJ46" s="102">
        <v>6460</v>
      </c>
      <c r="CK46" s="101">
        <v>0</v>
      </c>
      <c r="CL46" s="102">
        <v>6460</v>
      </c>
      <c r="CN46" s="103" t="s">
        <v>57</v>
      </c>
      <c r="CO46" s="101">
        <v>1</v>
      </c>
      <c r="CP46" s="102">
        <v>6460</v>
      </c>
      <c r="CQ46" s="101">
        <v>0</v>
      </c>
      <c r="CR46" s="101">
        <v>0</v>
      </c>
      <c r="CS46" s="102">
        <v>6460</v>
      </c>
      <c r="CT46" s="101">
        <v>0</v>
      </c>
      <c r="CU46" s="102">
        <v>6460</v>
      </c>
      <c r="CW46" s="103" t="s">
        <v>59</v>
      </c>
      <c r="CX46" s="101">
        <v>1</v>
      </c>
      <c r="CY46" s="102">
        <v>180330</v>
      </c>
      <c r="CZ46" s="101">
        <v>0</v>
      </c>
      <c r="DA46" s="101">
        <v>0</v>
      </c>
      <c r="DB46" s="102">
        <v>180330</v>
      </c>
      <c r="DC46" s="102">
        <v>145760</v>
      </c>
      <c r="DD46" s="102">
        <v>34570</v>
      </c>
      <c r="DF46" s="101" t="s">
        <v>62</v>
      </c>
      <c r="DG46" s="102">
        <v>10</v>
      </c>
      <c r="DH46" s="101">
        <v>0</v>
      </c>
      <c r="DI46" s="101">
        <v>0</v>
      </c>
      <c r="DJ46" s="101">
        <v>0</v>
      </c>
      <c r="DK46" s="101">
        <v>0</v>
      </c>
      <c r="DL46" s="101">
        <v>0</v>
      </c>
      <c r="DM46" s="101">
        <v>0</v>
      </c>
      <c r="DO46" s="147" t="s">
        <v>60</v>
      </c>
      <c r="DP46" s="146">
        <v>17</v>
      </c>
      <c r="DQ46" s="148">
        <v>1718460</v>
      </c>
      <c r="DR46" s="146">
        <v>0</v>
      </c>
      <c r="DS46" s="146">
        <v>0</v>
      </c>
      <c r="DT46" s="166">
        <v>1718460</v>
      </c>
      <c r="DU46" s="166">
        <v>958940</v>
      </c>
      <c r="DV46" s="166">
        <v>759520</v>
      </c>
      <c r="DX46" s="147" t="s">
        <v>60</v>
      </c>
      <c r="DY46" s="165">
        <v>17</v>
      </c>
      <c r="DZ46" s="166">
        <v>1718330</v>
      </c>
      <c r="EA46" s="165">
        <v>0</v>
      </c>
      <c r="EB46" s="165">
        <v>0</v>
      </c>
      <c r="EC46" s="177">
        <v>1718330</v>
      </c>
      <c r="ED46" s="177">
        <v>958810</v>
      </c>
      <c r="EE46" s="177">
        <v>759520</v>
      </c>
      <c r="EG46" s="147" t="s">
        <v>63</v>
      </c>
      <c r="EH46" s="176">
        <v>3</v>
      </c>
      <c r="EI46" s="177">
        <v>42443300</v>
      </c>
      <c r="EJ46" s="176">
        <v>0</v>
      </c>
      <c r="EK46" s="176">
        <v>0</v>
      </c>
      <c r="EL46" s="180">
        <v>42443300</v>
      </c>
      <c r="EM46" s="180">
        <v>41913120</v>
      </c>
      <c r="EN46" s="180">
        <v>530180</v>
      </c>
      <c r="EP46" s="147" t="s">
        <v>63</v>
      </c>
      <c r="EQ46" s="179">
        <v>3</v>
      </c>
      <c r="ER46" s="180">
        <v>42444210</v>
      </c>
      <c r="ES46" s="179">
        <v>0</v>
      </c>
      <c r="ET46" s="179">
        <v>0</v>
      </c>
      <c r="EU46" s="180">
        <v>42444210</v>
      </c>
      <c r="EV46" s="180">
        <v>41914030</v>
      </c>
      <c r="EW46" s="180">
        <v>530180</v>
      </c>
      <c r="EY46" s="147" t="s">
        <v>63</v>
      </c>
      <c r="EZ46" s="179">
        <v>3</v>
      </c>
      <c r="FA46" s="180">
        <v>42470970</v>
      </c>
      <c r="FB46" s="179">
        <v>0</v>
      </c>
      <c r="FC46" s="179">
        <v>0</v>
      </c>
      <c r="FD46" s="180">
        <v>42470970</v>
      </c>
      <c r="FE46" s="180">
        <v>41914330</v>
      </c>
      <c r="FF46" s="180">
        <v>556640</v>
      </c>
      <c r="FH46" s="147" t="s">
        <v>112</v>
      </c>
      <c r="FI46" s="179">
        <v>23</v>
      </c>
      <c r="FJ46" s="180">
        <v>20085220</v>
      </c>
      <c r="FK46" s="180">
        <v>13011080</v>
      </c>
      <c r="FL46" s="180">
        <v>13050740</v>
      </c>
      <c r="FM46" s="182">
        <v>0</v>
      </c>
      <c r="FN46" s="183">
        <v>12682610</v>
      </c>
      <c r="FO46" s="183">
        <v>7402610</v>
      </c>
      <c r="FQ46" s="147" t="s">
        <v>112</v>
      </c>
      <c r="FR46" s="182">
        <v>23</v>
      </c>
      <c r="FS46" s="186">
        <v>20086890</v>
      </c>
      <c r="FT46" s="186">
        <v>13378120</v>
      </c>
      <c r="FU46" s="186">
        <v>13418200</v>
      </c>
      <c r="FV46" s="187">
        <v>0</v>
      </c>
      <c r="FW46" s="188">
        <v>13038080</v>
      </c>
      <c r="FX46" s="188">
        <v>7048810</v>
      </c>
      <c r="FZ46" s="147" t="s">
        <v>112</v>
      </c>
      <c r="GA46" s="182">
        <v>23</v>
      </c>
      <c r="GB46" s="183">
        <v>20324780</v>
      </c>
      <c r="GC46" s="183">
        <v>13761870</v>
      </c>
      <c r="GD46" s="183">
        <v>13796260</v>
      </c>
      <c r="GE46" s="182">
        <v>0</v>
      </c>
      <c r="GF46" s="183">
        <v>12631860</v>
      </c>
      <c r="GG46" s="183">
        <v>7692920</v>
      </c>
    </row>
    <row r="47" spans="1:189" x14ac:dyDescent="0.25">
      <c r="A47" s="98"/>
      <c r="B47" s="146" t="s">
        <v>64</v>
      </c>
      <c r="C47" s="146">
        <v>6</v>
      </c>
      <c r="D47" s="148">
        <v>1073020</v>
      </c>
      <c r="E47" s="146">
        <v>0</v>
      </c>
      <c r="F47" s="146">
        <v>0</v>
      </c>
      <c r="G47" s="148">
        <v>1073020</v>
      </c>
      <c r="H47" s="148">
        <v>641580</v>
      </c>
      <c r="I47" s="148">
        <v>431440</v>
      </c>
      <c r="K47" s="142" t="s">
        <v>64</v>
      </c>
      <c r="L47" s="142">
        <v>6</v>
      </c>
      <c r="M47" s="143">
        <v>1105190</v>
      </c>
      <c r="N47" s="142">
        <v>0</v>
      </c>
      <c r="O47" s="142">
        <v>0</v>
      </c>
      <c r="P47" s="145">
        <v>1105190</v>
      </c>
      <c r="Q47" s="145">
        <v>660820</v>
      </c>
      <c r="R47" s="145">
        <v>444370</v>
      </c>
      <c r="T47" s="136" t="s">
        <v>61</v>
      </c>
      <c r="U47" s="136">
        <v>16</v>
      </c>
      <c r="V47" s="137">
        <v>1681990</v>
      </c>
      <c r="W47" s="136">
        <v>0</v>
      </c>
      <c r="X47" s="136">
        <v>0</v>
      </c>
      <c r="Y47" s="140">
        <v>1681990</v>
      </c>
      <c r="Z47" s="140">
        <v>1283200</v>
      </c>
      <c r="AA47" s="140">
        <v>398790</v>
      </c>
      <c r="AC47" s="131" t="s">
        <v>62</v>
      </c>
      <c r="AD47" s="131">
        <v>8</v>
      </c>
      <c r="AE47" s="131">
        <v>0</v>
      </c>
      <c r="AF47" s="131">
        <v>0</v>
      </c>
      <c r="AG47" s="131">
        <v>0</v>
      </c>
      <c r="AH47" s="134">
        <v>0</v>
      </c>
      <c r="AI47" s="134">
        <v>0</v>
      </c>
      <c r="AJ47" s="134">
        <v>0</v>
      </c>
      <c r="AL47" s="128" t="s">
        <v>62</v>
      </c>
      <c r="AM47" s="128">
        <v>9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U47" s="123" t="s">
        <v>61</v>
      </c>
      <c r="AV47" s="124">
        <v>16</v>
      </c>
      <c r="AW47" s="125">
        <v>2247400</v>
      </c>
      <c r="AX47" s="124">
        <v>0</v>
      </c>
      <c r="AY47" s="124">
        <v>0</v>
      </c>
      <c r="AZ47" s="127">
        <v>2247400</v>
      </c>
      <c r="BA47" s="127">
        <v>1642560</v>
      </c>
      <c r="BB47" s="127">
        <v>604840</v>
      </c>
      <c r="BD47" s="121" t="s">
        <v>59</v>
      </c>
      <c r="BE47" s="121">
        <v>1</v>
      </c>
      <c r="BF47" s="122">
        <v>180330</v>
      </c>
      <c r="BG47" s="121">
        <v>0</v>
      </c>
      <c r="BH47" s="121">
        <v>0</v>
      </c>
      <c r="BI47" s="125">
        <v>180330</v>
      </c>
      <c r="BJ47" s="125">
        <v>145760</v>
      </c>
      <c r="BK47" s="125">
        <v>34570</v>
      </c>
      <c r="BM47" s="115" t="s">
        <v>60</v>
      </c>
      <c r="BN47" s="115">
        <v>17</v>
      </c>
      <c r="BO47" s="116">
        <v>1713930</v>
      </c>
      <c r="BP47" s="115">
        <v>0</v>
      </c>
      <c r="BQ47" s="115">
        <v>0</v>
      </c>
      <c r="BR47" s="119">
        <v>1713930</v>
      </c>
      <c r="BS47" s="119">
        <v>959110</v>
      </c>
      <c r="BT47" s="119">
        <v>754820</v>
      </c>
      <c r="BV47" s="103" t="s">
        <v>60</v>
      </c>
      <c r="BW47" s="101">
        <v>17</v>
      </c>
      <c r="BX47" s="102">
        <v>1713820</v>
      </c>
      <c r="BY47" s="101">
        <v>0</v>
      </c>
      <c r="BZ47" s="101">
        <v>0</v>
      </c>
      <c r="CA47" s="114">
        <v>1713820</v>
      </c>
      <c r="CB47" s="114">
        <v>959000</v>
      </c>
      <c r="CC47" s="114">
        <v>754820</v>
      </c>
      <c r="CE47" s="103" t="s">
        <v>58</v>
      </c>
      <c r="CF47" s="101">
        <v>17</v>
      </c>
      <c r="CG47" s="102">
        <v>17217460</v>
      </c>
      <c r="CH47" s="101">
        <v>0</v>
      </c>
      <c r="CI47" s="101">
        <v>0</v>
      </c>
      <c r="CJ47" s="102">
        <v>17217460</v>
      </c>
      <c r="CK47" s="102">
        <v>2218030</v>
      </c>
      <c r="CL47" s="102">
        <v>14999430</v>
      </c>
      <c r="CN47" s="103" t="s">
        <v>58</v>
      </c>
      <c r="CO47" s="101">
        <v>18</v>
      </c>
      <c r="CP47" s="102">
        <v>17448680</v>
      </c>
      <c r="CQ47" s="101">
        <v>0</v>
      </c>
      <c r="CR47" s="101">
        <v>0</v>
      </c>
      <c r="CS47" s="102">
        <v>17448680</v>
      </c>
      <c r="CT47" s="102">
        <v>2367240</v>
      </c>
      <c r="CU47" s="102">
        <v>15081440</v>
      </c>
      <c r="CW47" s="103" t="s">
        <v>60</v>
      </c>
      <c r="CX47" s="101">
        <v>17</v>
      </c>
      <c r="CY47" s="102">
        <v>1713810</v>
      </c>
      <c r="CZ47" s="101">
        <v>0</v>
      </c>
      <c r="DA47" s="101">
        <v>0</v>
      </c>
      <c r="DB47" s="102">
        <v>1713810</v>
      </c>
      <c r="DC47" s="102">
        <v>958990</v>
      </c>
      <c r="DD47" s="102">
        <v>754820</v>
      </c>
      <c r="DF47" s="101" t="s">
        <v>63</v>
      </c>
      <c r="DG47" s="102">
        <v>3</v>
      </c>
      <c r="DH47" s="102">
        <v>41626000</v>
      </c>
      <c r="DI47" s="101">
        <v>0</v>
      </c>
      <c r="DJ47" s="101">
        <v>0</v>
      </c>
      <c r="DK47" s="102">
        <v>41626000</v>
      </c>
      <c r="DL47" s="102">
        <v>41088910</v>
      </c>
      <c r="DM47" s="102">
        <v>537090</v>
      </c>
      <c r="DO47" s="147" t="s">
        <v>61</v>
      </c>
      <c r="DP47" s="146">
        <v>19</v>
      </c>
      <c r="DQ47" s="148">
        <v>2837690</v>
      </c>
      <c r="DR47" s="146">
        <v>0</v>
      </c>
      <c r="DS47" s="146">
        <v>0</v>
      </c>
      <c r="DT47" s="166">
        <v>2837690</v>
      </c>
      <c r="DU47" s="166">
        <v>2080750</v>
      </c>
      <c r="DV47" s="166">
        <v>756940</v>
      </c>
      <c r="DX47" s="147" t="s">
        <v>61</v>
      </c>
      <c r="DY47" s="165">
        <v>20</v>
      </c>
      <c r="DZ47" s="166">
        <v>3059210</v>
      </c>
      <c r="EA47" s="165">
        <v>0</v>
      </c>
      <c r="EB47" s="165">
        <v>0</v>
      </c>
      <c r="EC47" s="177">
        <v>3059210</v>
      </c>
      <c r="ED47" s="177">
        <v>2169290</v>
      </c>
      <c r="EE47" s="177">
        <v>889920</v>
      </c>
      <c r="EG47" s="147" t="s">
        <v>64</v>
      </c>
      <c r="EH47" s="176">
        <v>5</v>
      </c>
      <c r="EI47" s="177">
        <v>1365700</v>
      </c>
      <c r="EJ47" s="176">
        <v>0</v>
      </c>
      <c r="EK47" s="176">
        <v>0</v>
      </c>
      <c r="EL47" s="180">
        <v>1365700</v>
      </c>
      <c r="EM47" s="180">
        <v>915630</v>
      </c>
      <c r="EN47" s="180">
        <v>450070</v>
      </c>
      <c r="EP47" s="147" t="s">
        <v>64</v>
      </c>
      <c r="EQ47" s="179">
        <v>5</v>
      </c>
      <c r="ER47" s="180">
        <v>1413820</v>
      </c>
      <c r="ES47" s="179">
        <v>0</v>
      </c>
      <c r="ET47" s="179">
        <v>0</v>
      </c>
      <c r="EU47" s="180">
        <v>1413820</v>
      </c>
      <c r="EV47" s="180">
        <v>961690</v>
      </c>
      <c r="EW47" s="180">
        <v>452130</v>
      </c>
      <c r="EY47" s="147" t="s">
        <v>64</v>
      </c>
      <c r="EZ47" s="179">
        <v>5</v>
      </c>
      <c r="FA47" s="180">
        <v>1477440</v>
      </c>
      <c r="FB47" s="179">
        <v>0</v>
      </c>
      <c r="FC47" s="179">
        <v>0</v>
      </c>
      <c r="FD47" s="180">
        <v>1477440</v>
      </c>
      <c r="FE47" s="180">
        <v>1004700</v>
      </c>
      <c r="FF47" s="180">
        <v>472740</v>
      </c>
      <c r="FH47" s="147" t="s">
        <v>113</v>
      </c>
      <c r="FI47" s="179">
        <v>2</v>
      </c>
      <c r="FJ47" s="180">
        <v>464780</v>
      </c>
      <c r="FK47" s="180">
        <v>123370</v>
      </c>
      <c r="FL47" s="180">
        <v>123370</v>
      </c>
      <c r="FM47" s="182">
        <v>0</v>
      </c>
      <c r="FN47" s="183">
        <v>366570</v>
      </c>
      <c r="FO47" s="183">
        <v>98210</v>
      </c>
      <c r="FQ47" s="147" t="s">
        <v>113</v>
      </c>
      <c r="FR47" s="182">
        <v>2</v>
      </c>
      <c r="FS47" s="186">
        <v>459730</v>
      </c>
      <c r="FT47" s="186">
        <v>127060</v>
      </c>
      <c r="FU47" s="186">
        <v>127060</v>
      </c>
      <c r="FV47" s="187">
        <v>0</v>
      </c>
      <c r="FW47" s="188">
        <v>366570</v>
      </c>
      <c r="FX47" s="188">
        <v>93160</v>
      </c>
      <c r="FZ47" s="147" t="s">
        <v>113</v>
      </c>
      <c r="GA47" s="182">
        <v>2</v>
      </c>
      <c r="GB47" s="183">
        <v>459730</v>
      </c>
      <c r="GC47" s="183">
        <v>130870</v>
      </c>
      <c r="GD47" s="183">
        <v>130870</v>
      </c>
      <c r="GE47" s="182">
        <v>0</v>
      </c>
      <c r="GF47" s="183">
        <v>366570</v>
      </c>
      <c r="GG47" s="183">
        <v>93160</v>
      </c>
    </row>
    <row r="48" spans="1:189" x14ac:dyDescent="0.25">
      <c r="A48" s="98"/>
      <c r="B48" s="146" t="s">
        <v>65</v>
      </c>
      <c r="C48" s="146">
        <v>12</v>
      </c>
      <c r="D48" s="148">
        <v>97390</v>
      </c>
      <c r="E48" s="146">
        <v>0</v>
      </c>
      <c r="F48" s="146">
        <v>0</v>
      </c>
      <c r="G48" s="148">
        <v>97390</v>
      </c>
      <c r="H48" s="148">
        <v>69370</v>
      </c>
      <c r="I48" s="148">
        <v>28020</v>
      </c>
      <c r="K48" s="142" t="s">
        <v>65</v>
      </c>
      <c r="L48" s="142">
        <v>16</v>
      </c>
      <c r="M48" s="143">
        <v>476010</v>
      </c>
      <c r="N48" s="142">
        <v>0</v>
      </c>
      <c r="O48" s="142">
        <v>0</v>
      </c>
      <c r="P48" s="145">
        <v>476010</v>
      </c>
      <c r="Q48" s="145">
        <v>277020</v>
      </c>
      <c r="R48" s="145">
        <v>198990</v>
      </c>
      <c r="T48" s="136" t="s">
        <v>62</v>
      </c>
      <c r="U48" s="136">
        <v>8</v>
      </c>
      <c r="V48" s="136">
        <v>0</v>
      </c>
      <c r="W48" s="136">
        <v>0</v>
      </c>
      <c r="X48" s="136">
        <v>0</v>
      </c>
      <c r="Y48" s="139">
        <v>0</v>
      </c>
      <c r="Z48" s="139">
        <v>0</v>
      </c>
      <c r="AA48" s="139">
        <v>0</v>
      </c>
      <c r="AC48" s="131" t="s">
        <v>63</v>
      </c>
      <c r="AD48" s="131">
        <v>4</v>
      </c>
      <c r="AE48" s="132">
        <v>17475530</v>
      </c>
      <c r="AF48" s="131">
        <v>0</v>
      </c>
      <c r="AG48" s="131">
        <v>0</v>
      </c>
      <c r="AH48" s="135">
        <v>17475530</v>
      </c>
      <c r="AI48" s="135">
        <v>16786060</v>
      </c>
      <c r="AJ48" s="135">
        <v>689470</v>
      </c>
      <c r="AL48" s="128" t="s">
        <v>63</v>
      </c>
      <c r="AM48" s="128">
        <v>4</v>
      </c>
      <c r="AN48" s="129">
        <v>17475530</v>
      </c>
      <c r="AO48" s="128">
        <v>0</v>
      </c>
      <c r="AP48" s="128">
        <v>0</v>
      </c>
      <c r="AQ48" s="129">
        <v>17475530</v>
      </c>
      <c r="AR48" s="129">
        <v>16786060</v>
      </c>
      <c r="AS48" s="129">
        <v>689470</v>
      </c>
      <c r="AU48" s="123" t="s">
        <v>62</v>
      </c>
      <c r="AV48" s="124">
        <v>10</v>
      </c>
      <c r="AW48" s="124">
        <v>0</v>
      </c>
      <c r="AX48" s="124">
        <v>0</v>
      </c>
      <c r="AY48" s="124">
        <v>0</v>
      </c>
      <c r="AZ48" s="126">
        <v>0</v>
      </c>
      <c r="BA48" s="126">
        <v>0</v>
      </c>
      <c r="BB48" s="126">
        <v>0</v>
      </c>
      <c r="BD48" s="121" t="s">
        <v>60</v>
      </c>
      <c r="BE48" s="121">
        <v>17</v>
      </c>
      <c r="BF48" s="122">
        <v>1713330</v>
      </c>
      <c r="BG48" s="121">
        <v>0</v>
      </c>
      <c r="BH48" s="121">
        <v>0</v>
      </c>
      <c r="BI48" s="125">
        <v>1713330</v>
      </c>
      <c r="BJ48" s="125">
        <v>958510</v>
      </c>
      <c r="BK48" s="125">
        <v>754820</v>
      </c>
      <c r="BM48" s="115" t="s">
        <v>61</v>
      </c>
      <c r="BN48" s="115">
        <v>19</v>
      </c>
      <c r="BO48" s="116">
        <v>2702520</v>
      </c>
      <c r="BP48" s="115">
        <v>0</v>
      </c>
      <c r="BQ48" s="115">
        <v>0</v>
      </c>
      <c r="BR48" s="119">
        <v>2702520</v>
      </c>
      <c r="BS48" s="119">
        <v>1962010</v>
      </c>
      <c r="BT48" s="119">
        <v>740510</v>
      </c>
      <c r="BV48" s="103" t="s">
        <v>61</v>
      </c>
      <c r="BW48" s="101">
        <v>19</v>
      </c>
      <c r="BX48" s="102">
        <v>2593210</v>
      </c>
      <c r="BY48" s="101">
        <v>0</v>
      </c>
      <c r="BZ48" s="101">
        <v>0</v>
      </c>
      <c r="CA48" s="114">
        <v>2593210</v>
      </c>
      <c r="CB48" s="114">
        <v>1858480</v>
      </c>
      <c r="CC48" s="114">
        <v>734730</v>
      </c>
      <c r="CE48" s="103" t="s">
        <v>59</v>
      </c>
      <c r="CF48" s="101">
        <v>1</v>
      </c>
      <c r="CG48" s="102">
        <v>180330</v>
      </c>
      <c r="CH48" s="101">
        <v>0</v>
      </c>
      <c r="CI48" s="101">
        <v>0</v>
      </c>
      <c r="CJ48" s="102">
        <v>180330</v>
      </c>
      <c r="CK48" s="102">
        <v>145760</v>
      </c>
      <c r="CL48" s="102">
        <v>34570</v>
      </c>
      <c r="CN48" s="103" t="s">
        <v>59</v>
      </c>
      <c r="CO48" s="101">
        <v>1</v>
      </c>
      <c r="CP48" s="102">
        <v>180330</v>
      </c>
      <c r="CQ48" s="101">
        <v>0</v>
      </c>
      <c r="CR48" s="101">
        <v>0</v>
      </c>
      <c r="CS48" s="102">
        <v>180330</v>
      </c>
      <c r="CT48" s="102">
        <v>145760</v>
      </c>
      <c r="CU48" s="102">
        <v>34570</v>
      </c>
      <c r="CW48" s="103" t="s">
        <v>61</v>
      </c>
      <c r="CX48" s="101">
        <v>19</v>
      </c>
      <c r="CY48" s="102">
        <v>2843080</v>
      </c>
      <c r="CZ48" s="101">
        <v>0</v>
      </c>
      <c r="DA48" s="101">
        <v>0</v>
      </c>
      <c r="DB48" s="102">
        <v>2843080</v>
      </c>
      <c r="DC48" s="102">
        <v>2077720</v>
      </c>
      <c r="DD48" s="102">
        <v>765360</v>
      </c>
      <c r="DF48" s="101" t="s">
        <v>64</v>
      </c>
      <c r="DG48" s="102">
        <v>7</v>
      </c>
      <c r="DH48" s="102">
        <v>1938860</v>
      </c>
      <c r="DI48" s="101">
        <v>0</v>
      </c>
      <c r="DJ48" s="101">
        <v>0</v>
      </c>
      <c r="DK48" s="102">
        <v>1938860</v>
      </c>
      <c r="DL48" s="102">
        <v>1047540</v>
      </c>
      <c r="DM48" s="102">
        <v>891320</v>
      </c>
      <c r="DO48" s="147" t="s">
        <v>62</v>
      </c>
      <c r="DP48" s="146">
        <v>10</v>
      </c>
      <c r="DQ48" s="146">
        <v>0</v>
      </c>
      <c r="DR48" s="146">
        <v>0</v>
      </c>
      <c r="DS48" s="146">
        <v>0</v>
      </c>
      <c r="DT48" s="165">
        <v>0</v>
      </c>
      <c r="DU48" s="165">
        <v>0</v>
      </c>
      <c r="DV48" s="165">
        <v>0</v>
      </c>
      <c r="DX48" s="147" t="s">
        <v>62</v>
      </c>
      <c r="DY48" s="165">
        <v>12</v>
      </c>
      <c r="DZ48" s="165">
        <v>0</v>
      </c>
      <c r="EA48" s="165">
        <v>0</v>
      </c>
      <c r="EB48" s="165">
        <v>0</v>
      </c>
      <c r="EC48" s="176">
        <v>0</v>
      </c>
      <c r="ED48" s="176">
        <v>0</v>
      </c>
      <c r="EE48" s="176">
        <v>0</v>
      </c>
      <c r="EG48" s="147" t="s">
        <v>146</v>
      </c>
      <c r="EH48" s="176">
        <v>1</v>
      </c>
      <c r="EI48" s="177">
        <v>463170</v>
      </c>
      <c r="EJ48" s="176">
        <v>0</v>
      </c>
      <c r="EK48" s="176">
        <v>0</v>
      </c>
      <c r="EL48" s="180">
        <v>353600</v>
      </c>
      <c r="EM48" s="180">
        <v>215650</v>
      </c>
      <c r="EN48" s="180">
        <v>247520</v>
      </c>
      <c r="EP48" s="147" t="s">
        <v>65</v>
      </c>
      <c r="EQ48" s="179">
        <v>14</v>
      </c>
      <c r="ER48" s="180">
        <v>154190</v>
      </c>
      <c r="ES48" s="179">
        <v>0</v>
      </c>
      <c r="ET48" s="179">
        <v>0</v>
      </c>
      <c r="EU48" s="180">
        <v>154190</v>
      </c>
      <c r="EV48" s="179">
        <v>0</v>
      </c>
      <c r="EW48" s="180">
        <v>154190</v>
      </c>
      <c r="EY48" s="147" t="s">
        <v>65</v>
      </c>
      <c r="EZ48" s="179">
        <v>15</v>
      </c>
      <c r="FA48" s="180">
        <v>184940</v>
      </c>
      <c r="FB48" s="179">
        <v>0</v>
      </c>
      <c r="FC48" s="179">
        <v>0</v>
      </c>
      <c r="FD48" s="180">
        <v>184940</v>
      </c>
      <c r="FE48" s="179">
        <v>0</v>
      </c>
      <c r="FF48" s="180">
        <v>184940</v>
      </c>
      <c r="FH48" s="147" t="s">
        <v>56</v>
      </c>
      <c r="FI48" s="179">
        <v>2</v>
      </c>
      <c r="FJ48" s="180">
        <v>924470</v>
      </c>
      <c r="FK48" s="179">
        <v>0</v>
      </c>
      <c r="FL48" s="179">
        <v>0</v>
      </c>
      <c r="FM48" s="183">
        <v>924470</v>
      </c>
      <c r="FN48" s="183">
        <v>690510</v>
      </c>
      <c r="FO48" s="183">
        <v>233960</v>
      </c>
      <c r="FQ48" s="147" t="s">
        <v>56</v>
      </c>
      <c r="FR48" s="182">
        <v>2</v>
      </c>
      <c r="FS48" s="186">
        <v>924470</v>
      </c>
      <c r="FT48" s="185">
        <v>0</v>
      </c>
      <c r="FU48" s="185">
        <v>0</v>
      </c>
      <c r="FV48" s="188">
        <v>924470</v>
      </c>
      <c r="FW48" s="188">
        <v>690510</v>
      </c>
      <c r="FX48" s="188">
        <v>233960</v>
      </c>
      <c r="FZ48" s="147" t="s">
        <v>56</v>
      </c>
      <c r="GA48" s="182">
        <v>2</v>
      </c>
      <c r="GB48" s="183">
        <v>924470</v>
      </c>
      <c r="GC48" s="182">
        <v>0</v>
      </c>
      <c r="GD48" s="182">
        <v>0</v>
      </c>
      <c r="GE48" s="183">
        <v>924470</v>
      </c>
      <c r="GF48" s="183">
        <v>690510</v>
      </c>
      <c r="GG48" s="183">
        <v>233960</v>
      </c>
    </row>
    <row r="49" spans="1:189" x14ac:dyDescent="0.25">
      <c r="A49" s="98"/>
      <c r="B49" s="146" t="s">
        <v>66</v>
      </c>
      <c r="C49" s="146">
        <v>21</v>
      </c>
      <c r="D49" s="148">
        <v>1162940</v>
      </c>
      <c r="E49" s="146">
        <v>0</v>
      </c>
      <c r="F49" s="146">
        <v>0</v>
      </c>
      <c r="G49" s="148">
        <v>1162940</v>
      </c>
      <c r="H49" s="148">
        <v>36360</v>
      </c>
      <c r="I49" s="148">
        <v>1126580</v>
      </c>
      <c r="K49" s="142" t="s">
        <v>66</v>
      </c>
      <c r="L49" s="142">
        <v>21</v>
      </c>
      <c r="M49" s="143">
        <v>1280790</v>
      </c>
      <c r="N49" s="142">
        <v>0</v>
      </c>
      <c r="O49" s="142">
        <v>0</v>
      </c>
      <c r="P49" s="145">
        <v>1280790</v>
      </c>
      <c r="Q49" s="145">
        <v>117450</v>
      </c>
      <c r="R49" s="145">
        <v>1163340</v>
      </c>
      <c r="T49" s="136" t="s">
        <v>63</v>
      </c>
      <c r="U49" s="136">
        <v>4</v>
      </c>
      <c r="V49" s="137">
        <v>15329420</v>
      </c>
      <c r="W49" s="136">
        <v>0</v>
      </c>
      <c r="X49" s="136">
        <v>0</v>
      </c>
      <c r="Y49" s="140">
        <v>15329420</v>
      </c>
      <c r="Z49" s="140">
        <v>14724620</v>
      </c>
      <c r="AA49" s="140">
        <v>604800</v>
      </c>
      <c r="AC49" s="131" t="s">
        <v>64</v>
      </c>
      <c r="AD49" s="131">
        <v>6</v>
      </c>
      <c r="AE49" s="132">
        <v>1277470</v>
      </c>
      <c r="AF49" s="131">
        <v>0</v>
      </c>
      <c r="AG49" s="131">
        <v>0</v>
      </c>
      <c r="AH49" s="135">
        <v>1277470</v>
      </c>
      <c r="AI49" s="135">
        <v>768400</v>
      </c>
      <c r="AJ49" s="135">
        <v>509070</v>
      </c>
      <c r="AL49" s="128" t="s">
        <v>64</v>
      </c>
      <c r="AM49" s="128">
        <v>7</v>
      </c>
      <c r="AN49" s="129">
        <v>1530270</v>
      </c>
      <c r="AO49" s="128">
        <v>0</v>
      </c>
      <c r="AP49" s="128">
        <v>0</v>
      </c>
      <c r="AQ49" s="129">
        <v>1530270</v>
      </c>
      <c r="AR49" s="129">
        <v>907270</v>
      </c>
      <c r="AS49" s="129">
        <v>623000</v>
      </c>
      <c r="AU49" s="123" t="s">
        <v>63</v>
      </c>
      <c r="AV49" s="124">
        <v>4</v>
      </c>
      <c r="AW49" s="125">
        <v>18349310</v>
      </c>
      <c r="AX49" s="124">
        <v>0</v>
      </c>
      <c r="AY49" s="124">
        <v>0</v>
      </c>
      <c r="AZ49" s="127">
        <v>18349310</v>
      </c>
      <c r="BA49" s="127">
        <v>17625360</v>
      </c>
      <c r="BB49" s="127">
        <v>723950</v>
      </c>
      <c r="BD49" s="121" t="s">
        <v>61</v>
      </c>
      <c r="BE49" s="121">
        <v>15</v>
      </c>
      <c r="BF49" s="122">
        <v>2330800</v>
      </c>
      <c r="BG49" s="121">
        <v>0</v>
      </c>
      <c r="BH49" s="121">
        <v>0</v>
      </c>
      <c r="BI49" s="125">
        <v>2330800</v>
      </c>
      <c r="BJ49" s="125">
        <v>1731260</v>
      </c>
      <c r="BK49" s="125">
        <v>599540</v>
      </c>
      <c r="BM49" s="115" t="s">
        <v>62</v>
      </c>
      <c r="BN49" s="115">
        <v>9</v>
      </c>
      <c r="BO49" s="115">
        <v>0</v>
      </c>
      <c r="BP49" s="115">
        <v>0</v>
      </c>
      <c r="BQ49" s="115">
        <v>0</v>
      </c>
      <c r="BR49" s="118">
        <v>0</v>
      </c>
      <c r="BS49" s="118">
        <v>0</v>
      </c>
      <c r="BT49" s="118">
        <v>0</v>
      </c>
      <c r="BV49" s="103" t="s">
        <v>62</v>
      </c>
      <c r="BW49" s="101">
        <v>9</v>
      </c>
      <c r="BX49" s="101">
        <v>0</v>
      </c>
      <c r="BY49" s="101">
        <v>0</v>
      </c>
      <c r="BZ49" s="101">
        <v>0</v>
      </c>
      <c r="CA49" s="113">
        <v>0</v>
      </c>
      <c r="CB49" s="113">
        <v>0</v>
      </c>
      <c r="CC49" s="113">
        <v>0</v>
      </c>
      <c r="CE49" s="103" t="s">
        <v>60</v>
      </c>
      <c r="CF49" s="101">
        <v>17</v>
      </c>
      <c r="CG49" s="102">
        <v>1713860</v>
      </c>
      <c r="CH49" s="101">
        <v>0</v>
      </c>
      <c r="CI49" s="101">
        <v>0</v>
      </c>
      <c r="CJ49" s="102">
        <v>1713860</v>
      </c>
      <c r="CK49" s="102">
        <v>959040</v>
      </c>
      <c r="CL49" s="102">
        <v>754820</v>
      </c>
      <c r="CN49" s="103" t="s">
        <v>60</v>
      </c>
      <c r="CO49" s="101">
        <v>17</v>
      </c>
      <c r="CP49" s="102">
        <v>1713920</v>
      </c>
      <c r="CQ49" s="101">
        <v>0</v>
      </c>
      <c r="CR49" s="101">
        <v>0</v>
      </c>
      <c r="CS49" s="102">
        <v>1713920</v>
      </c>
      <c r="CT49" s="102">
        <v>959100</v>
      </c>
      <c r="CU49" s="102">
        <v>754820</v>
      </c>
      <c r="CW49" s="103" t="s">
        <v>62</v>
      </c>
      <c r="CX49" s="101">
        <v>9</v>
      </c>
      <c r="CY49" s="101">
        <v>0</v>
      </c>
      <c r="CZ49" s="101">
        <v>0</v>
      </c>
      <c r="DA49" s="101">
        <v>0</v>
      </c>
      <c r="DB49" s="101">
        <v>0</v>
      </c>
      <c r="DC49" s="101">
        <v>0</v>
      </c>
      <c r="DD49" s="101">
        <v>0</v>
      </c>
      <c r="DF49" s="101" t="s">
        <v>65</v>
      </c>
      <c r="DG49" s="102">
        <v>12</v>
      </c>
      <c r="DH49" s="102">
        <v>116710</v>
      </c>
      <c r="DI49" s="101">
        <v>0</v>
      </c>
      <c r="DJ49" s="101">
        <v>0</v>
      </c>
      <c r="DK49" s="102">
        <v>116710</v>
      </c>
      <c r="DL49" s="101">
        <v>0</v>
      </c>
      <c r="DM49" s="102">
        <v>116710</v>
      </c>
      <c r="DO49" s="147" t="s">
        <v>63</v>
      </c>
      <c r="DP49" s="146">
        <v>3</v>
      </c>
      <c r="DQ49" s="148">
        <v>41628030</v>
      </c>
      <c r="DR49" s="146">
        <v>0</v>
      </c>
      <c r="DS49" s="146">
        <v>0</v>
      </c>
      <c r="DT49" s="166">
        <v>41628030</v>
      </c>
      <c r="DU49" s="166">
        <v>41090940</v>
      </c>
      <c r="DV49" s="166">
        <v>537090</v>
      </c>
      <c r="DX49" s="147" t="s">
        <v>63</v>
      </c>
      <c r="DY49" s="165">
        <v>3</v>
      </c>
      <c r="DZ49" s="166">
        <v>41620870</v>
      </c>
      <c r="EA49" s="165">
        <v>0</v>
      </c>
      <c r="EB49" s="165">
        <v>0</v>
      </c>
      <c r="EC49" s="177">
        <v>41620870</v>
      </c>
      <c r="ED49" s="177">
        <v>41090690</v>
      </c>
      <c r="EE49" s="177">
        <v>530180</v>
      </c>
      <c r="EG49" s="147" t="s">
        <v>65</v>
      </c>
      <c r="EH49" s="176">
        <v>13</v>
      </c>
      <c r="EI49" s="177">
        <v>132840</v>
      </c>
      <c r="EJ49" s="176">
        <v>0</v>
      </c>
      <c r="EK49" s="176">
        <v>0</v>
      </c>
      <c r="EL49" s="180">
        <v>132840</v>
      </c>
      <c r="EM49" s="179">
        <v>0</v>
      </c>
      <c r="EN49" s="180">
        <v>132840</v>
      </c>
      <c r="EP49" s="147" t="s">
        <v>66</v>
      </c>
      <c r="EQ49" s="179">
        <v>26</v>
      </c>
      <c r="ER49" s="180">
        <v>1927270</v>
      </c>
      <c r="ES49" s="179">
        <v>0</v>
      </c>
      <c r="ET49" s="179">
        <v>0</v>
      </c>
      <c r="EU49" s="180">
        <v>1927270</v>
      </c>
      <c r="EV49" s="180">
        <v>281700</v>
      </c>
      <c r="EW49" s="180">
        <v>1645570</v>
      </c>
      <c r="EY49" s="147" t="s">
        <v>66</v>
      </c>
      <c r="EZ49" s="179">
        <v>26</v>
      </c>
      <c r="FA49" s="180">
        <v>2028330</v>
      </c>
      <c r="FB49" s="179">
        <v>0</v>
      </c>
      <c r="FC49" s="179">
        <v>0</v>
      </c>
      <c r="FD49" s="180">
        <v>2028330</v>
      </c>
      <c r="FE49" s="180">
        <v>302470</v>
      </c>
      <c r="FF49" s="180">
        <v>1725860</v>
      </c>
      <c r="FH49" s="147" t="s">
        <v>57</v>
      </c>
      <c r="FI49" s="179">
        <v>2</v>
      </c>
      <c r="FJ49" s="180">
        <v>517900</v>
      </c>
      <c r="FK49" s="179">
        <v>0</v>
      </c>
      <c r="FL49" s="179">
        <v>0</v>
      </c>
      <c r="FM49" s="183">
        <v>517900</v>
      </c>
      <c r="FN49" s="183">
        <v>377750</v>
      </c>
      <c r="FO49" s="183">
        <v>140150</v>
      </c>
      <c r="FQ49" s="147" t="s">
        <v>57</v>
      </c>
      <c r="FR49" s="182">
        <v>2</v>
      </c>
      <c r="FS49" s="186">
        <v>789320</v>
      </c>
      <c r="FT49" s="185">
        <v>0</v>
      </c>
      <c r="FU49" s="185">
        <v>0</v>
      </c>
      <c r="FV49" s="188">
        <v>789320</v>
      </c>
      <c r="FW49" s="188">
        <v>377750</v>
      </c>
      <c r="FX49" s="188">
        <v>411570</v>
      </c>
      <c r="FZ49" s="147" t="s">
        <v>57</v>
      </c>
      <c r="GA49" s="182">
        <v>2</v>
      </c>
      <c r="GB49" s="183">
        <v>789320</v>
      </c>
      <c r="GC49" s="182">
        <v>0</v>
      </c>
      <c r="GD49" s="182">
        <v>0</v>
      </c>
      <c r="GE49" s="183">
        <v>789320</v>
      </c>
      <c r="GF49" s="183">
        <v>377750</v>
      </c>
      <c r="GG49" s="183">
        <v>411570</v>
      </c>
    </row>
    <row r="50" spans="1:189" x14ac:dyDescent="0.25">
      <c r="A50" s="98"/>
      <c r="B50" s="146" t="s">
        <v>67</v>
      </c>
      <c r="C50" s="146">
        <v>4</v>
      </c>
      <c r="D50" s="148">
        <v>408980</v>
      </c>
      <c r="E50" s="146">
        <v>0</v>
      </c>
      <c r="F50" s="146">
        <v>0</v>
      </c>
      <c r="G50" s="148">
        <v>408980</v>
      </c>
      <c r="H50" s="148">
        <v>172490</v>
      </c>
      <c r="I50" s="148">
        <v>236490</v>
      </c>
      <c r="K50" s="142" t="s">
        <v>67</v>
      </c>
      <c r="L50" s="142">
        <v>1</v>
      </c>
      <c r="M50" s="143">
        <v>139990</v>
      </c>
      <c r="N50" s="142">
        <v>0</v>
      </c>
      <c r="O50" s="142">
        <v>0</v>
      </c>
      <c r="P50" s="145">
        <v>139990</v>
      </c>
      <c r="Q50" s="145">
        <v>27150</v>
      </c>
      <c r="R50" s="145">
        <v>112840</v>
      </c>
      <c r="T50" s="136" t="s">
        <v>64</v>
      </c>
      <c r="U50" s="136">
        <v>6</v>
      </c>
      <c r="V50" s="137">
        <v>1120610</v>
      </c>
      <c r="W50" s="136">
        <v>0</v>
      </c>
      <c r="X50" s="136">
        <v>0</v>
      </c>
      <c r="Y50" s="140">
        <v>1120610</v>
      </c>
      <c r="Z50" s="140">
        <v>674040</v>
      </c>
      <c r="AA50" s="140">
        <v>446570</v>
      </c>
      <c r="AC50" s="131" t="s">
        <v>65</v>
      </c>
      <c r="AD50" s="131">
        <v>16</v>
      </c>
      <c r="AE50" s="132">
        <v>559600</v>
      </c>
      <c r="AF50" s="131">
        <v>0</v>
      </c>
      <c r="AG50" s="131">
        <v>0</v>
      </c>
      <c r="AH50" s="135">
        <v>559600</v>
      </c>
      <c r="AI50" s="135">
        <v>328530</v>
      </c>
      <c r="AJ50" s="135">
        <v>231070</v>
      </c>
      <c r="AL50" s="128" t="s">
        <v>65</v>
      </c>
      <c r="AM50" s="128">
        <v>17</v>
      </c>
      <c r="AN50" s="129">
        <v>689770</v>
      </c>
      <c r="AO50" s="128">
        <v>0</v>
      </c>
      <c r="AP50" s="128">
        <v>0</v>
      </c>
      <c r="AQ50" s="129">
        <v>689770</v>
      </c>
      <c r="AR50" s="129">
        <v>337080</v>
      </c>
      <c r="AS50" s="129">
        <v>352690</v>
      </c>
      <c r="AU50" s="123" t="s">
        <v>64</v>
      </c>
      <c r="AV50" s="124">
        <v>7</v>
      </c>
      <c r="AW50" s="125">
        <v>1782420</v>
      </c>
      <c r="AX50" s="124">
        <v>0</v>
      </c>
      <c r="AY50" s="124">
        <v>0</v>
      </c>
      <c r="AZ50" s="127">
        <v>1782420</v>
      </c>
      <c r="BA50" s="127">
        <v>1128260</v>
      </c>
      <c r="BB50" s="127">
        <v>654160</v>
      </c>
      <c r="BD50" s="121" t="s">
        <v>62</v>
      </c>
      <c r="BE50" s="121">
        <v>9</v>
      </c>
      <c r="BF50" s="121">
        <v>0</v>
      </c>
      <c r="BG50" s="121">
        <v>0</v>
      </c>
      <c r="BH50" s="121">
        <v>0</v>
      </c>
      <c r="BI50" s="124">
        <v>0</v>
      </c>
      <c r="BJ50" s="124">
        <v>0</v>
      </c>
      <c r="BK50" s="124">
        <v>0</v>
      </c>
      <c r="BM50" s="115" t="s">
        <v>63</v>
      </c>
      <c r="BN50" s="115">
        <v>4</v>
      </c>
      <c r="BO50" s="116">
        <v>14919840</v>
      </c>
      <c r="BP50" s="115">
        <v>0</v>
      </c>
      <c r="BQ50" s="115">
        <v>0</v>
      </c>
      <c r="BR50" s="119">
        <v>14919840</v>
      </c>
      <c r="BS50" s="119">
        <v>13711000</v>
      </c>
      <c r="BT50" s="119">
        <v>1208840</v>
      </c>
      <c r="BV50" s="103" t="s">
        <v>63</v>
      </c>
      <c r="BW50" s="101">
        <v>4</v>
      </c>
      <c r="BX50" s="102">
        <v>19579070</v>
      </c>
      <c r="BY50" s="101">
        <v>0</v>
      </c>
      <c r="BZ50" s="101">
        <v>0</v>
      </c>
      <c r="CA50" s="114">
        <v>19579070</v>
      </c>
      <c r="CB50" s="114">
        <v>18402140</v>
      </c>
      <c r="CC50" s="114">
        <v>1176930</v>
      </c>
      <c r="CE50" s="103" t="s">
        <v>61</v>
      </c>
      <c r="CF50" s="101">
        <v>19</v>
      </c>
      <c r="CG50" s="102">
        <v>2767700</v>
      </c>
      <c r="CH50" s="101">
        <v>0</v>
      </c>
      <c r="CI50" s="101">
        <v>0</v>
      </c>
      <c r="CJ50" s="102">
        <v>2767700</v>
      </c>
      <c r="CK50" s="102">
        <v>1992930</v>
      </c>
      <c r="CL50" s="102">
        <v>774770</v>
      </c>
      <c r="CN50" s="103" t="s">
        <v>61</v>
      </c>
      <c r="CO50" s="101">
        <v>19</v>
      </c>
      <c r="CP50" s="102">
        <v>2767890</v>
      </c>
      <c r="CQ50" s="101">
        <v>0</v>
      </c>
      <c r="CR50" s="101">
        <v>0</v>
      </c>
      <c r="CS50" s="102">
        <v>2767890</v>
      </c>
      <c r="CT50" s="102">
        <v>1984130</v>
      </c>
      <c r="CU50" s="102">
        <v>783760</v>
      </c>
      <c r="CW50" s="103" t="s">
        <v>63</v>
      </c>
      <c r="CX50" s="101">
        <v>3</v>
      </c>
      <c r="CY50" s="102">
        <v>41583730</v>
      </c>
      <c r="CZ50" s="101">
        <v>0</v>
      </c>
      <c r="DA50" s="101">
        <v>0</v>
      </c>
      <c r="DB50" s="102">
        <v>41583730</v>
      </c>
      <c r="DC50" s="102">
        <v>41078730</v>
      </c>
      <c r="DD50" s="102">
        <v>505000</v>
      </c>
      <c r="DF50" s="101" t="s">
        <v>66</v>
      </c>
      <c r="DG50" s="102">
        <v>26</v>
      </c>
      <c r="DH50" s="102">
        <v>1885630</v>
      </c>
      <c r="DI50" s="101">
        <v>0</v>
      </c>
      <c r="DJ50" s="101">
        <v>0</v>
      </c>
      <c r="DK50" s="102">
        <v>1885630</v>
      </c>
      <c r="DL50" s="102">
        <v>239380</v>
      </c>
      <c r="DM50" s="102">
        <v>1646250</v>
      </c>
      <c r="DO50" s="147" t="s">
        <v>64</v>
      </c>
      <c r="DP50" s="146">
        <v>7</v>
      </c>
      <c r="DQ50" s="148">
        <v>1994370</v>
      </c>
      <c r="DR50" s="146">
        <v>0</v>
      </c>
      <c r="DS50" s="146">
        <v>0</v>
      </c>
      <c r="DT50" s="166">
        <v>1994370</v>
      </c>
      <c r="DU50" s="166">
        <v>1113130</v>
      </c>
      <c r="DV50" s="166">
        <v>881240</v>
      </c>
      <c r="DX50" s="147" t="s">
        <v>64</v>
      </c>
      <c r="DY50" s="165">
        <v>7</v>
      </c>
      <c r="DZ50" s="166">
        <v>1954370</v>
      </c>
      <c r="EA50" s="165">
        <v>0</v>
      </c>
      <c r="EB50" s="165">
        <v>0</v>
      </c>
      <c r="EC50" s="177">
        <v>1954370</v>
      </c>
      <c r="ED50" s="177">
        <v>1111110</v>
      </c>
      <c r="EE50" s="177">
        <v>843260</v>
      </c>
      <c r="EG50" s="147" t="s">
        <v>66</v>
      </c>
      <c r="EH50" s="176">
        <v>26</v>
      </c>
      <c r="EI50" s="177">
        <v>1905720</v>
      </c>
      <c r="EJ50" s="176">
        <v>0</v>
      </c>
      <c r="EK50" s="176">
        <v>0</v>
      </c>
      <c r="EL50" s="180">
        <v>1905720</v>
      </c>
      <c r="EM50" s="180">
        <v>260150</v>
      </c>
      <c r="EN50" s="180">
        <v>1645570</v>
      </c>
      <c r="EP50" s="147" t="s">
        <v>67</v>
      </c>
      <c r="EQ50" s="179">
        <v>1</v>
      </c>
      <c r="ER50" s="180">
        <v>206710</v>
      </c>
      <c r="ES50" s="179">
        <v>0</v>
      </c>
      <c r="ET50" s="179">
        <v>0</v>
      </c>
      <c r="EU50" s="180">
        <v>206710</v>
      </c>
      <c r="EV50" s="180">
        <v>69040</v>
      </c>
      <c r="EW50" s="180">
        <v>137670</v>
      </c>
      <c r="EY50" s="147" t="s">
        <v>67</v>
      </c>
      <c r="EZ50" s="179">
        <v>1</v>
      </c>
      <c r="FA50" s="180">
        <v>219330</v>
      </c>
      <c r="FB50" s="179">
        <v>0</v>
      </c>
      <c r="FC50" s="179">
        <v>0</v>
      </c>
      <c r="FD50" s="180">
        <v>219330</v>
      </c>
      <c r="FE50" s="180">
        <v>76770</v>
      </c>
      <c r="FF50" s="180">
        <v>142560</v>
      </c>
      <c r="FH50" s="147" t="s">
        <v>58</v>
      </c>
      <c r="FI50" s="179">
        <v>18</v>
      </c>
      <c r="FJ50" s="180">
        <v>13857360</v>
      </c>
      <c r="FK50" s="179">
        <v>0</v>
      </c>
      <c r="FL50" s="179">
        <v>0</v>
      </c>
      <c r="FM50" s="183">
        <v>13857360</v>
      </c>
      <c r="FN50" s="183">
        <v>2637680</v>
      </c>
      <c r="FO50" s="183">
        <v>11219680</v>
      </c>
      <c r="FQ50" s="147" t="s">
        <v>58</v>
      </c>
      <c r="FR50" s="182">
        <v>18</v>
      </c>
      <c r="FS50" s="186">
        <v>15530740</v>
      </c>
      <c r="FT50" s="185">
        <v>0</v>
      </c>
      <c r="FU50" s="185">
        <v>0</v>
      </c>
      <c r="FV50" s="188">
        <v>15530740</v>
      </c>
      <c r="FW50" s="188">
        <v>2637680</v>
      </c>
      <c r="FX50" s="188">
        <v>12893060</v>
      </c>
      <c r="FZ50" s="147" t="s">
        <v>58</v>
      </c>
      <c r="GA50" s="182">
        <v>17</v>
      </c>
      <c r="GB50" s="183">
        <v>14765380</v>
      </c>
      <c r="GC50" s="182">
        <v>0</v>
      </c>
      <c r="GD50" s="182">
        <v>0</v>
      </c>
      <c r="GE50" s="183">
        <v>14765380</v>
      </c>
      <c r="GF50" s="183">
        <v>2621780</v>
      </c>
      <c r="GG50" s="183">
        <v>12143600</v>
      </c>
    </row>
    <row r="51" spans="1:189" x14ac:dyDescent="0.25">
      <c r="A51" s="98"/>
      <c r="B51" s="146" t="s">
        <v>68</v>
      </c>
      <c r="C51" s="146">
        <v>6</v>
      </c>
      <c r="D51" s="148">
        <v>475310</v>
      </c>
      <c r="E51" s="146">
        <v>0</v>
      </c>
      <c r="F51" s="146">
        <v>0</v>
      </c>
      <c r="G51" s="148">
        <v>475310</v>
      </c>
      <c r="H51" s="146">
        <v>900</v>
      </c>
      <c r="I51" s="148">
        <v>474410</v>
      </c>
      <c r="K51" s="142" t="s">
        <v>68</v>
      </c>
      <c r="L51" s="142">
        <v>7</v>
      </c>
      <c r="M51" s="143">
        <v>491470</v>
      </c>
      <c r="N51" s="142">
        <v>0</v>
      </c>
      <c r="O51" s="142">
        <v>0</v>
      </c>
      <c r="P51" s="145">
        <v>491470</v>
      </c>
      <c r="Q51" s="144">
        <v>930</v>
      </c>
      <c r="R51" s="145">
        <v>490540</v>
      </c>
      <c r="T51" s="136" t="s">
        <v>65</v>
      </c>
      <c r="U51" s="136">
        <v>16</v>
      </c>
      <c r="V51" s="137">
        <v>485480</v>
      </c>
      <c r="W51" s="136">
        <v>0</v>
      </c>
      <c r="X51" s="136">
        <v>0</v>
      </c>
      <c r="Y51" s="140">
        <v>485480</v>
      </c>
      <c r="Z51" s="140">
        <v>282540</v>
      </c>
      <c r="AA51" s="140">
        <v>202940</v>
      </c>
      <c r="AC51" s="131" t="s">
        <v>66</v>
      </c>
      <c r="AD51" s="131">
        <v>26</v>
      </c>
      <c r="AE51" s="132">
        <v>1576980</v>
      </c>
      <c r="AF51" s="131">
        <v>0</v>
      </c>
      <c r="AG51" s="131">
        <v>0</v>
      </c>
      <c r="AH51" s="135">
        <v>1576980</v>
      </c>
      <c r="AI51" s="135">
        <v>222070</v>
      </c>
      <c r="AJ51" s="135">
        <v>1354910</v>
      </c>
      <c r="AL51" s="128" t="s">
        <v>66</v>
      </c>
      <c r="AM51" s="128">
        <v>26</v>
      </c>
      <c r="AN51" s="129">
        <v>1577560</v>
      </c>
      <c r="AO51" s="128">
        <v>0</v>
      </c>
      <c r="AP51" s="128">
        <v>0</v>
      </c>
      <c r="AQ51" s="129">
        <v>1577560</v>
      </c>
      <c r="AR51" s="129">
        <v>222070</v>
      </c>
      <c r="AS51" s="129">
        <v>1355490</v>
      </c>
      <c r="AU51" s="123" t="s">
        <v>65</v>
      </c>
      <c r="AV51" s="124">
        <v>16</v>
      </c>
      <c r="AW51" s="125">
        <v>587900</v>
      </c>
      <c r="AX51" s="124">
        <v>0</v>
      </c>
      <c r="AY51" s="124">
        <v>0</v>
      </c>
      <c r="AZ51" s="127">
        <v>587900</v>
      </c>
      <c r="BA51" s="127">
        <v>344950</v>
      </c>
      <c r="BB51" s="127">
        <v>242950</v>
      </c>
      <c r="BD51" s="121" t="s">
        <v>63</v>
      </c>
      <c r="BE51" s="121">
        <v>4</v>
      </c>
      <c r="BF51" s="122">
        <v>22864250</v>
      </c>
      <c r="BG51" s="121">
        <v>0</v>
      </c>
      <c r="BH51" s="121">
        <v>0</v>
      </c>
      <c r="BI51" s="125">
        <v>22864250</v>
      </c>
      <c r="BJ51" s="125">
        <v>22031710</v>
      </c>
      <c r="BK51" s="125">
        <v>832540</v>
      </c>
      <c r="BM51" s="115" t="s">
        <v>64</v>
      </c>
      <c r="BN51" s="115">
        <v>7</v>
      </c>
      <c r="BO51" s="116">
        <v>2564110</v>
      </c>
      <c r="BP51" s="115">
        <v>0</v>
      </c>
      <c r="BQ51" s="115">
        <v>0</v>
      </c>
      <c r="BR51" s="119">
        <v>2564110</v>
      </c>
      <c r="BS51" s="119">
        <v>1181280</v>
      </c>
      <c r="BT51" s="119">
        <v>1382830</v>
      </c>
      <c r="BV51" s="103" t="s">
        <v>64</v>
      </c>
      <c r="BW51" s="101">
        <v>7</v>
      </c>
      <c r="BX51" s="102">
        <v>2498570</v>
      </c>
      <c r="BY51" s="101">
        <v>0</v>
      </c>
      <c r="BZ51" s="101">
        <v>0</v>
      </c>
      <c r="CA51" s="114">
        <v>2498570</v>
      </c>
      <c r="CB51" s="114">
        <v>1162000</v>
      </c>
      <c r="CC51" s="114">
        <v>1336570</v>
      </c>
      <c r="CE51" s="103" t="s">
        <v>62</v>
      </c>
      <c r="CF51" s="101">
        <v>9</v>
      </c>
      <c r="CG51" s="101">
        <v>0</v>
      </c>
      <c r="CH51" s="101">
        <v>0</v>
      </c>
      <c r="CI51" s="101">
        <v>0</v>
      </c>
      <c r="CJ51" s="101">
        <v>0</v>
      </c>
      <c r="CK51" s="101">
        <v>0</v>
      </c>
      <c r="CL51" s="101">
        <v>0</v>
      </c>
      <c r="CN51" s="103" t="s">
        <v>62</v>
      </c>
      <c r="CO51" s="101">
        <v>9</v>
      </c>
      <c r="CP51" s="101">
        <v>0</v>
      </c>
      <c r="CQ51" s="101">
        <v>0</v>
      </c>
      <c r="CR51" s="101">
        <v>0</v>
      </c>
      <c r="CS51" s="101">
        <v>0</v>
      </c>
      <c r="CT51" s="101">
        <v>0</v>
      </c>
      <c r="CU51" s="101">
        <v>0</v>
      </c>
      <c r="CW51" s="103" t="s">
        <v>64</v>
      </c>
      <c r="CX51" s="101">
        <v>7</v>
      </c>
      <c r="CY51" s="102">
        <v>1880920</v>
      </c>
      <c r="CZ51" s="101">
        <v>0</v>
      </c>
      <c r="DA51" s="101">
        <v>0</v>
      </c>
      <c r="DB51" s="102">
        <v>1880920</v>
      </c>
      <c r="DC51" s="102">
        <v>1108250</v>
      </c>
      <c r="DD51" s="102">
        <v>772670</v>
      </c>
      <c r="DF51" s="101" t="s">
        <v>67</v>
      </c>
      <c r="DG51" s="102">
        <v>1</v>
      </c>
      <c r="DH51" s="102">
        <v>182190</v>
      </c>
      <c r="DI51" s="101">
        <v>0</v>
      </c>
      <c r="DJ51" s="101">
        <v>0</v>
      </c>
      <c r="DK51" s="102">
        <v>182190</v>
      </c>
      <c r="DL51" s="102">
        <v>50990</v>
      </c>
      <c r="DM51" s="102">
        <v>131200</v>
      </c>
      <c r="DO51" s="147" t="s">
        <v>65</v>
      </c>
      <c r="DP51" s="146">
        <v>12</v>
      </c>
      <c r="DQ51" s="148">
        <v>116310</v>
      </c>
      <c r="DR51" s="146">
        <v>0</v>
      </c>
      <c r="DS51" s="146">
        <v>0</v>
      </c>
      <c r="DT51" s="166">
        <v>116310</v>
      </c>
      <c r="DU51" s="165">
        <v>0</v>
      </c>
      <c r="DV51" s="166">
        <v>116310</v>
      </c>
      <c r="DX51" s="147" t="s">
        <v>65</v>
      </c>
      <c r="DY51" s="165">
        <v>13</v>
      </c>
      <c r="DZ51" s="166">
        <v>132520</v>
      </c>
      <c r="EA51" s="165">
        <v>0</v>
      </c>
      <c r="EB51" s="165">
        <v>0</v>
      </c>
      <c r="EC51" s="177">
        <v>132520</v>
      </c>
      <c r="ED51" s="176">
        <v>0</v>
      </c>
      <c r="EE51" s="177">
        <v>132520</v>
      </c>
      <c r="EG51" s="147" t="s">
        <v>67</v>
      </c>
      <c r="EH51" s="176">
        <v>1</v>
      </c>
      <c r="EI51" s="177">
        <v>195080</v>
      </c>
      <c r="EJ51" s="176">
        <v>0</v>
      </c>
      <c r="EK51" s="176">
        <v>0</v>
      </c>
      <c r="EL51" s="180">
        <v>195080</v>
      </c>
      <c r="EM51" s="180">
        <v>59670</v>
      </c>
      <c r="EN51" s="180">
        <v>135410</v>
      </c>
      <c r="EP51" s="147" t="s">
        <v>68</v>
      </c>
      <c r="EQ51" s="179">
        <v>5</v>
      </c>
      <c r="ER51" s="180">
        <v>560110</v>
      </c>
      <c r="ES51" s="179">
        <v>0</v>
      </c>
      <c r="ET51" s="179">
        <v>0</v>
      </c>
      <c r="EU51" s="180">
        <v>560110</v>
      </c>
      <c r="EV51" s="180">
        <v>12560</v>
      </c>
      <c r="EW51" s="180">
        <v>547550</v>
      </c>
      <c r="EY51" s="147" t="s">
        <v>68</v>
      </c>
      <c r="EZ51" s="179">
        <v>5</v>
      </c>
      <c r="FA51" s="180">
        <v>586190</v>
      </c>
      <c r="FB51" s="179">
        <v>0</v>
      </c>
      <c r="FC51" s="179">
        <v>0</v>
      </c>
      <c r="FD51" s="180">
        <v>586190</v>
      </c>
      <c r="FE51" s="180">
        <v>12810</v>
      </c>
      <c r="FF51" s="180">
        <v>573380</v>
      </c>
      <c r="FH51" s="147" t="s">
        <v>59</v>
      </c>
      <c r="FI51" s="179">
        <v>3</v>
      </c>
      <c r="FJ51" s="180">
        <v>10361790</v>
      </c>
      <c r="FK51" s="179">
        <v>0</v>
      </c>
      <c r="FL51" s="179">
        <v>0</v>
      </c>
      <c r="FM51" s="183">
        <v>10361790</v>
      </c>
      <c r="FN51" s="183">
        <v>10321860</v>
      </c>
      <c r="FO51" s="183">
        <v>39930</v>
      </c>
      <c r="FQ51" s="147" t="s">
        <v>59</v>
      </c>
      <c r="FR51" s="182">
        <v>3</v>
      </c>
      <c r="FS51" s="186">
        <v>11223320</v>
      </c>
      <c r="FT51" s="185">
        <v>0</v>
      </c>
      <c r="FU51" s="185">
        <v>0</v>
      </c>
      <c r="FV51" s="188">
        <v>11223320</v>
      </c>
      <c r="FW51" s="188">
        <v>11183390</v>
      </c>
      <c r="FX51" s="188">
        <v>39930</v>
      </c>
      <c r="FZ51" s="147" t="s">
        <v>59</v>
      </c>
      <c r="GA51" s="182">
        <v>4</v>
      </c>
      <c r="GB51" s="183">
        <v>11407190</v>
      </c>
      <c r="GC51" s="182">
        <v>0</v>
      </c>
      <c r="GD51" s="182">
        <v>0</v>
      </c>
      <c r="GE51" s="183">
        <v>11407190</v>
      </c>
      <c r="GF51" s="183">
        <v>11303220</v>
      </c>
      <c r="GG51" s="183">
        <v>103970</v>
      </c>
    </row>
    <row r="52" spans="1:189" x14ac:dyDescent="0.25">
      <c r="A52" s="98"/>
      <c r="B52" s="146" t="s">
        <v>69</v>
      </c>
      <c r="C52" s="146">
        <v>7</v>
      </c>
      <c r="D52" s="148">
        <v>440670</v>
      </c>
      <c r="E52" s="146">
        <v>0</v>
      </c>
      <c r="F52" s="146">
        <v>0</v>
      </c>
      <c r="G52" s="148">
        <v>440670</v>
      </c>
      <c r="H52" s="148">
        <v>157630</v>
      </c>
      <c r="I52" s="148">
        <v>283040</v>
      </c>
      <c r="K52" s="142" t="s">
        <v>69</v>
      </c>
      <c r="L52" s="142">
        <v>6</v>
      </c>
      <c r="M52" s="143">
        <v>359470</v>
      </c>
      <c r="N52" s="142">
        <v>0</v>
      </c>
      <c r="O52" s="142">
        <v>0</v>
      </c>
      <c r="P52" s="145">
        <v>359470</v>
      </c>
      <c r="Q52" s="145">
        <v>107300</v>
      </c>
      <c r="R52" s="145">
        <v>252170</v>
      </c>
      <c r="T52" s="136" t="s">
        <v>66</v>
      </c>
      <c r="U52" s="136">
        <v>26</v>
      </c>
      <c r="V52" s="137">
        <v>1383810</v>
      </c>
      <c r="W52" s="136">
        <v>0</v>
      </c>
      <c r="X52" s="136">
        <v>0</v>
      </c>
      <c r="Y52" s="140">
        <v>1383810</v>
      </c>
      <c r="Z52" s="140">
        <v>194800</v>
      </c>
      <c r="AA52" s="140">
        <v>1189010</v>
      </c>
      <c r="AC52" s="131" t="s">
        <v>67</v>
      </c>
      <c r="AD52" s="131">
        <v>1</v>
      </c>
      <c r="AE52" s="132">
        <v>162770</v>
      </c>
      <c r="AF52" s="131">
        <v>0</v>
      </c>
      <c r="AG52" s="131">
        <v>0</v>
      </c>
      <c r="AH52" s="135">
        <v>162770</v>
      </c>
      <c r="AI52" s="135">
        <v>31560</v>
      </c>
      <c r="AJ52" s="135">
        <v>131210</v>
      </c>
      <c r="AL52" s="128" t="s">
        <v>67</v>
      </c>
      <c r="AM52" s="128">
        <v>1</v>
      </c>
      <c r="AN52" s="129">
        <v>162770</v>
      </c>
      <c r="AO52" s="128">
        <v>0</v>
      </c>
      <c r="AP52" s="128">
        <v>0</v>
      </c>
      <c r="AQ52" s="129">
        <v>162770</v>
      </c>
      <c r="AR52" s="129">
        <v>31560</v>
      </c>
      <c r="AS52" s="129">
        <v>131210</v>
      </c>
      <c r="AU52" s="123" t="s">
        <v>66</v>
      </c>
      <c r="AV52" s="124">
        <v>26</v>
      </c>
      <c r="AW52" s="125">
        <v>1656470</v>
      </c>
      <c r="AX52" s="124">
        <v>0</v>
      </c>
      <c r="AY52" s="124">
        <v>0</v>
      </c>
      <c r="AZ52" s="127">
        <v>1656470</v>
      </c>
      <c r="BA52" s="127">
        <v>233190</v>
      </c>
      <c r="BB52" s="127">
        <v>1423280</v>
      </c>
      <c r="BD52" s="121" t="s">
        <v>64</v>
      </c>
      <c r="BE52" s="121">
        <v>6</v>
      </c>
      <c r="BF52" s="122">
        <v>1779590</v>
      </c>
      <c r="BG52" s="121">
        <v>0</v>
      </c>
      <c r="BH52" s="121">
        <v>0</v>
      </c>
      <c r="BI52" s="125">
        <v>1779590</v>
      </c>
      <c r="BJ52" s="125">
        <v>1246610</v>
      </c>
      <c r="BK52" s="125">
        <v>532980</v>
      </c>
      <c r="BM52" s="115" t="s">
        <v>65</v>
      </c>
      <c r="BN52" s="115">
        <v>15</v>
      </c>
      <c r="BO52" s="116">
        <v>852500</v>
      </c>
      <c r="BP52" s="115">
        <v>0</v>
      </c>
      <c r="BQ52" s="115">
        <v>0</v>
      </c>
      <c r="BR52" s="119">
        <v>852500</v>
      </c>
      <c r="BS52" s="119">
        <v>469270</v>
      </c>
      <c r="BT52" s="119">
        <v>383230</v>
      </c>
      <c r="BV52" s="103" t="s">
        <v>65</v>
      </c>
      <c r="BW52" s="101">
        <v>15</v>
      </c>
      <c r="BX52" s="102">
        <v>746750</v>
      </c>
      <c r="BY52" s="101">
        <v>0</v>
      </c>
      <c r="BZ52" s="101">
        <v>0</v>
      </c>
      <c r="CA52" s="114">
        <v>746750</v>
      </c>
      <c r="CB52" s="114">
        <v>330330</v>
      </c>
      <c r="CC52" s="114">
        <v>416420</v>
      </c>
      <c r="CE52" s="103" t="s">
        <v>63</v>
      </c>
      <c r="CF52" s="101">
        <v>3</v>
      </c>
      <c r="CG52" s="102">
        <v>19257140</v>
      </c>
      <c r="CH52" s="101">
        <v>0</v>
      </c>
      <c r="CI52" s="101">
        <v>0</v>
      </c>
      <c r="CJ52" s="102">
        <v>19257140</v>
      </c>
      <c r="CK52" s="102">
        <v>18402140</v>
      </c>
      <c r="CL52" s="102">
        <v>855000</v>
      </c>
      <c r="CN52" s="103" t="s">
        <v>63</v>
      </c>
      <c r="CO52" s="101">
        <v>3</v>
      </c>
      <c r="CP52" s="102">
        <v>18948940</v>
      </c>
      <c r="CQ52" s="101">
        <v>0</v>
      </c>
      <c r="CR52" s="101">
        <v>0</v>
      </c>
      <c r="CS52" s="102">
        <v>18948940</v>
      </c>
      <c r="CT52" s="102">
        <v>18402140</v>
      </c>
      <c r="CU52" s="102">
        <v>546800</v>
      </c>
      <c r="CW52" s="103" t="s">
        <v>65</v>
      </c>
      <c r="CX52" s="101">
        <v>12</v>
      </c>
      <c r="CY52" s="102">
        <v>116880</v>
      </c>
      <c r="CZ52" s="101">
        <v>0</v>
      </c>
      <c r="DA52" s="101">
        <v>0</v>
      </c>
      <c r="DB52" s="102">
        <v>116880</v>
      </c>
      <c r="DC52" s="101">
        <v>0</v>
      </c>
      <c r="DD52" s="102">
        <v>116880</v>
      </c>
      <c r="DF52" s="101" t="s">
        <v>68</v>
      </c>
      <c r="DG52" s="102">
        <v>5</v>
      </c>
      <c r="DH52" s="102">
        <v>571220</v>
      </c>
      <c r="DI52" s="101">
        <v>0</v>
      </c>
      <c r="DJ52" s="101">
        <v>0</v>
      </c>
      <c r="DK52" s="102">
        <v>571220</v>
      </c>
      <c r="DL52" s="102">
        <v>10330</v>
      </c>
      <c r="DM52" s="102">
        <v>560890</v>
      </c>
      <c r="DO52" s="147" t="s">
        <v>66</v>
      </c>
      <c r="DP52" s="146">
        <v>26</v>
      </c>
      <c r="DQ52" s="148">
        <v>1899430</v>
      </c>
      <c r="DR52" s="146">
        <v>0</v>
      </c>
      <c r="DS52" s="146">
        <v>0</v>
      </c>
      <c r="DT52" s="166">
        <v>1899430</v>
      </c>
      <c r="DU52" s="166">
        <v>253180</v>
      </c>
      <c r="DV52" s="166">
        <v>1646250</v>
      </c>
      <c r="DX52" s="147" t="s">
        <v>66</v>
      </c>
      <c r="DY52" s="165">
        <v>25</v>
      </c>
      <c r="DZ52" s="166">
        <v>1888880</v>
      </c>
      <c r="EA52" s="165">
        <v>0</v>
      </c>
      <c r="EB52" s="165">
        <v>0</v>
      </c>
      <c r="EC52" s="177">
        <v>1888880</v>
      </c>
      <c r="ED52" s="177">
        <v>254740</v>
      </c>
      <c r="EE52" s="177">
        <v>1634140</v>
      </c>
      <c r="EG52" s="147" t="s">
        <v>68</v>
      </c>
      <c r="EH52" s="176">
        <v>5</v>
      </c>
      <c r="EI52" s="177">
        <v>528640</v>
      </c>
      <c r="EJ52" s="176">
        <v>0</v>
      </c>
      <c r="EK52" s="176">
        <v>0</v>
      </c>
      <c r="EL52" s="180">
        <v>528640</v>
      </c>
      <c r="EM52" s="180">
        <v>11720</v>
      </c>
      <c r="EN52" s="180">
        <v>516920</v>
      </c>
      <c r="EP52" s="147" t="s">
        <v>69</v>
      </c>
      <c r="EQ52" s="179">
        <v>1</v>
      </c>
      <c r="ER52" s="180">
        <v>79200</v>
      </c>
      <c r="ES52" s="179">
        <v>0</v>
      </c>
      <c r="ET52" s="179">
        <v>0</v>
      </c>
      <c r="EU52" s="180">
        <v>79200</v>
      </c>
      <c r="EV52" s="180">
        <v>22730</v>
      </c>
      <c r="EW52" s="180">
        <v>56470</v>
      </c>
      <c r="EY52" s="147" t="s">
        <v>69</v>
      </c>
      <c r="EZ52" s="179">
        <v>1</v>
      </c>
      <c r="FA52" s="180">
        <v>82380</v>
      </c>
      <c r="FB52" s="179">
        <v>0</v>
      </c>
      <c r="FC52" s="179">
        <v>0</v>
      </c>
      <c r="FD52" s="180">
        <v>82380</v>
      </c>
      <c r="FE52" s="180">
        <v>23080</v>
      </c>
      <c r="FF52" s="180">
        <v>59300</v>
      </c>
      <c r="FH52" s="147" t="s">
        <v>60</v>
      </c>
      <c r="FI52" s="179">
        <v>17</v>
      </c>
      <c r="FJ52" s="180">
        <v>1698200</v>
      </c>
      <c r="FK52" s="179">
        <v>0</v>
      </c>
      <c r="FL52" s="179">
        <v>0</v>
      </c>
      <c r="FM52" s="183">
        <v>1698200</v>
      </c>
      <c r="FN52" s="183">
        <v>958500</v>
      </c>
      <c r="FO52" s="183">
        <v>739700</v>
      </c>
      <c r="FQ52" s="147" t="s">
        <v>60</v>
      </c>
      <c r="FR52" s="182">
        <v>17</v>
      </c>
      <c r="FS52" s="186">
        <v>1635180</v>
      </c>
      <c r="FT52" s="185">
        <v>0</v>
      </c>
      <c r="FU52" s="185">
        <v>0</v>
      </c>
      <c r="FV52" s="188">
        <v>1635180</v>
      </c>
      <c r="FW52" s="188">
        <v>895480</v>
      </c>
      <c r="FX52" s="188">
        <v>739700</v>
      </c>
      <c r="FZ52" s="147" t="s">
        <v>60</v>
      </c>
      <c r="GA52" s="182">
        <v>16</v>
      </c>
      <c r="GB52" s="183">
        <v>1653330</v>
      </c>
      <c r="GC52" s="182">
        <v>0</v>
      </c>
      <c r="GD52" s="182">
        <v>0</v>
      </c>
      <c r="GE52" s="183">
        <v>1653330</v>
      </c>
      <c r="GF52" s="183">
        <v>908040</v>
      </c>
      <c r="GG52" s="183">
        <v>745290</v>
      </c>
    </row>
    <row r="53" spans="1:189" x14ac:dyDescent="0.25">
      <c r="A53" s="106"/>
      <c r="B53" s="146" t="s">
        <v>70</v>
      </c>
      <c r="C53" s="146">
        <v>2</v>
      </c>
      <c r="D53" s="148">
        <v>950370</v>
      </c>
      <c r="E53" s="146">
        <v>0</v>
      </c>
      <c r="F53" s="146">
        <v>0</v>
      </c>
      <c r="G53" s="148">
        <v>950370</v>
      </c>
      <c r="H53" s="148">
        <v>319740</v>
      </c>
      <c r="I53" s="148">
        <v>630630</v>
      </c>
      <c r="K53" s="142" t="s">
        <v>70</v>
      </c>
      <c r="L53" s="142">
        <v>3</v>
      </c>
      <c r="M53" s="143">
        <v>979650</v>
      </c>
      <c r="N53" s="142">
        <v>0</v>
      </c>
      <c r="O53" s="142">
        <v>0</v>
      </c>
      <c r="P53" s="145">
        <v>979650</v>
      </c>
      <c r="Q53" s="145">
        <v>329320</v>
      </c>
      <c r="R53" s="145">
        <v>650330</v>
      </c>
      <c r="T53" s="136" t="s">
        <v>67</v>
      </c>
      <c r="U53" s="136">
        <v>2</v>
      </c>
      <c r="V53" s="137">
        <v>397970</v>
      </c>
      <c r="W53" s="136">
        <v>0</v>
      </c>
      <c r="X53" s="136">
        <v>0</v>
      </c>
      <c r="Y53" s="140">
        <v>397970</v>
      </c>
      <c r="Z53" s="140">
        <v>50650</v>
      </c>
      <c r="AA53" s="140">
        <v>347320</v>
      </c>
      <c r="AC53" s="131" t="s">
        <v>68</v>
      </c>
      <c r="AD53" s="131">
        <v>6</v>
      </c>
      <c r="AE53" s="132">
        <v>569250</v>
      </c>
      <c r="AF53" s="131">
        <v>0</v>
      </c>
      <c r="AG53" s="131">
        <v>0</v>
      </c>
      <c r="AH53" s="135">
        <v>569250</v>
      </c>
      <c r="AI53" s="135">
        <v>1080</v>
      </c>
      <c r="AJ53" s="135">
        <v>568170</v>
      </c>
      <c r="AL53" s="128" t="s">
        <v>68</v>
      </c>
      <c r="AM53" s="128">
        <v>6</v>
      </c>
      <c r="AN53" s="129">
        <v>569250</v>
      </c>
      <c r="AO53" s="128">
        <v>0</v>
      </c>
      <c r="AP53" s="128">
        <v>0</v>
      </c>
      <c r="AQ53" s="129">
        <v>569250</v>
      </c>
      <c r="AR53" s="129">
        <v>1080</v>
      </c>
      <c r="AS53" s="129">
        <v>568170</v>
      </c>
      <c r="AU53" s="123" t="s">
        <v>67</v>
      </c>
      <c r="AV53" s="124">
        <v>1</v>
      </c>
      <c r="AW53" s="125">
        <v>170920</v>
      </c>
      <c r="AX53" s="124">
        <v>0</v>
      </c>
      <c r="AY53" s="124">
        <v>0</v>
      </c>
      <c r="AZ53" s="127">
        <v>170920</v>
      </c>
      <c r="BA53" s="127">
        <v>33150</v>
      </c>
      <c r="BB53" s="127">
        <v>137770</v>
      </c>
      <c r="BD53" s="121" t="s">
        <v>65</v>
      </c>
      <c r="BE53" s="121">
        <v>15</v>
      </c>
      <c r="BF53" s="122">
        <v>755910</v>
      </c>
      <c r="BG53" s="121">
        <v>0</v>
      </c>
      <c r="BH53" s="121">
        <v>0</v>
      </c>
      <c r="BI53" s="125">
        <v>755910</v>
      </c>
      <c r="BJ53" s="125">
        <v>404040</v>
      </c>
      <c r="BK53" s="125">
        <v>351870</v>
      </c>
      <c r="BM53" s="115" t="s">
        <v>66</v>
      </c>
      <c r="BN53" s="115">
        <v>26</v>
      </c>
      <c r="BO53" s="116">
        <v>1768350</v>
      </c>
      <c r="BP53" s="115">
        <v>0</v>
      </c>
      <c r="BQ53" s="115">
        <v>0</v>
      </c>
      <c r="BR53" s="119">
        <v>1768350</v>
      </c>
      <c r="BS53" s="119">
        <v>273830</v>
      </c>
      <c r="BT53" s="119">
        <v>1494520</v>
      </c>
      <c r="BV53" s="103" t="s">
        <v>66</v>
      </c>
      <c r="BW53" s="101">
        <v>26</v>
      </c>
      <c r="BX53" s="102">
        <v>1694920</v>
      </c>
      <c r="BY53" s="101">
        <v>0</v>
      </c>
      <c r="BZ53" s="101">
        <v>0</v>
      </c>
      <c r="CA53" s="114">
        <v>1694920</v>
      </c>
      <c r="CB53" s="114">
        <v>267220</v>
      </c>
      <c r="CC53" s="114">
        <v>1427700</v>
      </c>
      <c r="CE53" s="103" t="s">
        <v>64</v>
      </c>
      <c r="CF53" s="101">
        <v>7</v>
      </c>
      <c r="CG53" s="102">
        <v>2309610</v>
      </c>
      <c r="CH53" s="101">
        <v>0</v>
      </c>
      <c r="CI53" s="101">
        <v>0</v>
      </c>
      <c r="CJ53" s="102">
        <v>2309610</v>
      </c>
      <c r="CK53" s="102">
        <v>1149580</v>
      </c>
      <c r="CL53" s="102">
        <v>1160030</v>
      </c>
      <c r="CN53" s="103" t="s">
        <v>64</v>
      </c>
      <c r="CO53" s="101">
        <v>7</v>
      </c>
      <c r="CP53" s="102">
        <v>1991870</v>
      </c>
      <c r="CQ53" s="101">
        <v>0</v>
      </c>
      <c r="CR53" s="101">
        <v>0</v>
      </c>
      <c r="CS53" s="102">
        <v>1991870</v>
      </c>
      <c r="CT53" s="102">
        <v>1132870</v>
      </c>
      <c r="CU53" s="102">
        <v>859000</v>
      </c>
      <c r="CW53" s="103" t="s">
        <v>66</v>
      </c>
      <c r="CX53" s="101">
        <v>26</v>
      </c>
      <c r="CY53" s="102">
        <v>1899500</v>
      </c>
      <c r="CZ53" s="101">
        <v>0</v>
      </c>
      <c r="DA53" s="101">
        <v>0</v>
      </c>
      <c r="DB53" s="102">
        <v>1899500</v>
      </c>
      <c r="DC53" s="102">
        <v>249000</v>
      </c>
      <c r="DD53" s="102">
        <v>1650500</v>
      </c>
      <c r="DF53" s="101" t="s">
        <v>69</v>
      </c>
      <c r="DG53" s="102">
        <v>1</v>
      </c>
      <c r="DH53" s="102">
        <v>126840</v>
      </c>
      <c r="DI53" s="101">
        <v>0</v>
      </c>
      <c r="DJ53" s="101">
        <v>0</v>
      </c>
      <c r="DK53" s="102">
        <v>126840</v>
      </c>
      <c r="DL53" s="102">
        <v>18640</v>
      </c>
      <c r="DM53" s="102">
        <v>108200</v>
      </c>
      <c r="DO53" s="147" t="s">
        <v>67</v>
      </c>
      <c r="DP53" s="146">
        <v>1</v>
      </c>
      <c r="DQ53" s="148">
        <v>179730</v>
      </c>
      <c r="DR53" s="146">
        <v>0</v>
      </c>
      <c r="DS53" s="146">
        <v>0</v>
      </c>
      <c r="DT53" s="166">
        <v>179730</v>
      </c>
      <c r="DU53" s="166">
        <v>58560</v>
      </c>
      <c r="DV53" s="166">
        <v>121170</v>
      </c>
      <c r="DX53" s="147" t="s">
        <v>67</v>
      </c>
      <c r="DY53" s="165">
        <v>1</v>
      </c>
      <c r="DZ53" s="166">
        <v>185080</v>
      </c>
      <c r="EA53" s="165">
        <v>0</v>
      </c>
      <c r="EB53" s="165">
        <v>0</v>
      </c>
      <c r="EC53" s="177">
        <v>185080</v>
      </c>
      <c r="ED53" s="177">
        <v>58750</v>
      </c>
      <c r="EE53" s="177">
        <v>126330</v>
      </c>
      <c r="EG53" s="147" t="s">
        <v>69</v>
      </c>
      <c r="EH53" s="176">
        <v>1</v>
      </c>
      <c r="EI53" s="177">
        <v>70810</v>
      </c>
      <c r="EJ53" s="176">
        <v>0</v>
      </c>
      <c r="EK53" s="176">
        <v>0</v>
      </c>
      <c r="EL53" s="180">
        <v>70810</v>
      </c>
      <c r="EM53" s="180">
        <v>21220</v>
      </c>
      <c r="EN53" s="180">
        <v>49590</v>
      </c>
      <c r="EP53" s="147" t="s">
        <v>70</v>
      </c>
      <c r="EQ53" s="179">
        <v>12</v>
      </c>
      <c r="ER53" s="180">
        <v>2592360</v>
      </c>
      <c r="ES53" s="179">
        <v>0</v>
      </c>
      <c r="ET53" s="179">
        <v>0</v>
      </c>
      <c r="EU53" s="180">
        <v>2592360</v>
      </c>
      <c r="EV53" s="180">
        <v>606330</v>
      </c>
      <c r="EW53" s="180">
        <v>1986030</v>
      </c>
      <c r="EY53" s="147" t="s">
        <v>70</v>
      </c>
      <c r="EZ53" s="179">
        <v>12</v>
      </c>
      <c r="FA53" s="180">
        <v>2748940</v>
      </c>
      <c r="FB53" s="179">
        <v>0</v>
      </c>
      <c r="FC53" s="179">
        <v>0</v>
      </c>
      <c r="FD53" s="180">
        <v>2748940</v>
      </c>
      <c r="FE53" s="180">
        <v>678260</v>
      </c>
      <c r="FF53" s="180">
        <v>2070680</v>
      </c>
      <c r="FH53" s="147" t="s">
        <v>61</v>
      </c>
      <c r="FI53" s="179">
        <v>21</v>
      </c>
      <c r="FJ53" s="180">
        <v>3191530</v>
      </c>
      <c r="FK53" s="179">
        <v>0</v>
      </c>
      <c r="FL53" s="179">
        <v>0</v>
      </c>
      <c r="FM53" s="183">
        <v>3191530</v>
      </c>
      <c r="FN53" s="183">
        <v>2393950</v>
      </c>
      <c r="FO53" s="183">
        <v>797580</v>
      </c>
      <c r="FQ53" s="147" t="s">
        <v>61</v>
      </c>
      <c r="FR53" s="182">
        <v>21</v>
      </c>
      <c r="FS53" s="186">
        <v>3204090</v>
      </c>
      <c r="FT53" s="185">
        <v>0</v>
      </c>
      <c r="FU53" s="185">
        <v>0</v>
      </c>
      <c r="FV53" s="188">
        <v>3204090</v>
      </c>
      <c r="FW53" s="188">
        <v>2406510</v>
      </c>
      <c r="FX53" s="188">
        <v>797580</v>
      </c>
      <c r="FZ53" s="147" t="s">
        <v>61</v>
      </c>
      <c r="GA53" s="182">
        <v>21</v>
      </c>
      <c r="GB53" s="183">
        <v>3219650</v>
      </c>
      <c r="GC53" s="182">
        <v>0</v>
      </c>
      <c r="GD53" s="182">
        <v>0</v>
      </c>
      <c r="GE53" s="183">
        <v>3219650</v>
      </c>
      <c r="GF53" s="183">
        <v>2412070</v>
      </c>
      <c r="GG53" s="183">
        <v>807580</v>
      </c>
    </row>
    <row r="54" spans="1:189" x14ac:dyDescent="0.25">
      <c r="A54" s="98"/>
      <c r="B54" s="146" t="s">
        <v>71</v>
      </c>
      <c r="C54" s="146">
        <v>11</v>
      </c>
      <c r="D54" s="146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K54" s="142" t="s">
        <v>71</v>
      </c>
      <c r="L54" s="142">
        <v>11</v>
      </c>
      <c r="M54" s="142">
        <v>0</v>
      </c>
      <c r="N54" s="142">
        <v>0</v>
      </c>
      <c r="O54" s="142">
        <v>0</v>
      </c>
      <c r="P54" s="144">
        <v>0</v>
      </c>
      <c r="Q54" s="144">
        <v>0</v>
      </c>
      <c r="R54" s="144">
        <v>0</v>
      </c>
      <c r="T54" s="136" t="s">
        <v>68</v>
      </c>
      <c r="U54" s="136">
        <v>6</v>
      </c>
      <c r="V54" s="137">
        <v>499350</v>
      </c>
      <c r="W54" s="136">
        <v>0</v>
      </c>
      <c r="X54" s="136">
        <v>0</v>
      </c>
      <c r="Y54" s="140">
        <v>499350</v>
      </c>
      <c r="Z54" s="139">
        <v>940</v>
      </c>
      <c r="AA54" s="140">
        <v>498410</v>
      </c>
      <c r="AC54" s="131" t="s">
        <v>69</v>
      </c>
      <c r="AD54" s="131">
        <v>1</v>
      </c>
      <c r="AE54" s="132">
        <v>94940</v>
      </c>
      <c r="AF54" s="131">
        <v>0</v>
      </c>
      <c r="AG54" s="131">
        <v>0</v>
      </c>
      <c r="AH54" s="135">
        <v>94940</v>
      </c>
      <c r="AI54" s="135">
        <v>12010</v>
      </c>
      <c r="AJ54" s="135">
        <v>82930</v>
      </c>
      <c r="AL54" s="128" t="s">
        <v>69</v>
      </c>
      <c r="AM54" s="128">
        <v>1</v>
      </c>
      <c r="AN54" s="129">
        <v>94940</v>
      </c>
      <c r="AO54" s="128">
        <v>0</v>
      </c>
      <c r="AP54" s="128">
        <v>0</v>
      </c>
      <c r="AQ54" s="129">
        <v>94940</v>
      </c>
      <c r="AR54" s="129">
        <v>12010</v>
      </c>
      <c r="AS54" s="129">
        <v>82930</v>
      </c>
      <c r="AU54" s="123" t="s">
        <v>68</v>
      </c>
      <c r="AV54" s="124">
        <v>6</v>
      </c>
      <c r="AW54" s="125">
        <v>605010</v>
      </c>
      <c r="AX54" s="124">
        <v>0</v>
      </c>
      <c r="AY54" s="124">
        <v>0</v>
      </c>
      <c r="AZ54" s="127">
        <v>605010</v>
      </c>
      <c r="BA54" s="127">
        <v>8410</v>
      </c>
      <c r="BB54" s="127">
        <v>596600</v>
      </c>
      <c r="BD54" s="121" t="s">
        <v>66</v>
      </c>
      <c r="BE54" s="121">
        <v>26</v>
      </c>
      <c r="BF54" s="122">
        <v>1928110</v>
      </c>
      <c r="BG54" s="121">
        <v>0</v>
      </c>
      <c r="BH54" s="121">
        <v>0</v>
      </c>
      <c r="BI54" s="125">
        <v>1928110</v>
      </c>
      <c r="BJ54" s="125">
        <v>291470</v>
      </c>
      <c r="BK54" s="125">
        <v>1636640</v>
      </c>
      <c r="BM54" s="115" t="s">
        <v>67</v>
      </c>
      <c r="BN54" s="115">
        <v>1</v>
      </c>
      <c r="BO54" s="116">
        <v>252020</v>
      </c>
      <c r="BP54" s="115">
        <v>0</v>
      </c>
      <c r="BQ54" s="115">
        <v>0</v>
      </c>
      <c r="BR54" s="119">
        <v>252020</v>
      </c>
      <c r="BS54" s="119">
        <v>64520</v>
      </c>
      <c r="BT54" s="119">
        <v>187500</v>
      </c>
      <c r="BV54" s="103" t="s">
        <v>67</v>
      </c>
      <c r="BW54" s="101">
        <v>1</v>
      </c>
      <c r="BX54" s="102">
        <v>246900</v>
      </c>
      <c r="BY54" s="101">
        <v>0</v>
      </c>
      <c r="BZ54" s="101">
        <v>0</v>
      </c>
      <c r="CA54" s="114">
        <v>246900</v>
      </c>
      <c r="CB54" s="114">
        <v>66760</v>
      </c>
      <c r="CC54" s="114">
        <v>180140</v>
      </c>
      <c r="CE54" s="103" t="s">
        <v>65</v>
      </c>
      <c r="CF54" s="101">
        <v>16</v>
      </c>
      <c r="CG54" s="102">
        <v>747390</v>
      </c>
      <c r="CH54" s="101">
        <v>0</v>
      </c>
      <c r="CI54" s="101">
        <v>0</v>
      </c>
      <c r="CJ54" s="102">
        <v>747390</v>
      </c>
      <c r="CK54" s="102">
        <v>313880</v>
      </c>
      <c r="CL54" s="102">
        <v>433510</v>
      </c>
      <c r="CN54" s="103" t="s">
        <v>65</v>
      </c>
      <c r="CO54" s="101">
        <v>13</v>
      </c>
      <c r="CP54" s="102">
        <v>261090</v>
      </c>
      <c r="CQ54" s="101">
        <v>0</v>
      </c>
      <c r="CR54" s="101">
        <v>0</v>
      </c>
      <c r="CS54" s="102">
        <v>261090</v>
      </c>
      <c r="CT54" s="102">
        <v>74330</v>
      </c>
      <c r="CU54" s="102">
        <v>186760</v>
      </c>
      <c r="CW54" s="103" t="s">
        <v>67</v>
      </c>
      <c r="CX54" s="101">
        <v>1</v>
      </c>
      <c r="CY54" s="102">
        <v>189640</v>
      </c>
      <c r="CZ54" s="101">
        <v>0</v>
      </c>
      <c r="DA54" s="101">
        <v>0</v>
      </c>
      <c r="DB54" s="102">
        <v>189640</v>
      </c>
      <c r="DC54" s="102">
        <v>57530</v>
      </c>
      <c r="DD54" s="102">
        <v>132110</v>
      </c>
      <c r="DF54" s="101" t="s">
        <v>70</v>
      </c>
      <c r="DG54" s="102">
        <v>11</v>
      </c>
      <c r="DH54" s="102">
        <v>2090930</v>
      </c>
      <c r="DI54" s="101">
        <v>0</v>
      </c>
      <c r="DJ54" s="101">
        <v>0</v>
      </c>
      <c r="DK54" s="102">
        <v>2090930</v>
      </c>
      <c r="DL54" s="102">
        <v>457240</v>
      </c>
      <c r="DM54" s="102">
        <v>1633690</v>
      </c>
      <c r="DO54" s="147" t="s">
        <v>68</v>
      </c>
      <c r="DP54" s="146">
        <v>5</v>
      </c>
      <c r="DQ54" s="148">
        <v>524630</v>
      </c>
      <c r="DR54" s="146">
        <v>0</v>
      </c>
      <c r="DS54" s="146">
        <v>0</v>
      </c>
      <c r="DT54" s="166">
        <v>524630</v>
      </c>
      <c r="DU54" s="166">
        <v>12160</v>
      </c>
      <c r="DV54" s="166">
        <v>512470</v>
      </c>
      <c r="DX54" s="147" t="s">
        <v>68</v>
      </c>
      <c r="DY54" s="165">
        <v>5</v>
      </c>
      <c r="DZ54" s="166">
        <v>499440</v>
      </c>
      <c r="EA54" s="165">
        <v>0</v>
      </c>
      <c r="EB54" s="165">
        <v>0</v>
      </c>
      <c r="EC54" s="177">
        <v>499440</v>
      </c>
      <c r="ED54" s="177">
        <v>11900</v>
      </c>
      <c r="EE54" s="177">
        <v>487540</v>
      </c>
      <c r="EG54" s="147" t="s">
        <v>70</v>
      </c>
      <c r="EH54" s="176">
        <v>12</v>
      </c>
      <c r="EI54" s="177">
        <v>2477950</v>
      </c>
      <c r="EJ54" s="176">
        <v>0</v>
      </c>
      <c r="EK54" s="176">
        <v>0</v>
      </c>
      <c r="EL54" s="180">
        <v>2477950</v>
      </c>
      <c r="EM54" s="180">
        <v>532420</v>
      </c>
      <c r="EN54" s="180">
        <v>1945530</v>
      </c>
      <c r="EP54" s="147" t="s">
        <v>71</v>
      </c>
      <c r="EQ54" s="179">
        <v>11</v>
      </c>
      <c r="ER54" s="179">
        <v>0</v>
      </c>
      <c r="ES54" s="179">
        <v>0</v>
      </c>
      <c r="ET54" s="179">
        <v>0</v>
      </c>
      <c r="EU54" s="179">
        <v>0</v>
      </c>
      <c r="EV54" s="179">
        <v>0</v>
      </c>
      <c r="EW54" s="179">
        <v>0</v>
      </c>
      <c r="EY54" s="147" t="s">
        <v>71</v>
      </c>
      <c r="EZ54" s="179">
        <v>11</v>
      </c>
      <c r="FA54" s="179">
        <v>0</v>
      </c>
      <c r="FB54" s="179">
        <v>0</v>
      </c>
      <c r="FC54" s="179">
        <v>0</v>
      </c>
      <c r="FD54" s="179">
        <v>0</v>
      </c>
      <c r="FE54" s="179">
        <v>0</v>
      </c>
      <c r="FF54" s="179">
        <v>0</v>
      </c>
      <c r="FH54" s="147" t="s">
        <v>62</v>
      </c>
      <c r="FI54" s="179">
        <v>16</v>
      </c>
      <c r="FJ54" s="179">
        <v>0</v>
      </c>
      <c r="FK54" s="179">
        <v>0</v>
      </c>
      <c r="FL54" s="179">
        <v>0</v>
      </c>
      <c r="FM54" s="182">
        <v>0</v>
      </c>
      <c r="FN54" s="182">
        <v>0</v>
      </c>
      <c r="FO54" s="182">
        <v>0</v>
      </c>
      <c r="FQ54" s="147" t="s">
        <v>62</v>
      </c>
      <c r="FR54" s="182">
        <v>16</v>
      </c>
      <c r="FS54" s="185">
        <v>0</v>
      </c>
      <c r="FT54" s="185">
        <v>0</v>
      </c>
      <c r="FU54" s="185">
        <v>0</v>
      </c>
      <c r="FV54" s="187">
        <v>0</v>
      </c>
      <c r="FW54" s="187">
        <v>0</v>
      </c>
      <c r="FX54" s="187">
        <v>0</v>
      </c>
      <c r="FZ54" s="147" t="s">
        <v>62</v>
      </c>
      <c r="GA54" s="182">
        <v>16</v>
      </c>
      <c r="GB54" s="182">
        <v>0</v>
      </c>
      <c r="GC54" s="182">
        <v>0</v>
      </c>
      <c r="GD54" s="182">
        <v>0</v>
      </c>
      <c r="GE54" s="182">
        <v>0</v>
      </c>
      <c r="GF54" s="182">
        <v>0</v>
      </c>
      <c r="GG54" s="182">
        <v>0</v>
      </c>
    </row>
    <row r="55" spans="1:189" x14ac:dyDescent="0.25">
      <c r="A55" s="98"/>
      <c r="B55" s="146" t="s">
        <v>118</v>
      </c>
      <c r="C55" s="146">
        <v>1</v>
      </c>
      <c r="D55" s="146">
        <v>130</v>
      </c>
      <c r="E55" s="146">
        <v>0</v>
      </c>
      <c r="F55" s="146">
        <v>0</v>
      </c>
      <c r="G55" s="146">
        <v>130</v>
      </c>
      <c r="H55" s="146">
        <v>0</v>
      </c>
      <c r="I55" s="146">
        <v>130</v>
      </c>
      <c r="K55" s="142" t="s">
        <v>118</v>
      </c>
      <c r="L55" s="142">
        <v>2</v>
      </c>
      <c r="M55" s="142">
        <v>280</v>
      </c>
      <c r="N55" s="142">
        <v>0</v>
      </c>
      <c r="O55" s="142">
        <v>0</v>
      </c>
      <c r="P55" s="144">
        <v>280</v>
      </c>
      <c r="Q55" s="144">
        <v>0</v>
      </c>
      <c r="R55" s="144">
        <v>280</v>
      </c>
      <c r="T55" s="136" t="s">
        <v>69</v>
      </c>
      <c r="U55" s="136">
        <v>1</v>
      </c>
      <c r="V55" s="137">
        <v>83270</v>
      </c>
      <c r="W55" s="136">
        <v>0</v>
      </c>
      <c r="X55" s="136">
        <v>0</v>
      </c>
      <c r="Y55" s="140">
        <v>83270</v>
      </c>
      <c r="Z55" s="140">
        <v>10530</v>
      </c>
      <c r="AA55" s="140">
        <v>72740</v>
      </c>
      <c r="AC55" s="131" t="s">
        <v>70</v>
      </c>
      <c r="AD55" s="131">
        <v>7</v>
      </c>
      <c r="AE55" s="132">
        <v>1213160</v>
      </c>
      <c r="AF55" s="131">
        <v>0</v>
      </c>
      <c r="AG55" s="131">
        <v>0</v>
      </c>
      <c r="AH55" s="135">
        <v>1213160</v>
      </c>
      <c r="AI55" s="135">
        <v>382930</v>
      </c>
      <c r="AJ55" s="135">
        <v>830230</v>
      </c>
      <c r="AL55" s="128" t="s">
        <v>70</v>
      </c>
      <c r="AM55" s="128">
        <v>7</v>
      </c>
      <c r="AN55" s="129">
        <v>1441890</v>
      </c>
      <c r="AO55" s="128">
        <v>0</v>
      </c>
      <c r="AP55" s="128">
        <v>0</v>
      </c>
      <c r="AQ55" s="129">
        <v>1441890</v>
      </c>
      <c r="AR55" s="129">
        <v>598160</v>
      </c>
      <c r="AS55" s="129">
        <v>843730</v>
      </c>
      <c r="AU55" s="123" t="s">
        <v>69</v>
      </c>
      <c r="AV55" s="124">
        <v>1</v>
      </c>
      <c r="AW55" s="125">
        <v>99680</v>
      </c>
      <c r="AX55" s="124">
        <v>0</v>
      </c>
      <c r="AY55" s="124">
        <v>0</v>
      </c>
      <c r="AZ55" s="127">
        <v>99680</v>
      </c>
      <c r="BA55" s="127">
        <v>12600</v>
      </c>
      <c r="BB55" s="127">
        <v>87080</v>
      </c>
      <c r="BD55" s="121" t="s">
        <v>67</v>
      </c>
      <c r="BE55" s="121">
        <v>1</v>
      </c>
      <c r="BF55" s="122">
        <v>199860</v>
      </c>
      <c r="BG55" s="121">
        <v>0</v>
      </c>
      <c r="BH55" s="121">
        <v>0</v>
      </c>
      <c r="BI55" s="125">
        <v>199860</v>
      </c>
      <c r="BJ55" s="125">
        <v>41420</v>
      </c>
      <c r="BK55" s="125">
        <v>158440</v>
      </c>
      <c r="BM55" s="115" t="s">
        <v>68</v>
      </c>
      <c r="BN55" s="115">
        <v>5</v>
      </c>
      <c r="BO55" s="116">
        <v>873960</v>
      </c>
      <c r="BP55" s="115">
        <v>0</v>
      </c>
      <c r="BQ55" s="115">
        <v>0</v>
      </c>
      <c r="BR55" s="119">
        <v>873960</v>
      </c>
      <c r="BS55" s="119">
        <v>9300</v>
      </c>
      <c r="BT55" s="119">
        <v>864660</v>
      </c>
      <c r="BV55" s="103" t="s">
        <v>68</v>
      </c>
      <c r="BW55" s="101">
        <v>5</v>
      </c>
      <c r="BX55" s="102">
        <v>824560</v>
      </c>
      <c r="BY55" s="101">
        <v>0</v>
      </c>
      <c r="BZ55" s="101">
        <v>0</v>
      </c>
      <c r="CA55" s="114">
        <v>824560</v>
      </c>
      <c r="CB55" s="114">
        <v>8860</v>
      </c>
      <c r="CC55" s="114">
        <v>815700</v>
      </c>
      <c r="CE55" s="103" t="s">
        <v>66</v>
      </c>
      <c r="CF55" s="101">
        <v>26</v>
      </c>
      <c r="CG55" s="102">
        <v>1922500</v>
      </c>
      <c r="CH55" s="101">
        <v>0</v>
      </c>
      <c r="CI55" s="101">
        <v>0</v>
      </c>
      <c r="CJ55" s="102">
        <v>1922500</v>
      </c>
      <c r="CK55" s="102">
        <v>263500</v>
      </c>
      <c r="CL55" s="102">
        <v>1659000</v>
      </c>
      <c r="CN55" s="103" t="s">
        <v>66</v>
      </c>
      <c r="CO55" s="101">
        <v>26</v>
      </c>
      <c r="CP55" s="102">
        <v>1918360</v>
      </c>
      <c r="CQ55" s="101">
        <v>0</v>
      </c>
      <c r="CR55" s="101">
        <v>0</v>
      </c>
      <c r="CS55" s="102">
        <v>1918360</v>
      </c>
      <c r="CT55" s="102">
        <v>259360</v>
      </c>
      <c r="CU55" s="102">
        <v>1659000</v>
      </c>
      <c r="CW55" s="103" t="s">
        <v>68</v>
      </c>
      <c r="CX55" s="101">
        <v>5</v>
      </c>
      <c r="CY55" s="102">
        <v>442760</v>
      </c>
      <c r="CZ55" s="101">
        <v>0</v>
      </c>
      <c r="DA55" s="101">
        <v>0</v>
      </c>
      <c r="DB55" s="102">
        <v>442760</v>
      </c>
      <c r="DC55" s="102">
        <v>12090</v>
      </c>
      <c r="DD55" s="102">
        <v>430670</v>
      </c>
      <c r="DF55" s="101" t="s">
        <v>71</v>
      </c>
      <c r="DG55" s="102">
        <v>11</v>
      </c>
      <c r="DH55" s="101">
        <v>0</v>
      </c>
      <c r="DI55" s="101">
        <v>0</v>
      </c>
      <c r="DJ55" s="101">
        <v>0</v>
      </c>
      <c r="DK55" s="101">
        <v>0</v>
      </c>
      <c r="DL55" s="101">
        <v>0</v>
      </c>
      <c r="DM55" s="101">
        <v>0</v>
      </c>
      <c r="DO55" s="147" t="s">
        <v>69</v>
      </c>
      <c r="DP55" s="146">
        <v>1</v>
      </c>
      <c r="DQ55" s="148">
        <v>81410</v>
      </c>
      <c r="DR55" s="146">
        <v>0</v>
      </c>
      <c r="DS55" s="146">
        <v>0</v>
      </c>
      <c r="DT55" s="166">
        <v>81410</v>
      </c>
      <c r="DU55" s="166">
        <v>22090</v>
      </c>
      <c r="DV55" s="166">
        <v>59320</v>
      </c>
      <c r="DX55" s="147" t="s">
        <v>69</v>
      </c>
      <c r="DY55" s="165">
        <v>1</v>
      </c>
      <c r="DZ55" s="166">
        <v>85630</v>
      </c>
      <c r="EA55" s="165">
        <v>0</v>
      </c>
      <c r="EB55" s="165">
        <v>0</v>
      </c>
      <c r="EC55" s="177">
        <v>85630</v>
      </c>
      <c r="ED55" s="177">
        <v>21470</v>
      </c>
      <c r="EE55" s="177">
        <v>64160</v>
      </c>
      <c r="EG55" s="147" t="s">
        <v>71</v>
      </c>
      <c r="EH55" s="176">
        <v>11</v>
      </c>
      <c r="EI55" s="176">
        <v>0</v>
      </c>
      <c r="EJ55" s="176">
        <v>0</v>
      </c>
      <c r="EK55" s="176">
        <v>0</v>
      </c>
      <c r="EL55" s="179">
        <v>0</v>
      </c>
      <c r="EM55" s="179">
        <v>0</v>
      </c>
      <c r="EN55" s="179">
        <v>0</v>
      </c>
      <c r="EP55" s="147" t="s">
        <v>72</v>
      </c>
      <c r="EQ55" s="179">
        <v>1</v>
      </c>
      <c r="ER55" s="180">
        <v>28490</v>
      </c>
      <c r="ES55" s="179">
        <v>0</v>
      </c>
      <c r="ET55" s="179">
        <v>0</v>
      </c>
      <c r="EU55" s="180">
        <v>28490</v>
      </c>
      <c r="EV55" s="180">
        <v>28490</v>
      </c>
      <c r="EW55" s="179">
        <v>0</v>
      </c>
      <c r="EY55" s="147" t="s">
        <v>72</v>
      </c>
      <c r="EZ55" s="179">
        <v>1</v>
      </c>
      <c r="FA55" s="180">
        <v>13040</v>
      </c>
      <c r="FB55" s="179">
        <v>0</v>
      </c>
      <c r="FC55" s="179">
        <v>0</v>
      </c>
      <c r="FD55" s="180">
        <v>13040</v>
      </c>
      <c r="FE55" s="180">
        <v>13040</v>
      </c>
      <c r="FF55" s="179">
        <v>0</v>
      </c>
      <c r="FH55" s="147" t="s">
        <v>63</v>
      </c>
      <c r="FI55" s="179">
        <v>7</v>
      </c>
      <c r="FJ55" s="180">
        <v>43201880</v>
      </c>
      <c r="FK55" s="179">
        <v>0</v>
      </c>
      <c r="FL55" s="179">
        <v>0</v>
      </c>
      <c r="FM55" s="183">
        <v>43201880</v>
      </c>
      <c r="FN55" s="183">
        <v>42261580</v>
      </c>
      <c r="FO55" s="183">
        <v>940300</v>
      </c>
      <c r="FQ55" s="147" t="s">
        <v>63</v>
      </c>
      <c r="FR55" s="182">
        <v>7</v>
      </c>
      <c r="FS55" s="186">
        <v>43254790</v>
      </c>
      <c r="FT55" s="185">
        <v>0</v>
      </c>
      <c r="FU55" s="185">
        <v>0</v>
      </c>
      <c r="FV55" s="188">
        <v>43254790</v>
      </c>
      <c r="FW55" s="188">
        <v>42133510</v>
      </c>
      <c r="FX55" s="188">
        <v>1121280</v>
      </c>
      <c r="FZ55" s="147" t="s">
        <v>63</v>
      </c>
      <c r="GA55" s="182">
        <v>7</v>
      </c>
      <c r="GB55" s="183">
        <v>43136480</v>
      </c>
      <c r="GC55" s="182">
        <v>0</v>
      </c>
      <c r="GD55" s="182">
        <v>0</v>
      </c>
      <c r="GE55" s="183">
        <v>43136480</v>
      </c>
      <c r="GF55" s="183">
        <v>42055200</v>
      </c>
      <c r="GG55" s="183">
        <v>1081280</v>
      </c>
    </row>
    <row r="56" spans="1:189" x14ac:dyDescent="0.25">
      <c r="A56" s="98"/>
      <c r="B56" s="146" t="s">
        <v>121</v>
      </c>
      <c r="C56" s="146">
        <v>1</v>
      </c>
      <c r="D56" s="148">
        <v>38870</v>
      </c>
      <c r="E56" s="146">
        <v>0</v>
      </c>
      <c r="F56" s="146">
        <v>0</v>
      </c>
      <c r="G56" s="148">
        <v>38870</v>
      </c>
      <c r="H56" s="148">
        <v>1100</v>
      </c>
      <c r="I56" s="148">
        <v>37770</v>
      </c>
      <c r="K56" s="142" t="s">
        <v>121</v>
      </c>
      <c r="L56" s="142">
        <v>1</v>
      </c>
      <c r="M56" s="143">
        <v>42870</v>
      </c>
      <c r="N56" s="142">
        <v>0</v>
      </c>
      <c r="O56" s="142">
        <v>0</v>
      </c>
      <c r="P56" s="145">
        <v>42870</v>
      </c>
      <c r="Q56" s="144">
        <v>940</v>
      </c>
      <c r="R56" s="145">
        <v>41930</v>
      </c>
      <c r="T56" s="136" t="s">
        <v>70</v>
      </c>
      <c r="U56" s="136">
        <v>7</v>
      </c>
      <c r="V56" s="137">
        <v>1064190</v>
      </c>
      <c r="W56" s="136">
        <v>0</v>
      </c>
      <c r="X56" s="136">
        <v>0</v>
      </c>
      <c r="Y56" s="140">
        <v>1064190</v>
      </c>
      <c r="Z56" s="140">
        <v>335920</v>
      </c>
      <c r="AA56" s="140">
        <v>728270</v>
      </c>
      <c r="AC56" s="131" t="s">
        <v>71</v>
      </c>
      <c r="AD56" s="131">
        <v>10</v>
      </c>
      <c r="AE56" s="131">
        <v>0</v>
      </c>
      <c r="AF56" s="131">
        <v>0</v>
      </c>
      <c r="AG56" s="131">
        <v>0</v>
      </c>
      <c r="AH56" s="134">
        <v>0</v>
      </c>
      <c r="AI56" s="134">
        <v>0</v>
      </c>
      <c r="AJ56" s="134">
        <v>0</v>
      </c>
      <c r="AL56" s="128" t="s">
        <v>71</v>
      </c>
      <c r="AM56" s="128">
        <v>10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U56" s="123" t="s">
        <v>70</v>
      </c>
      <c r="AV56" s="124">
        <v>11</v>
      </c>
      <c r="AW56" s="125">
        <v>2135760</v>
      </c>
      <c r="AX56" s="124">
        <v>0</v>
      </c>
      <c r="AY56" s="124">
        <v>0</v>
      </c>
      <c r="AZ56" s="127">
        <v>2135760</v>
      </c>
      <c r="BA56" s="127">
        <v>764180</v>
      </c>
      <c r="BB56" s="127">
        <v>1371580</v>
      </c>
      <c r="BD56" s="121" t="s">
        <v>68</v>
      </c>
      <c r="BE56" s="121">
        <v>5</v>
      </c>
      <c r="BF56" s="122">
        <v>589850</v>
      </c>
      <c r="BG56" s="121">
        <v>0</v>
      </c>
      <c r="BH56" s="121">
        <v>0</v>
      </c>
      <c r="BI56" s="125">
        <v>589850</v>
      </c>
      <c r="BJ56" s="125">
        <v>10510</v>
      </c>
      <c r="BK56" s="125">
        <v>579340</v>
      </c>
      <c r="BM56" s="115" t="s">
        <v>69</v>
      </c>
      <c r="BN56" s="115">
        <v>1</v>
      </c>
      <c r="BO56" s="116">
        <v>139410</v>
      </c>
      <c r="BP56" s="115">
        <v>0</v>
      </c>
      <c r="BQ56" s="115">
        <v>0</v>
      </c>
      <c r="BR56" s="119">
        <v>139410</v>
      </c>
      <c r="BS56" s="119">
        <v>27790</v>
      </c>
      <c r="BT56" s="119">
        <v>111620</v>
      </c>
      <c r="BV56" s="103" t="s">
        <v>69</v>
      </c>
      <c r="BW56" s="101">
        <v>1</v>
      </c>
      <c r="BX56" s="102">
        <v>131320</v>
      </c>
      <c r="BY56" s="101">
        <v>0</v>
      </c>
      <c r="BZ56" s="101">
        <v>0</v>
      </c>
      <c r="CA56" s="114">
        <v>131320</v>
      </c>
      <c r="CB56" s="114">
        <v>26010</v>
      </c>
      <c r="CC56" s="114">
        <v>105310</v>
      </c>
      <c r="CE56" s="103" t="s">
        <v>67</v>
      </c>
      <c r="CF56" s="101">
        <v>1</v>
      </c>
      <c r="CG56" s="102">
        <v>235040</v>
      </c>
      <c r="CH56" s="101">
        <v>0</v>
      </c>
      <c r="CI56" s="101">
        <v>0</v>
      </c>
      <c r="CJ56" s="102">
        <v>235040</v>
      </c>
      <c r="CK56" s="102">
        <v>64370</v>
      </c>
      <c r="CL56" s="102">
        <v>170670</v>
      </c>
      <c r="CN56" s="103" t="s">
        <v>67</v>
      </c>
      <c r="CO56" s="101">
        <v>1</v>
      </c>
      <c r="CP56" s="102">
        <v>189790</v>
      </c>
      <c r="CQ56" s="101">
        <v>0</v>
      </c>
      <c r="CR56" s="101">
        <v>0</v>
      </c>
      <c r="CS56" s="102">
        <v>189790</v>
      </c>
      <c r="CT56" s="102">
        <v>53090</v>
      </c>
      <c r="CU56" s="102">
        <v>136700</v>
      </c>
      <c r="CW56" s="103" t="s">
        <v>69</v>
      </c>
      <c r="CX56" s="101">
        <v>1</v>
      </c>
      <c r="CY56" s="102">
        <v>93080</v>
      </c>
      <c r="CZ56" s="101">
        <v>0</v>
      </c>
      <c r="DA56" s="101">
        <v>0</v>
      </c>
      <c r="DB56" s="102">
        <v>93080</v>
      </c>
      <c r="DC56" s="102">
        <v>22270</v>
      </c>
      <c r="DD56" s="102">
        <v>70810</v>
      </c>
      <c r="DF56" s="101" t="s">
        <v>72</v>
      </c>
      <c r="DG56" s="102">
        <v>1</v>
      </c>
      <c r="DH56" s="102">
        <v>19360</v>
      </c>
      <c r="DI56" s="101">
        <v>0</v>
      </c>
      <c r="DJ56" s="101">
        <v>0</v>
      </c>
      <c r="DK56" s="102">
        <v>19360</v>
      </c>
      <c r="DL56" s="102">
        <v>19360</v>
      </c>
      <c r="DM56" s="101">
        <v>0</v>
      </c>
      <c r="DO56" s="147" t="s">
        <v>70</v>
      </c>
      <c r="DP56" s="146">
        <v>12</v>
      </c>
      <c r="DQ56" s="148">
        <v>2341650</v>
      </c>
      <c r="DR56" s="146">
        <v>0</v>
      </c>
      <c r="DS56" s="146">
        <v>0</v>
      </c>
      <c r="DT56" s="166">
        <v>2341650</v>
      </c>
      <c r="DU56" s="166">
        <v>507980</v>
      </c>
      <c r="DV56" s="166">
        <v>1833670</v>
      </c>
      <c r="DX56" s="147" t="s">
        <v>70</v>
      </c>
      <c r="DY56" s="165">
        <v>12</v>
      </c>
      <c r="DZ56" s="166">
        <v>2425190</v>
      </c>
      <c r="EA56" s="165">
        <v>0</v>
      </c>
      <c r="EB56" s="165">
        <v>0</v>
      </c>
      <c r="EC56" s="177">
        <v>2425190</v>
      </c>
      <c r="ED56" s="177">
        <v>512130</v>
      </c>
      <c r="EE56" s="177">
        <v>1913060</v>
      </c>
      <c r="EG56" s="147" t="s">
        <v>72</v>
      </c>
      <c r="EH56" s="176">
        <v>1</v>
      </c>
      <c r="EI56" s="177">
        <v>19200</v>
      </c>
      <c r="EJ56" s="176">
        <v>0</v>
      </c>
      <c r="EK56" s="176">
        <v>0</v>
      </c>
      <c r="EL56" s="180">
        <v>19200</v>
      </c>
      <c r="EM56" s="180">
        <v>19200</v>
      </c>
      <c r="EN56" s="179">
        <v>0</v>
      </c>
      <c r="EP56" s="147" t="s">
        <v>74</v>
      </c>
      <c r="EQ56" s="179">
        <v>4</v>
      </c>
      <c r="ER56" s="180">
        <v>2197580</v>
      </c>
      <c r="ES56" s="179">
        <v>0</v>
      </c>
      <c r="ET56" s="179">
        <v>0</v>
      </c>
      <c r="EU56" s="180">
        <v>2197580</v>
      </c>
      <c r="EV56" s="180">
        <v>1800140</v>
      </c>
      <c r="EW56" s="180">
        <v>397440</v>
      </c>
      <c r="EY56" s="147" t="s">
        <v>148</v>
      </c>
      <c r="EZ56" s="179">
        <v>1</v>
      </c>
      <c r="FA56" s="180">
        <v>33510</v>
      </c>
      <c r="FB56" s="179">
        <v>0</v>
      </c>
      <c r="FC56" s="179">
        <v>0</v>
      </c>
      <c r="FD56" s="180">
        <v>33510</v>
      </c>
      <c r="FE56" s="180">
        <v>33510</v>
      </c>
      <c r="FF56" s="179">
        <v>0</v>
      </c>
      <c r="FH56" s="147" t="s">
        <v>64</v>
      </c>
      <c r="FI56" s="179">
        <v>5</v>
      </c>
      <c r="FJ56" s="180">
        <v>1531190</v>
      </c>
      <c r="FK56" s="179">
        <v>0</v>
      </c>
      <c r="FL56" s="179">
        <v>0</v>
      </c>
      <c r="FM56" s="183">
        <v>1531190</v>
      </c>
      <c r="FN56" s="183">
        <v>1036730</v>
      </c>
      <c r="FO56" s="183">
        <v>494460</v>
      </c>
      <c r="FQ56" s="147" t="s">
        <v>64</v>
      </c>
      <c r="FR56" s="182">
        <v>6</v>
      </c>
      <c r="FS56" s="186">
        <v>2095770</v>
      </c>
      <c r="FT56" s="185">
        <v>0</v>
      </c>
      <c r="FU56" s="185">
        <v>0</v>
      </c>
      <c r="FV56" s="188">
        <v>2095770</v>
      </c>
      <c r="FW56" s="188">
        <v>1248250</v>
      </c>
      <c r="FX56" s="188">
        <v>847520</v>
      </c>
      <c r="FZ56" s="147" t="s">
        <v>64</v>
      </c>
      <c r="GA56" s="182">
        <v>5</v>
      </c>
      <c r="GB56" s="183">
        <v>2364480</v>
      </c>
      <c r="GC56" s="182">
        <v>0</v>
      </c>
      <c r="GD56" s="182">
        <v>0</v>
      </c>
      <c r="GE56" s="183">
        <v>2364480</v>
      </c>
      <c r="GF56" s="183">
        <v>1761980</v>
      </c>
      <c r="GG56" s="183">
        <v>602500</v>
      </c>
    </row>
    <row r="57" spans="1:189" x14ac:dyDescent="0.25">
      <c r="A57" s="98"/>
      <c r="B57" s="146" t="s">
        <v>119</v>
      </c>
      <c r="C57" s="146">
        <v>22</v>
      </c>
      <c r="D57" s="146">
        <v>0</v>
      </c>
      <c r="E57" s="146">
        <v>0</v>
      </c>
      <c r="F57" s="146">
        <v>0</v>
      </c>
      <c r="G57" s="146">
        <v>0</v>
      </c>
      <c r="H57" s="146">
        <v>0</v>
      </c>
      <c r="I57" s="146">
        <v>0</v>
      </c>
      <c r="K57" s="142" t="s">
        <v>119</v>
      </c>
      <c r="L57" s="142">
        <v>22</v>
      </c>
      <c r="M57" s="142">
        <v>0</v>
      </c>
      <c r="N57" s="142">
        <v>0</v>
      </c>
      <c r="O57" s="142">
        <v>0</v>
      </c>
      <c r="P57" s="144">
        <v>0</v>
      </c>
      <c r="Q57" s="144">
        <v>0</v>
      </c>
      <c r="R57" s="144">
        <v>0</v>
      </c>
      <c r="T57" s="136" t="s">
        <v>71</v>
      </c>
      <c r="U57" s="136">
        <v>10</v>
      </c>
      <c r="V57" s="136">
        <v>0</v>
      </c>
      <c r="W57" s="136">
        <v>0</v>
      </c>
      <c r="X57" s="136">
        <v>0</v>
      </c>
      <c r="Y57" s="139">
        <v>0</v>
      </c>
      <c r="Z57" s="139">
        <v>0</v>
      </c>
      <c r="AA57" s="139">
        <v>0</v>
      </c>
      <c r="AC57" s="131" t="s">
        <v>72</v>
      </c>
      <c r="AD57" s="131">
        <v>1</v>
      </c>
      <c r="AE57" s="132">
        <v>10590</v>
      </c>
      <c r="AF57" s="131">
        <v>0</v>
      </c>
      <c r="AG57" s="131">
        <v>0</v>
      </c>
      <c r="AH57" s="135">
        <v>10590</v>
      </c>
      <c r="AI57" s="135">
        <v>10590</v>
      </c>
      <c r="AJ57" s="134">
        <v>0</v>
      </c>
      <c r="AL57" s="128" t="s">
        <v>72</v>
      </c>
      <c r="AM57" s="128">
        <v>1</v>
      </c>
      <c r="AN57" s="129">
        <v>10590</v>
      </c>
      <c r="AO57" s="128">
        <v>0</v>
      </c>
      <c r="AP57" s="128">
        <v>0</v>
      </c>
      <c r="AQ57" s="129">
        <v>10590</v>
      </c>
      <c r="AR57" s="129">
        <v>10590</v>
      </c>
      <c r="AS57" s="128">
        <v>0</v>
      </c>
      <c r="AU57" s="123" t="s">
        <v>71</v>
      </c>
      <c r="AV57" s="124">
        <v>10</v>
      </c>
      <c r="AW57" s="124">
        <v>0</v>
      </c>
      <c r="AX57" s="124">
        <v>0</v>
      </c>
      <c r="AY57" s="124">
        <v>0</v>
      </c>
      <c r="AZ57" s="126">
        <v>0</v>
      </c>
      <c r="BA57" s="126">
        <v>0</v>
      </c>
      <c r="BB57" s="126">
        <v>0</v>
      </c>
      <c r="BD57" s="121" t="s">
        <v>69</v>
      </c>
      <c r="BE57" s="121">
        <v>1</v>
      </c>
      <c r="BF57" s="122">
        <v>115890</v>
      </c>
      <c r="BG57" s="121">
        <v>0</v>
      </c>
      <c r="BH57" s="121">
        <v>0</v>
      </c>
      <c r="BI57" s="125">
        <v>115890</v>
      </c>
      <c r="BJ57" s="125">
        <v>15750</v>
      </c>
      <c r="BK57" s="125">
        <v>100140</v>
      </c>
      <c r="BM57" s="115" t="s">
        <v>70</v>
      </c>
      <c r="BN57" s="115">
        <v>11</v>
      </c>
      <c r="BO57" s="116">
        <v>2827120</v>
      </c>
      <c r="BP57" s="115">
        <v>0</v>
      </c>
      <c r="BQ57" s="115">
        <v>0</v>
      </c>
      <c r="BR57" s="119">
        <v>2827120</v>
      </c>
      <c r="BS57" s="119">
        <v>670340</v>
      </c>
      <c r="BT57" s="119">
        <v>2156780</v>
      </c>
      <c r="BV57" s="103" t="s">
        <v>70</v>
      </c>
      <c r="BW57" s="101">
        <v>11</v>
      </c>
      <c r="BX57" s="102">
        <v>2819580</v>
      </c>
      <c r="BY57" s="101">
        <v>0</v>
      </c>
      <c r="BZ57" s="101">
        <v>0</v>
      </c>
      <c r="CA57" s="114">
        <v>2819580</v>
      </c>
      <c r="CB57" s="114">
        <v>662000</v>
      </c>
      <c r="CC57" s="114">
        <v>2157580</v>
      </c>
      <c r="CE57" s="103" t="s">
        <v>68</v>
      </c>
      <c r="CF57" s="101">
        <v>5</v>
      </c>
      <c r="CG57" s="102">
        <v>686230</v>
      </c>
      <c r="CH57" s="101">
        <v>0</v>
      </c>
      <c r="CI57" s="101">
        <v>0</v>
      </c>
      <c r="CJ57" s="102">
        <v>686230</v>
      </c>
      <c r="CK57" s="102">
        <v>8990</v>
      </c>
      <c r="CL57" s="102">
        <v>677240</v>
      </c>
      <c r="CN57" s="103" t="s">
        <v>68</v>
      </c>
      <c r="CO57" s="101">
        <v>5</v>
      </c>
      <c r="CP57" s="102">
        <v>506830</v>
      </c>
      <c r="CQ57" s="101">
        <v>0</v>
      </c>
      <c r="CR57" s="101">
        <v>0</v>
      </c>
      <c r="CS57" s="102">
        <v>506830</v>
      </c>
      <c r="CT57" s="102">
        <v>12330</v>
      </c>
      <c r="CU57" s="102">
        <v>494500</v>
      </c>
      <c r="CW57" s="103" t="s">
        <v>70</v>
      </c>
      <c r="CX57" s="101">
        <v>10</v>
      </c>
      <c r="CY57" s="102">
        <v>2108100</v>
      </c>
      <c r="CZ57" s="101">
        <v>0</v>
      </c>
      <c r="DA57" s="101">
        <v>0</v>
      </c>
      <c r="DB57" s="102">
        <v>2108100</v>
      </c>
      <c r="DC57" s="102">
        <v>490270</v>
      </c>
      <c r="DD57" s="102">
        <v>1617830</v>
      </c>
      <c r="DF57" s="101" t="s">
        <v>73</v>
      </c>
      <c r="DG57" s="102">
        <v>3</v>
      </c>
      <c r="DH57" s="102">
        <v>671030</v>
      </c>
      <c r="DI57" s="101">
        <v>0</v>
      </c>
      <c r="DJ57" s="101">
        <v>0</v>
      </c>
      <c r="DK57" s="102">
        <v>671030</v>
      </c>
      <c r="DL57" s="101">
        <v>0</v>
      </c>
      <c r="DM57" s="102">
        <v>671030</v>
      </c>
      <c r="DO57" s="147" t="s">
        <v>71</v>
      </c>
      <c r="DP57" s="146">
        <v>11</v>
      </c>
      <c r="DQ57" s="146">
        <v>0</v>
      </c>
      <c r="DR57" s="146">
        <v>0</v>
      </c>
      <c r="DS57" s="146">
        <v>0</v>
      </c>
      <c r="DT57" s="165">
        <v>0</v>
      </c>
      <c r="DU57" s="165">
        <v>0</v>
      </c>
      <c r="DV57" s="165">
        <v>0</v>
      </c>
      <c r="DX57" s="147" t="s">
        <v>71</v>
      </c>
      <c r="DY57" s="165">
        <v>11</v>
      </c>
      <c r="DZ57" s="165">
        <v>0</v>
      </c>
      <c r="EA57" s="165">
        <v>0</v>
      </c>
      <c r="EB57" s="165">
        <v>0</v>
      </c>
      <c r="EC57" s="176">
        <v>0</v>
      </c>
      <c r="ED57" s="176">
        <v>0</v>
      </c>
      <c r="EE57" s="176">
        <v>0</v>
      </c>
      <c r="EG57" s="147" t="s">
        <v>74</v>
      </c>
      <c r="EH57" s="176">
        <v>4</v>
      </c>
      <c r="EI57" s="177">
        <v>2166490</v>
      </c>
      <c r="EJ57" s="176">
        <v>0</v>
      </c>
      <c r="EK57" s="176">
        <v>0</v>
      </c>
      <c r="EL57" s="180">
        <v>2166490</v>
      </c>
      <c r="EM57" s="180">
        <v>1769050</v>
      </c>
      <c r="EN57" s="180">
        <v>397440</v>
      </c>
      <c r="EP57" s="147" t="s">
        <v>75</v>
      </c>
      <c r="EQ57" s="179">
        <v>2</v>
      </c>
      <c r="ER57" s="180">
        <v>45170</v>
      </c>
      <c r="ES57" s="179">
        <v>0</v>
      </c>
      <c r="ET57" s="179">
        <v>0</v>
      </c>
      <c r="EU57" s="180">
        <v>45170</v>
      </c>
      <c r="EV57" s="179">
        <v>0</v>
      </c>
      <c r="EW57" s="180">
        <v>45170</v>
      </c>
      <c r="EY57" s="147" t="s">
        <v>74</v>
      </c>
      <c r="EZ57" s="179">
        <v>4</v>
      </c>
      <c r="FA57" s="180">
        <v>2278930</v>
      </c>
      <c r="FB57" s="179">
        <v>0</v>
      </c>
      <c r="FC57" s="179">
        <v>0</v>
      </c>
      <c r="FD57" s="180">
        <v>2278930</v>
      </c>
      <c r="FE57" s="180">
        <v>1826100</v>
      </c>
      <c r="FF57" s="180">
        <v>452830</v>
      </c>
      <c r="FH57" s="147" t="s">
        <v>65</v>
      </c>
      <c r="FI57" s="179">
        <v>15</v>
      </c>
      <c r="FJ57" s="180">
        <v>226930</v>
      </c>
      <c r="FK57" s="179">
        <v>0</v>
      </c>
      <c r="FL57" s="179">
        <v>0</v>
      </c>
      <c r="FM57" s="183">
        <v>226930</v>
      </c>
      <c r="FN57" s="182">
        <v>0</v>
      </c>
      <c r="FO57" s="183">
        <v>226930</v>
      </c>
      <c r="FQ57" s="147" t="s">
        <v>65</v>
      </c>
      <c r="FR57" s="182">
        <v>15</v>
      </c>
      <c r="FS57" s="186">
        <v>272020</v>
      </c>
      <c r="FT57" s="185">
        <v>0</v>
      </c>
      <c r="FU57" s="185">
        <v>0</v>
      </c>
      <c r="FV57" s="188">
        <v>272020</v>
      </c>
      <c r="FW57" s="187">
        <v>0</v>
      </c>
      <c r="FX57" s="188">
        <v>272020</v>
      </c>
      <c r="FZ57" s="147" t="s">
        <v>65</v>
      </c>
      <c r="GA57" s="182">
        <v>15</v>
      </c>
      <c r="GB57" s="183">
        <v>211850</v>
      </c>
      <c r="GC57" s="182">
        <v>0</v>
      </c>
      <c r="GD57" s="182">
        <v>0</v>
      </c>
      <c r="GE57" s="183">
        <v>211850</v>
      </c>
      <c r="GF57" s="182">
        <v>0</v>
      </c>
      <c r="GG57" s="183">
        <v>211850</v>
      </c>
    </row>
    <row r="58" spans="1:189" x14ac:dyDescent="0.25">
      <c r="A58" s="98"/>
      <c r="B58" s="146" t="s">
        <v>73</v>
      </c>
      <c r="C58" s="146">
        <v>2</v>
      </c>
      <c r="D58" s="148">
        <v>60610</v>
      </c>
      <c r="E58" s="146">
        <v>0</v>
      </c>
      <c r="F58" s="146">
        <v>0</v>
      </c>
      <c r="G58" s="148">
        <v>60610</v>
      </c>
      <c r="H58" s="146">
        <v>0</v>
      </c>
      <c r="I58" s="148">
        <v>60610</v>
      </c>
      <c r="K58" s="142" t="s">
        <v>73</v>
      </c>
      <c r="L58" s="142">
        <v>2</v>
      </c>
      <c r="M58" s="143">
        <v>70320</v>
      </c>
      <c r="N58" s="142">
        <v>0</v>
      </c>
      <c r="O58" s="142">
        <v>0</v>
      </c>
      <c r="P58" s="145">
        <v>70320</v>
      </c>
      <c r="Q58" s="144">
        <v>0</v>
      </c>
      <c r="R58" s="145">
        <v>70320</v>
      </c>
      <c r="T58" s="136" t="s">
        <v>118</v>
      </c>
      <c r="U58" s="136">
        <v>2</v>
      </c>
      <c r="V58" s="136">
        <v>280</v>
      </c>
      <c r="W58" s="136">
        <v>0</v>
      </c>
      <c r="X58" s="136">
        <v>0</v>
      </c>
      <c r="Y58" s="139">
        <v>280</v>
      </c>
      <c r="Z58" s="139">
        <v>0</v>
      </c>
      <c r="AA58" s="139">
        <v>280</v>
      </c>
      <c r="AC58" s="131" t="s">
        <v>118</v>
      </c>
      <c r="AD58" s="131">
        <v>2</v>
      </c>
      <c r="AE58" s="131">
        <v>280</v>
      </c>
      <c r="AF58" s="131">
        <v>0</v>
      </c>
      <c r="AG58" s="131">
        <v>0</v>
      </c>
      <c r="AH58" s="134">
        <v>280</v>
      </c>
      <c r="AI58" s="134">
        <v>0</v>
      </c>
      <c r="AJ58" s="134">
        <v>280</v>
      </c>
      <c r="AL58" s="128" t="s">
        <v>118</v>
      </c>
      <c r="AM58" s="128">
        <v>2</v>
      </c>
      <c r="AN58" s="128">
        <v>280</v>
      </c>
      <c r="AO58" s="128">
        <v>0</v>
      </c>
      <c r="AP58" s="128">
        <v>0</v>
      </c>
      <c r="AQ58" s="128">
        <v>280</v>
      </c>
      <c r="AR58" s="128">
        <v>0</v>
      </c>
      <c r="AS58" s="128">
        <v>280</v>
      </c>
      <c r="AU58" s="123" t="s">
        <v>72</v>
      </c>
      <c r="AV58" s="124">
        <v>1</v>
      </c>
      <c r="AW58" s="125">
        <v>10590</v>
      </c>
      <c r="AX58" s="124">
        <v>0</v>
      </c>
      <c r="AY58" s="124">
        <v>0</v>
      </c>
      <c r="AZ58" s="127">
        <v>10590</v>
      </c>
      <c r="BA58" s="127">
        <v>10590</v>
      </c>
      <c r="BB58" s="126">
        <v>0</v>
      </c>
      <c r="BD58" s="121" t="s">
        <v>70</v>
      </c>
      <c r="BE58" s="121">
        <v>11</v>
      </c>
      <c r="BF58" s="122">
        <v>2563000</v>
      </c>
      <c r="BG58" s="121">
        <v>0</v>
      </c>
      <c r="BH58" s="121">
        <v>0</v>
      </c>
      <c r="BI58" s="125">
        <v>2563000</v>
      </c>
      <c r="BJ58" s="125">
        <v>985710</v>
      </c>
      <c r="BK58" s="125">
        <v>1577290</v>
      </c>
      <c r="BM58" s="115" t="s">
        <v>71</v>
      </c>
      <c r="BN58" s="115">
        <v>10</v>
      </c>
      <c r="BO58" s="115">
        <v>0</v>
      </c>
      <c r="BP58" s="115">
        <v>0</v>
      </c>
      <c r="BQ58" s="115">
        <v>0</v>
      </c>
      <c r="BR58" s="118">
        <v>0</v>
      </c>
      <c r="BS58" s="118">
        <v>0</v>
      </c>
      <c r="BT58" s="118">
        <v>0</v>
      </c>
      <c r="BV58" s="103" t="s">
        <v>71</v>
      </c>
      <c r="BW58" s="101">
        <v>11</v>
      </c>
      <c r="BX58" s="101">
        <v>0</v>
      </c>
      <c r="BY58" s="101">
        <v>0</v>
      </c>
      <c r="BZ58" s="101">
        <v>0</v>
      </c>
      <c r="CA58" s="113">
        <v>0</v>
      </c>
      <c r="CB58" s="113">
        <v>0</v>
      </c>
      <c r="CC58" s="113">
        <v>0</v>
      </c>
      <c r="CE58" s="103" t="s">
        <v>69</v>
      </c>
      <c r="CF58" s="101">
        <v>1</v>
      </c>
      <c r="CG58" s="102">
        <v>144060</v>
      </c>
      <c r="CH58" s="101">
        <v>0</v>
      </c>
      <c r="CI58" s="101">
        <v>0</v>
      </c>
      <c r="CJ58" s="102">
        <v>144060</v>
      </c>
      <c r="CK58" s="102">
        <v>26300</v>
      </c>
      <c r="CL58" s="102">
        <v>117760</v>
      </c>
      <c r="CN58" s="103" t="s">
        <v>69</v>
      </c>
      <c r="CO58" s="101">
        <v>1</v>
      </c>
      <c r="CP58" s="102">
        <v>107430</v>
      </c>
      <c r="CQ58" s="101">
        <v>0</v>
      </c>
      <c r="CR58" s="101">
        <v>0</v>
      </c>
      <c r="CS58" s="102">
        <v>107430</v>
      </c>
      <c r="CT58" s="102">
        <v>22860</v>
      </c>
      <c r="CU58" s="102">
        <v>84570</v>
      </c>
      <c r="CW58" s="103" t="s">
        <v>71</v>
      </c>
      <c r="CX58" s="101">
        <v>11</v>
      </c>
      <c r="CY58" s="101">
        <v>0</v>
      </c>
      <c r="CZ58" s="101">
        <v>0</v>
      </c>
      <c r="DA58" s="101">
        <v>0</v>
      </c>
      <c r="DB58" s="101">
        <v>0</v>
      </c>
      <c r="DC58" s="101">
        <v>0</v>
      </c>
      <c r="DD58" s="101">
        <v>0</v>
      </c>
      <c r="DF58" s="101" t="s">
        <v>74</v>
      </c>
      <c r="DG58" s="102">
        <v>4</v>
      </c>
      <c r="DH58" s="102">
        <v>1810400</v>
      </c>
      <c r="DI58" s="101">
        <v>0</v>
      </c>
      <c r="DJ58" s="101">
        <v>0</v>
      </c>
      <c r="DK58" s="102">
        <v>1810400</v>
      </c>
      <c r="DL58" s="102">
        <v>1382960</v>
      </c>
      <c r="DM58" s="102">
        <v>427440</v>
      </c>
      <c r="DO58" s="147" t="s">
        <v>72</v>
      </c>
      <c r="DP58" s="146">
        <v>1</v>
      </c>
      <c r="DQ58" s="148">
        <v>21940</v>
      </c>
      <c r="DR58" s="146">
        <v>0</v>
      </c>
      <c r="DS58" s="146">
        <v>0</v>
      </c>
      <c r="DT58" s="166">
        <v>21940</v>
      </c>
      <c r="DU58" s="166">
        <v>21940</v>
      </c>
      <c r="DV58" s="165">
        <v>0</v>
      </c>
      <c r="DX58" s="147" t="s">
        <v>72</v>
      </c>
      <c r="DY58" s="165">
        <v>1</v>
      </c>
      <c r="DZ58" s="166">
        <v>21360</v>
      </c>
      <c r="EA58" s="165">
        <v>0</v>
      </c>
      <c r="EB58" s="165">
        <v>0</v>
      </c>
      <c r="EC58" s="177">
        <v>21360</v>
      </c>
      <c r="ED58" s="177">
        <v>21360</v>
      </c>
      <c r="EE58" s="176">
        <v>0</v>
      </c>
      <c r="EG58" s="147" t="s">
        <v>75</v>
      </c>
      <c r="EH58" s="176">
        <v>1</v>
      </c>
      <c r="EI58" s="176">
        <v>170</v>
      </c>
      <c r="EJ58" s="176">
        <v>0</v>
      </c>
      <c r="EK58" s="176">
        <v>0</v>
      </c>
      <c r="EL58" s="179">
        <v>170</v>
      </c>
      <c r="EM58" s="179">
        <v>0</v>
      </c>
      <c r="EN58" s="179">
        <v>170</v>
      </c>
      <c r="EP58" s="147" t="s">
        <v>76</v>
      </c>
      <c r="EQ58" s="179">
        <v>1</v>
      </c>
      <c r="ER58" s="180">
        <v>95290</v>
      </c>
      <c r="ES58" s="179">
        <v>0</v>
      </c>
      <c r="ET58" s="179">
        <v>0</v>
      </c>
      <c r="EU58" s="180">
        <v>95290</v>
      </c>
      <c r="EV58" s="179">
        <v>0</v>
      </c>
      <c r="EW58" s="180">
        <v>95290</v>
      </c>
      <c r="EY58" s="147" t="s">
        <v>76</v>
      </c>
      <c r="EZ58" s="179">
        <v>1</v>
      </c>
      <c r="FA58" s="180">
        <v>102550</v>
      </c>
      <c r="FB58" s="179">
        <v>0</v>
      </c>
      <c r="FC58" s="179">
        <v>0</v>
      </c>
      <c r="FD58" s="180">
        <v>102550</v>
      </c>
      <c r="FE58" s="179">
        <v>0</v>
      </c>
      <c r="FF58" s="180">
        <v>102550</v>
      </c>
      <c r="FH58" s="147" t="s">
        <v>66</v>
      </c>
      <c r="FI58" s="179">
        <v>26</v>
      </c>
      <c r="FJ58" s="180">
        <v>2628470</v>
      </c>
      <c r="FK58" s="179">
        <v>0</v>
      </c>
      <c r="FL58" s="179">
        <v>0</v>
      </c>
      <c r="FM58" s="183">
        <v>2628470</v>
      </c>
      <c r="FN58" s="183">
        <v>319820</v>
      </c>
      <c r="FO58" s="183">
        <v>2308650</v>
      </c>
      <c r="FQ58" s="147" t="s">
        <v>66</v>
      </c>
      <c r="FR58" s="182">
        <v>26</v>
      </c>
      <c r="FS58" s="186">
        <v>3192150</v>
      </c>
      <c r="FT58" s="185">
        <v>0</v>
      </c>
      <c r="FU58" s="185">
        <v>0</v>
      </c>
      <c r="FV58" s="188">
        <v>3192150</v>
      </c>
      <c r="FW58" s="188">
        <v>319280</v>
      </c>
      <c r="FX58" s="188">
        <v>2872870</v>
      </c>
      <c r="FZ58" s="147" t="s">
        <v>66</v>
      </c>
      <c r="GA58" s="182">
        <v>26</v>
      </c>
      <c r="GB58" s="183">
        <v>3218740</v>
      </c>
      <c r="GC58" s="182">
        <v>0</v>
      </c>
      <c r="GD58" s="182">
        <v>0</v>
      </c>
      <c r="GE58" s="183">
        <v>3218740</v>
      </c>
      <c r="GF58" s="183">
        <v>345870</v>
      </c>
      <c r="GG58" s="183">
        <v>2872870</v>
      </c>
    </row>
    <row r="59" spans="1:189" x14ac:dyDescent="0.25">
      <c r="A59" s="98"/>
      <c r="B59" s="146" t="s">
        <v>74</v>
      </c>
      <c r="C59" s="146">
        <v>3</v>
      </c>
      <c r="D59" s="148">
        <v>792080</v>
      </c>
      <c r="E59" s="146">
        <v>0</v>
      </c>
      <c r="F59" s="146">
        <v>0</v>
      </c>
      <c r="G59" s="148">
        <v>792080</v>
      </c>
      <c r="H59" s="148">
        <v>634410</v>
      </c>
      <c r="I59" s="148">
        <v>157670</v>
      </c>
      <c r="K59" s="142" t="s">
        <v>74</v>
      </c>
      <c r="L59" s="142">
        <v>3</v>
      </c>
      <c r="M59" s="143">
        <v>792080</v>
      </c>
      <c r="N59" s="142">
        <v>0</v>
      </c>
      <c r="O59" s="142">
        <v>0</v>
      </c>
      <c r="P59" s="145">
        <v>792080</v>
      </c>
      <c r="Q59" s="145">
        <v>634410</v>
      </c>
      <c r="R59" s="145">
        <v>157670</v>
      </c>
      <c r="T59" s="136" t="s">
        <v>119</v>
      </c>
      <c r="U59" s="136">
        <v>21</v>
      </c>
      <c r="V59" s="136">
        <v>0</v>
      </c>
      <c r="W59" s="136">
        <v>0</v>
      </c>
      <c r="X59" s="136">
        <v>0</v>
      </c>
      <c r="Y59" s="139">
        <v>0</v>
      </c>
      <c r="Z59" s="139">
        <v>0</v>
      </c>
      <c r="AA59" s="139">
        <v>0</v>
      </c>
      <c r="AC59" s="131" t="s">
        <v>119</v>
      </c>
      <c r="AD59" s="131">
        <v>21</v>
      </c>
      <c r="AE59" s="131">
        <v>0</v>
      </c>
      <c r="AF59" s="131">
        <v>0</v>
      </c>
      <c r="AG59" s="131">
        <v>0</v>
      </c>
      <c r="AH59" s="134">
        <v>0</v>
      </c>
      <c r="AI59" s="134">
        <v>0</v>
      </c>
      <c r="AJ59" s="134">
        <v>0</v>
      </c>
      <c r="AL59" s="128" t="s">
        <v>119</v>
      </c>
      <c r="AM59" s="128">
        <v>21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U59" s="123" t="s">
        <v>73</v>
      </c>
      <c r="AV59" s="124">
        <v>2</v>
      </c>
      <c r="AW59" s="125">
        <v>67550</v>
      </c>
      <c r="AX59" s="124">
        <v>0</v>
      </c>
      <c r="AY59" s="124">
        <v>0</v>
      </c>
      <c r="AZ59" s="127">
        <v>67550</v>
      </c>
      <c r="BA59" s="126">
        <v>0</v>
      </c>
      <c r="BB59" s="127">
        <v>67550</v>
      </c>
      <c r="BD59" s="121" t="s">
        <v>71</v>
      </c>
      <c r="BE59" s="121">
        <v>10</v>
      </c>
      <c r="BF59" s="121">
        <v>0</v>
      </c>
      <c r="BG59" s="121">
        <v>0</v>
      </c>
      <c r="BH59" s="121">
        <v>0</v>
      </c>
      <c r="BI59" s="124">
        <v>0</v>
      </c>
      <c r="BJ59" s="124">
        <v>0</v>
      </c>
      <c r="BK59" s="124">
        <v>0</v>
      </c>
      <c r="BM59" s="115" t="s">
        <v>72</v>
      </c>
      <c r="BN59" s="115">
        <v>1</v>
      </c>
      <c r="BO59" s="116">
        <v>28500</v>
      </c>
      <c r="BP59" s="115">
        <v>0</v>
      </c>
      <c r="BQ59" s="115">
        <v>0</v>
      </c>
      <c r="BR59" s="119">
        <v>28500</v>
      </c>
      <c r="BS59" s="119">
        <v>28500</v>
      </c>
      <c r="BT59" s="118">
        <v>0</v>
      </c>
      <c r="BV59" s="103" t="s">
        <v>72</v>
      </c>
      <c r="BW59" s="101">
        <v>1</v>
      </c>
      <c r="BX59" s="102">
        <v>29690</v>
      </c>
      <c r="BY59" s="101">
        <v>0</v>
      </c>
      <c r="BZ59" s="101">
        <v>0</v>
      </c>
      <c r="CA59" s="114">
        <v>29690</v>
      </c>
      <c r="CB59" s="114">
        <v>29690</v>
      </c>
      <c r="CC59" s="113">
        <v>0</v>
      </c>
      <c r="CE59" s="103" t="s">
        <v>70</v>
      </c>
      <c r="CF59" s="101">
        <v>10</v>
      </c>
      <c r="CG59" s="102">
        <v>3034640</v>
      </c>
      <c r="CH59" s="101">
        <v>0</v>
      </c>
      <c r="CI59" s="101">
        <v>0</v>
      </c>
      <c r="CJ59" s="102">
        <v>3034640</v>
      </c>
      <c r="CK59" s="102">
        <v>670040</v>
      </c>
      <c r="CL59" s="102">
        <v>2364600</v>
      </c>
      <c r="CN59" s="103" t="s">
        <v>70</v>
      </c>
      <c r="CO59" s="101">
        <v>10</v>
      </c>
      <c r="CP59" s="102">
        <v>2369300</v>
      </c>
      <c r="CQ59" s="101">
        <v>0</v>
      </c>
      <c r="CR59" s="101">
        <v>0</v>
      </c>
      <c r="CS59" s="102">
        <v>2369300</v>
      </c>
      <c r="CT59" s="102">
        <v>653270</v>
      </c>
      <c r="CU59" s="102">
        <v>1716030</v>
      </c>
      <c r="CW59" s="103" t="s">
        <v>72</v>
      </c>
      <c r="CX59" s="101">
        <v>1</v>
      </c>
      <c r="CY59" s="102">
        <v>22010</v>
      </c>
      <c r="CZ59" s="101">
        <v>0</v>
      </c>
      <c r="DA59" s="101">
        <v>0</v>
      </c>
      <c r="DB59" s="102">
        <v>22010</v>
      </c>
      <c r="DC59" s="102">
        <v>22010</v>
      </c>
      <c r="DD59" s="101">
        <v>0</v>
      </c>
      <c r="DF59" s="101" t="s">
        <v>75</v>
      </c>
      <c r="DG59" s="102">
        <v>1</v>
      </c>
      <c r="DH59" s="101">
        <v>170</v>
      </c>
      <c r="DI59" s="101">
        <v>0</v>
      </c>
      <c r="DJ59" s="101">
        <v>0</v>
      </c>
      <c r="DK59" s="101">
        <v>170</v>
      </c>
      <c r="DL59" s="101">
        <v>0</v>
      </c>
      <c r="DM59" s="101">
        <v>170</v>
      </c>
      <c r="DO59" s="147" t="s">
        <v>73</v>
      </c>
      <c r="DP59" s="146">
        <v>3</v>
      </c>
      <c r="DQ59" s="148">
        <v>671030</v>
      </c>
      <c r="DR59" s="146">
        <v>0</v>
      </c>
      <c r="DS59" s="146">
        <v>0</v>
      </c>
      <c r="DT59" s="166">
        <v>671030</v>
      </c>
      <c r="DU59" s="165">
        <v>0</v>
      </c>
      <c r="DV59" s="166">
        <v>671030</v>
      </c>
      <c r="DX59" s="147" t="s">
        <v>73</v>
      </c>
      <c r="DY59" s="165">
        <v>3</v>
      </c>
      <c r="DZ59" s="166">
        <v>671030</v>
      </c>
      <c r="EA59" s="165">
        <v>0</v>
      </c>
      <c r="EB59" s="165">
        <v>0</v>
      </c>
      <c r="EC59" s="177">
        <v>671030</v>
      </c>
      <c r="ED59" s="176">
        <v>0</v>
      </c>
      <c r="EE59" s="177">
        <v>671030</v>
      </c>
      <c r="EG59" s="147" t="s">
        <v>76</v>
      </c>
      <c r="EH59" s="176">
        <v>1</v>
      </c>
      <c r="EI59" s="177">
        <v>95270</v>
      </c>
      <c r="EJ59" s="176">
        <v>0</v>
      </c>
      <c r="EK59" s="176">
        <v>0</v>
      </c>
      <c r="EL59" s="180">
        <v>95270</v>
      </c>
      <c r="EM59" s="179">
        <v>0</v>
      </c>
      <c r="EN59" s="180">
        <v>95270</v>
      </c>
      <c r="EP59" s="147" t="s">
        <v>77</v>
      </c>
      <c r="EQ59" s="179">
        <v>6</v>
      </c>
      <c r="ER59" s="180">
        <v>1242070</v>
      </c>
      <c r="ES59" s="179">
        <v>0</v>
      </c>
      <c r="ET59" s="179">
        <v>0</v>
      </c>
      <c r="EU59" s="180">
        <v>1242070</v>
      </c>
      <c r="EV59" s="180">
        <v>696940</v>
      </c>
      <c r="EW59" s="180">
        <v>545130</v>
      </c>
      <c r="EY59" s="147" t="s">
        <v>77</v>
      </c>
      <c r="EZ59" s="179">
        <v>6</v>
      </c>
      <c r="FA59" s="180">
        <v>1356650</v>
      </c>
      <c r="FB59" s="179">
        <v>0</v>
      </c>
      <c r="FC59" s="179">
        <v>0</v>
      </c>
      <c r="FD59" s="180">
        <v>1356650</v>
      </c>
      <c r="FE59" s="180">
        <v>702450</v>
      </c>
      <c r="FF59" s="180">
        <v>654200</v>
      </c>
      <c r="FH59" s="147" t="s">
        <v>67</v>
      </c>
      <c r="FI59" s="179">
        <v>1</v>
      </c>
      <c r="FJ59" s="180">
        <v>235310</v>
      </c>
      <c r="FK59" s="179">
        <v>0</v>
      </c>
      <c r="FL59" s="179">
        <v>0</v>
      </c>
      <c r="FM59" s="183">
        <v>235310</v>
      </c>
      <c r="FN59" s="183">
        <v>82500</v>
      </c>
      <c r="FO59" s="183">
        <v>152810</v>
      </c>
      <c r="FQ59" s="147" t="s">
        <v>67</v>
      </c>
      <c r="FR59" s="182">
        <v>1</v>
      </c>
      <c r="FS59" s="186">
        <v>256870</v>
      </c>
      <c r="FT59" s="185">
        <v>0</v>
      </c>
      <c r="FU59" s="185">
        <v>0</v>
      </c>
      <c r="FV59" s="188">
        <v>256870</v>
      </c>
      <c r="FW59" s="188">
        <v>81500</v>
      </c>
      <c r="FX59" s="188">
        <v>175370</v>
      </c>
      <c r="FZ59" s="147" t="s">
        <v>67</v>
      </c>
      <c r="GA59" s="182">
        <v>1</v>
      </c>
      <c r="GB59" s="183">
        <v>269240</v>
      </c>
      <c r="GC59" s="182">
        <v>0</v>
      </c>
      <c r="GD59" s="182">
        <v>0</v>
      </c>
      <c r="GE59" s="183">
        <v>269240</v>
      </c>
      <c r="GF59" s="183">
        <v>93870</v>
      </c>
      <c r="GG59" s="183">
        <v>175370</v>
      </c>
    </row>
    <row r="60" spans="1:189" x14ac:dyDescent="0.25">
      <c r="A60" s="98"/>
      <c r="B60" s="146" t="s">
        <v>75</v>
      </c>
      <c r="C60" s="146">
        <v>1</v>
      </c>
      <c r="D60" s="146">
        <v>500</v>
      </c>
      <c r="E60" s="146">
        <v>0</v>
      </c>
      <c r="F60" s="146">
        <v>0</v>
      </c>
      <c r="G60" s="146">
        <v>500</v>
      </c>
      <c r="H60" s="146">
        <v>0</v>
      </c>
      <c r="I60" s="146">
        <v>500</v>
      </c>
      <c r="K60" s="142" t="s">
        <v>75</v>
      </c>
      <c r="L60" s="142">
        <v>1</v>
      </c>
      <c r="M60" s="142">
        <v>500</v>
      </c>
      <c r="N60" s="142">
        <v>0</v>
      </c>
      <c r="O60" s="142">
        <v>0</v>
      </c>
      <c r="P60" s="144">
        <v>500</v>
      </c>
      <c r="Q60" s="144">
        <v>0</v>
      </c>
      <c r="R60" s="144">
        <v>500</v>
      </c>
      <c r="T60" s="136" t="s">
        <v>73</v>
      </c>
      <c r="U60" s="136">
        <v>2</v>
      </c>
      <c r="V60" s="137">
        <v>62460</v>
      </c>
      <c r="W60" s="136">
        <v>0</v>
      </c>
      <c r="X60" s="136">
        <v>0</v>
      </c>
      <c r="Y60" s="140">
        <v>62460</v>
      </c>
      <c r="Z60" s="139">
        <v>0</v>
      </c>
      <c r="AA60" s="140">
        <v>62460</v>
      </c>
      <c r="AC60" s="131" t="s">
        <v>73</v>
      </c>
      <c r="AD60" s="131">
        <v>2</v>
      </c>
      <c r="AE60" s="132">
        <v>64340</v>
      </c>
      <c r="AF60" s="131">
        <v>0</v>
      </c>
      <c r="AG60" s="131">
        <v>0</v>
      </c>
      <c r="AH60" s="135">
        <v>64340</v>
      </c>
      <c r="AI60" s="134">
        <v>0</v>
      </c>
      <c r="AJ60" s="135">
        <v>64340</v>
      </c>
      <c r="AL60" s="128" t="s">
        <v>73</v>
      </c>
      <c r="AM60" s="128">
        <v>2</v>
      </c>
      <c r="AN60" s="129">
        <v>64340</v>
      </c>
      <c r="AO60" s="128">
        <v>0</v>
      </c>
      <c r="AP60" s="128">
        <v>0</v>
      </c>
      <c r="AQ60" s="129">
        <v>64340</v>
      </c>
      <c r="AR60" s="128">
        <v>0</v>
      </c>
      <c r="AS60" s="129">
        <v>64340</v>
      </c>
      <c r="AU60" s="123" t="s">
        <v>74</v>
      </c>
      <c r="AV60" s="124">
        <v>3</v>
      </c>
      <c r="AW60" s="125">
        <v>912970</v>
      </c>
      <c r="AX60" s="124">
        <v>0</v>
      </c>
      <c r="AY60" s="124">
        <v>0</v>
      </c>
      <c r="AZ60" s="127">
        <v>912970</v>
      </c>
      <c r="BA60" s="127">
        <v>733030</v>
      </c>
      <c r="BB60" s="127">
        <v>179940</v>
      </c>
      <c r="BD60" s="121" t="s">
        <v>72</v>
      </c>
      <c r="BE60" s="121">
        <v>1</v>
      </c>
      <c r="BF60" s="122">
        <v>10590</v>
      </c>
      <c r="BG60" s="121">
        <v>0</v>
      </c>
      <c r="BH60" s="121">
        <v>0</v>
      </c>
      <c r="BI60" s="125">
        <v>10590</v>
      </c>
      <c r="BJ60" s="125">
        <v>10590</v>
      </c>
      <c r="BK60" s="124">
        <v>0</v>
      </c>
      <c r="BM60" s="115" t="s">
        <v>73</v>
      </c>
      <c r="BN60" s="115">
        <v>2</v>
      </c>
      <c r="BO60" s="116">
        <v>1181180</v>
      </c>
      <c r="BP60" s="115">
        <v>0</v>
      </c>
      <c r="BQ60" s="115">
        <v>0</v>
      </c>
      <c r="BR60" s="119">
        <v>1181180</v>
      </c>
      <c r="BS60" s="118">
        <v>0</v>
      </c>
      <c r="BT60" s="119">
        <v>1181180</v>
      </c>
      <c r="BV60" s="103" t="s">
        <v>73</v>
      </c>
      <c r="BW60" s="101">
        <v>2</v>
      </c>
      <c r="BX60" s="102">
        <v>1181180</v>
      </c>
      <c r="BY60" s="101">
        <v>0</v>
      </c>
      <c r="BZ60" s="101">
        <v>0</v>
      </c>
      <c r="CA60" s="114">
        <v>1181180</v>
      </c>
      <c r="CB60" s="113">
        <v>0</v>
      </c>
      <c r="CC60" s="114">
        <v>1181180</v>
      </c>
      <c r="CE60" s="103" t="s">
        <v>71</v>
      </c>
      <c r="CF60" s="101">
        <v>11</v>
      </c>
      <c r="CG60" s="101">
        <v>0</v>
      </c>
      <c r="CH60" s="101">
        <v>0</v>
      </c>
      <c r="CI60" s="101">
        <v>0</v>
      </c>
      <c r="CJ60" s="101">
        <v>0</v>
      </c>
      <c r="CK60" s="101">
        <v>0</v>
      </c>
      <c r="CL60" s="101">
        <v>0</v>
      </c>
      <c r="CN60" s="103" t="s">
        <v>71</v>
      </c>
      <c r="CO60" s="101">
        <v>11</v>
      </c>
      <c r="CP60" s="101">
        <v>0</v>
      </c>
      <c r="CQ60" s="101">
        <v>0</v>
      </c>
      <c r="CR60" s="101">
        <v>0</v>
      </c>
      <c r="CS60" s="101">
        <v>0</v>
      </c>
      <c r="CT60" s="101">
        <v>0</v>
      </c>
      <c r="CU60" s="101">
        <v>0</v>
      </c>
      <c r="CW60" s="103" t="s">
        <v>73</v>
      </c>
      <c r="CX60" s="101">
        <v>3</v>
      </c>
      <c r="CY60" s="102">
        <v>671030</v>
      </c>
      <c r="CZ60" s="101">
        <v>0</v>
      </c>
      <c r="DA60" s="101">
        <v>0</v>
      </c>
      <c r="DB60" s="102">
        <v>671030</v>
      </c>
      <c r="DC60" s="101">
        <v>0</v>
      </c>
      <c r="DD60" s="102">
        <v>671030</v>
      </c>
      <c r="DF60" s="101" t="s">
        <v>76</v>
      </c>
      <c r="DG60" s="102">
        <v>1</v>
      </c>
      <c r="DH60" s="102">
        <v>95270</v>
      </c>
      <c r="DI60" s="101">
        <v>0</v>
      </c>
      <c r="DJ60" s="101">
        <v>0</v>
      </c>
      <c r="DK60" s="102">
        <v>95270</v>
      </c>
      <c r="DL60" s="101">
        <v>0</v>
      </c>
      <c r="DM60" s="102">
        <v>95270</v>
      </c>
      <c r="DO60" s="147" t="s">
        <v>74</v>
      </c>
      <c r="DP60" s="146">
        <v>4</v>
      </c>
      <c r="DQ60" s="148">
        <v>1897300</v>
      </c>
      <c r="DR60" s="146">
        <v>0</v>
      </c>
      <c r="DS60" s="146">
        <v>0</v>
      </c>
      <c r="DT60" s="166">
        <v>1897300</v>
      </c>
      <c r="DU60" s="166">
        <v>1499860</v>
      </c>
      <c r="DV60" s="166">
        <v>397440</v>
      </c>
      <c r="DX60" s="147" t="s">
        <v>74</v>
      </c>
      <c r="DY60" s="165">
        <v>4</v>
      </c>
      <c r="DZ60" s="166">
        <v>2231940</v>
      </c>
      <c r="EA60" s="165">
        <v>0</v>
      </c>
      <c r="EB60" s="165">
        <v>0</v>
      </c>
      <c r="EC60" s="177">
        <v>2231940</v>
      </c>
      <c r="ED60" s="177">
        <v>1834500</v>
      </c>
      <c r="EE60" s="177">
        <v>397440</v>
      </c>
      <c r="EG60" s="147" t="s">
        <v>77</v>
      </c>
      <c r="EH60" s="176">
        <v>6</v>
      </c>
      <c r="EI60" s="177">
        <v>1222660</v>
      </c>
      <c r="EJ60" s="176">
        <v>0</v>
      </c>
      <c r="EK60" s="176">
        <v>0</v>
      </c>
      <c r="EL60" s="180">
        <v>1222660</v>
      </c>
      <c r="EM60" s="180">
        <v>677490</v>
      </c>
      <c r="EN60" s="180">
        <v>545170</v>
      </c>
      <c r="EP60" s="147" t="s">
        <v>147</v>
      </c>
      <c r="EQ60" s="179">
        <v>1</v>
      </c>
      <c r="ER60" s="180">
        <v>160640</v>
      </c>
      <c r="ES60" s="179">
        <v>0</v>
      </c>
      <c r="ET60" s="179">
        <v>0</v>
      </c>
      <c r="EU60" s="180">
        <v>160640</v>
      </c>
      <c r="EV60" s="180">
        <v>80140</v>
      </c>
      <c r="EW60" s="180">
        <v>80500</v>
      </c>
      <c r="EY60" s="147" t="s">
        <v>147</v>
      </c>
      <c r="EZ60" s="179">
        <v>1</v>
      </c>
      <c r="FA60" s="180">
        <v>209980</v>
      </c>
      <c r="FB60" s="179">
        <v>0</v>
      </c>
      <c r="FC60" s="179">
        <v>0</v>
      </c>
      <c r="FD60" s="180">
        <v>209980</v>
      </c>
      <c r="FE60" s="180">
        <v>104980</v>
      </c>
      <c r="FF60" s="180">
        <v>105000</v>
      </c>
      <c r="FH60" s="147" t="s">
        <v>68</v>
      </c>
      <c r="FI60" s="179">
        <v>5</v>
      </c>
      <c r="FJ60" s="180">
        <v>640920</v>
      </c>
      <c r="FK60" s="179">
        <v>0</v>
      </c>
      <c r="FL60" s="179">
        <v>0</v>
      </c>
      <c r="FM60" s="183">
        <v>640920</v>
      </c>
      <c r="FN60" s="183">
        <v>12200</v>
      </c>
      <c r="FO60" s="183">
        <v>628720</v>
      </c>
      <c r="FQ60" s="147" t="s">
        <v>68</v>
      </c>
      <c r="FR60" s="182">
        <v>5</v>
      </c>
      <c r="FS60" s="186">
        <v>774660</v>
      </c>
      <c r="FT60" s="185">
        <v>0</v>
      </c>
      <c r="FU60" s="185">
        <v>0</v>
      </c>
      <c r="FV60" s="188">
        <v>774660</v>
      </c>
      <c r="FW60" s="188">
        <v>11910</v>
      </c>
      <c r="FX60" s="188">
        <v>762750</v>
      </c>
      <c r="FZ60" s="147" t="s">
        <v>68</v>
      </c>
      <c r="GA60" s="182">
        <v>5</v>
      </c>
      <c r="GB60" s="183">
        <v>775710</v>
      </c>
      <c r="GC60" s="182">
        <v>0</v>
      </c>
      <c r="GD60" s="182">
        <v>0</v>
      </c>
      <c r="GE60" s="183">
        <v>775710</v>
      </c>
      <c r="GF60" s="183">
        <v>12960</v>
      </c>
      <c r="GG60" s="183">
        <v>762750</v>
      </c>
    </row>
    <row r="61" spans="1:189" x14ac:dyDescent="0.25">
      <c r="A61" s="98"/>
      <c r="B61" s="146" t="s">
        <v>124</v>
      </c>
      <c r="C61" s="146">
        <v>1</v>
      </c>
      <c r="D61" s="146">
        <v>0</v>
      </c>
      <c r="E61" s="146">
        <v>0</v>
      </c>
      <c r="F61" s="146">
        <v>0</v>
      </c>
      <c r="G61" s="146">
        <v>0</v>
      </c>
      <c r="H61" s="146">
        <v>0</v>
      </c>
      <c r="I61" s="146">
        <v>0</v>
      </c>
      <c r="K61" s="142" t="s">
        <v>117</v>
      </c>
      <c r="L61" s="142">
        <v>1</v>
      </c>
      <c r="M61" s="143">
        <v>212790</v>
      </c>
      <c r="N61" s="142">
        <v>0</v>
      </c>
      <c r="O61" s="142">
        <v>0</v>
      </c>
      <c r="P61" s="145">
        <v>212790</v>
      </c>
      <c r="Q61" s="145">
        <v>131180</v>
      </c>
      <c r="R61" s="145">
        <v>81610</v>
      </c>
      <c r="T61" s="136" t="s">
        <v>74</v>
      </c>
      <c r="U61" s="136">
        <v>3</v>
      </c>
      <c r="V61" s="137">
        <v>804080</v>
      </c>
      <c r="W61" s="136">
        <v>0</v>
      </c>
      <c r="X61" s="136">
        <v>0</v>
      </c>
      <c r="Y61" s="140">
        <v>804080</v>
      </c>
      <c r="Z61" s="140">
        <v>646410</v>
      </c>
      <c r="AA61" s="140">
        <v>157670</v>
      </c>
      <c r="AC61" s="131" t="s">
        <v>74</v>
      </c>
      <c r="AD61" s="131">
        <v>4</v>
      </c>
      <c r="AE61" s="132">
        <v>990870</v>
      </c>
      <c r="AF61" s="131">
        <v>0</v>
      </c>
      <c r="AG61" s="131">
        <v>0</v>
      </c>
      <c r="AH61" s="135">
        <v>990870</v>
      </c>
      <c r="AI61" s="135">
        <v>705570</v>
      </c>
      <c r="AJ61" s="135">
        <v>285300</v>
      </c>
      <c r="AL61" s="128" t="s">
        <v>74</v>
      </c>
      <c r="AM61" s="128">
        <v>3</v>
      </c>
      <c r="AN61" s="129">
        <v>869500</v>
      </c>
      <c r="AO61" s="128">
        <v>0</v>
      </c>
      <c r="AP61" s="128">
        <v>0</v>
      </c>
      <c r="AQ61" s="129">
        <v>869500</v>
      </c>
      <c r="AR61" s="129">
        <v>698130</v>
      </c>
      <c r="AS61" s="129">
        <v>171370</v>
      </c>
      <c r="AU61" s="123" t="s">
        <v>75</v>
      </c>
      <c r="AV61" s="124">
        <v>2</v>
      </c>
      <c r="AW61" s="124">
        <v>290</v>
      </c>
      <c r="AX61" s="124">
        <v>0</v>
      </c>
      <c r="AY61" s="124">
        <v>0</v>
      </c>
      <c r="AZ61" s="126">
        <v>290</v>
      </c>
      <c r="BA61" s="126">
        <v>0</v>
      </c>
      <c r="BB61" s="126">
        <v>290</v>
      </c>
      <c r="BD61" s="121" t="s">
        <v>73</v>
      </c>
      <c r="BE61" s="121">
        <v>2</v>
      </c>
      <c r="BF61" s="122">
        <v>77680</v>
      </c>
      <c r="BG61" s="121">
        <v>0</v>
      </c>
      <c r="BH61" s="121">
        <v>0</v>
      </c>
      <c r="BI61" s="125">
        <v>77680</v>
      </c>
      <c r="BJ61" s="124">
        <v>0</v>
      </c>
      <c r="BK61" s="125">
        <v>77680</v>
      </c>
      <c r="BM61" s="115" t="s">
        <v>74</v>
      </c>
      <c r="BN61" s="115">
        <v>5</v>
      </c>
      <c r="BO61" s="116">
        <v>2108720</v>
      </c>
      <c r="BP61" s="115">
        <v>0</v>
      </c>
      <c r="BQ61" s="115">
        <v>0</v>
      </c>
      <c r="BR61" s="119">
        <v>2108720</v>
      </c>
      <c r="BS61" s="119">
        <v>1567220</v>
      </c>
      <c r="BT61" s="119">
        <v>541500</v>
      </c>
      <c r="BV61" s="103" t="s">
        <v>74</v>
      </c>
      <c r="BW61" s="101">
        <v>5</v>
      </c>
      <c r="BX61" s="102">
        <v>2262580</v>
      </c>
      <c r="BY61" s="101">
        <v>0</v>
      </c>
      <c r="BZ61" s="101">
        <v>0</v>
      </c>
      <c r="CA61" s="114">
        <v>2262580</v>
      </c>
      <c r="CB61" s="114">
        <v>1712540</v>
      </c>
      <c r="CC61" s="114">
        <v>550040</v>
      </c>
      <c r="CE61" s="103" t="s">
        <v>72</v>
      </c>
      <c r="CF61" s="101">
        <v>1</v>
      </c>
      <c r="CG61" s="102">
        <v>28550</v>
      </c>
      <c r="CH61" s="101">
        <v>0</v>
      </c>
      <c r="CI61" s="101">
        <v>0</v>
      </c>
      <c r="CJ61" s="102">
        <v>28550</v>
      </c>
      <c r="CK61" s="102">
        <v>28550</v>
      </c>
      <c r="CL61" s="101">
        <v>0</v>
      </c>
      <c r="CN61" s="103" t="s">
        <v>72</v>
      </c>
      <c r="CO61" s="101">
        <v>1</v>
      </c>
      <c r="CP61" s="102">
        <v>23110</v>
      </c>
      <c r="CQ61" s="101">
        <v>0</v>
      </c>
      <c r="CR61" s="101">
        <v>0</v>
      </c>
      <c r="CS61" s="102">
        <v>23110</v>
      </c>
      <c r="CT61" s="102">
        <v>23110</v>
      </c>
      <c r="CU61" s="101">
        <v>0</v>
      </c>
      <c r="CW61" s="103" t="s">
        <v>74</v>
      </c>
      <c r="CX61" s="101">
        <v>4</v>
      </c>
      <c r="CY61" s="102">
        <v>1920330</v>
      </c>
      <c r="CZ61" s="101">
        <v>0</v>
      </c>
      <c r="DA61" s="101">
        <v>0</v>
      </c>
      <c r="DB61" s="102">
        <v>1920330</v>
      </c>
      <c r="DC61" s="102">
        <v>1491360</v>
      </c>
      <c r="DD61" s="102">
        <v>428970</v>
      </c>
      <c r="DF61" s="101" t="s">
        <v>77</v>
      </c>
      <c r="DG61" s="102">
        <v>4</v>
      </c>
      <c r="DH61" s="102">
        <v>884070</v>
      </c>
      <c r="DI61" s="101">
        <v>0</v>
      </c>
      <c r="DJ61" s="101">
        <v>0</v>
      </c>
      <c r="DK61" s="102">
        <v>884070</v>
      </c>
      <c r="DL61" s="102">
        <v>497310</v>
      </c>
      <c r="DM61" s="102">
        <v>386760</v>
      </c>
      <c r="DO61" s="147" t="s">
        <v>75</v>
      </c>
      <c r="DP61" s="146">
        <v>1</v>
      </c>
      <c r="DQ61" s="146">
        <v>170</v>
      </c>
      <c r="DR61" s="146">
        <v>0</v>
      </c>
      <c r="DS61" s="146">
        <v>0</v>
      </c>
      <c r="DT61" s="165">
        <v>170</v>
      </c>
      <c r="DU61" s="165">
        <v>0</v>
      </c>
      <c r="DV61" s="165">
        <v>170</v>
      </c>
      <c r="DX61" s="147" t="s">
        <v>75</v>
      </c>
      <c r="DY61" s="165">
        <v>1</v>
      </c>
      <c r="DZ61" s="165">
        <v>170</v>
      </c>
      <c r="EA61" s="165">
        <v>0</v>
      </c>
      <c r="EB61" s="165">
        <v>0</v>
      </c>
      <c r="EC61" s="176">
        <v>170</v>
      </c>
      <c r="ED61" s="176">
        <v>0</v>
      </c>
      <c r="EE61" s="176">
        <v>170</v>
      </c>
      <c r="EG61" s="147" t="s">
        <v>78</v>
      </c>
      <c r="EH61" s="176">
        <v>28</v>
      </c>
      <c r="EI61" s="177">
        <v>4221220</v>
      </c>
      <c r="EJ61" s="176">
        <v>0</v>
      </c>
      <c r="EK61" s="176">
        <v>0</v>
      </c>
      <c r="EL61" s="180">
        <v>4221220</v>
      </c>
      <c r="EM61" s="180">
        <v>1643000</v>
      </c>
      <c r="EN61" s="180">
        <v>2578220</v>
      </c>
      <c r="EP61" s="147" t="s">
        <v>78</v>
      </c>
      <c r="EQ61" s="179">
        <v>28</v>
      </c>
      <c r="ER61" s="180">
        <v>4227380</v>
      </c>
      <c r="ES61" s="179">
        <v>0</v>
      </c>
      <c r="ET61" s="179">
        <v>0</v>
      </c>
      <c r="EU61" s="180">
        <v>4227380</v>
      </c>
      <c r="EV61" s="180">
        <v>1649110</v>
      </c>
      <c r="EW61" s="180">
        <v>2578270</v>
      </c>
      <c r="EY61" s="147" t="s">
        <v>78</v>
      </c>
      <c r="EZ61" s="179">
        <v>29</v>
      </c>
      <c r="FA61" s="180">
        <v>4490030</v>
      </c>
      <c r="FB61" s="179">
        <v>0</v>
      </c>
      <c r="FC61" s="179">
        <v>0</v>
      </c>
      <c r="FD61" s="180">
        <v>4490030</v>
      </c>
      <c r="FE61" s="180">
        <v>1745060</v>
      </c>
      <c r="FF61" s="180">
        <v>2744970</v>
      </c>
      <c r="FH61" s="147" t="s">
        <v>69</v>
      </c>
      <c r="FI61" s="179">
        <v>1</v>
      </c>
      <c r="FJ61" s="180">
        <v>86980</v>
      </c>
      <c r="FK61" s="179">
        <v>0</v>
      </c>
      <c r="FL61" s="179">
        <v>0</v>
      </c>
      <c r="FM61" s="183">
        <v>86980</v>
      </c>
      <c r="FN61" s="183">
        <v>21750</v>
      </c>
      <c r="FO61" s="183">
        <v>65230</v>
      </c>
      <c r="FQ61" s="147" t="s">
        <v>69</v>
      </c>
      <c r="FR61" s="182">
        <v>1</v>
      </c>
      <c r="FS61" s="186">
        <v>99280</v>
      </c>
      <c r="FT61" s="185">
        <v>0</v>
      </c>
      <c r="FU61" s="185">
        <v>0</v>
      </c>
      <c r="FV61" s="188">
        <v>99280</v>
      </c>
      <c r="FW61" s="188">
        <v>21010</v>
      </c>
      <c r="FX61" s="188">
        <v>78270</v>
      </c>
      <c r="FZ61" s="147" t="s">
        <v>69</v>
      </c>
      <c r="GA61" s="182">
        <v>1</v>
      </c>
      <c r="GB61" s="183">
        <v>103410</v>
      </c>
      <c r="GC61" s="182">
        <v>0</v>
      </c>
      <c r="GD61" s="182">
        <v>0</v>
      </c>
      <c r="GE61" s="183">
        <v>103410</v>
      </c>
      <c r="GF61" s="183">
        <v>25140</v>
      </c>
      <c r="GG61" s="183">
        <v>78270</v>
      </c>
    </row>
    <row r="62" spans="1:189" x14ac:dyDescent="0.25">
      <c r="A62" s="109"/>
      <c r="B62" s="146" t="s">
        <v>117</v>
      </c>
      <c r="C62" s="146">
        <v>1</v>
      </c>
      <c r="D62" s="148">
        <v>212790</v>
      </c>
      <c r="E62" s="146">
        <v>0</v>
      </c>
      <c r="F62" s="146">
        <v>0</v>
      </c>
      <c r="G62" s="148">
        <v>212790</v>
      </c>
      <c r="H62" s="148">
        <v>131180</v>
      </c>
      <c r="I62" s="148">
        <v>81610</v>
      </c>
      <c r="K62" s="142" t="s">
        <v>122</v>
      </c>
      <c r="L62" s="142">
        <v>1</v>
      </c>
      <c r="M62" s="143">
        <v>91860</v>
      </c>
      <c r="N62" s="142">
        <v>0</v>
      </c>
      <c r="O62" s="142">
        <v>0</v>
      </c>
      <c r="P62" s="145">
        <v>91860</v>
      </c>
      <c r="Q62" s="145">
        <v>51000</v>
      </c>
      <c r="R62" s="145">
        <v>40860</v>
      </c>
      <c r="T62" s="136" t="s">
        <v>75</v>
      </c>
      <c r="U62" s="136">
        <v>1</v>
      </c>
      <c r="V62" s="136">
        <v>500</v>
      </c>
      <c r="W62" s="136">
        <v>0</v>
      </c>
      <c r="X62" s="136">
        <v>0</v>
      </c>
      <c r="Y62" s="139">
        <v>500</v>
      </c>
      <c r="Z62" s="139">
        <v>0</v>
      </c>
      <c r="AA62" s="139">
        <v>500</v>
      </c>
      <c r="AC62" s="131" t="s">
        <v>75</v>
      </c>
      <c r="AD62" s="131">
        <v>1</v>
      </c>
      <c r="AE62" s="131">
        <v>500</v>
      </c>
      <c r="AF62" s="131">
        <v>0</v>
      </c>
      <c r="AG62" s="131">
        <v>0</v>
      </c>
      <c r="AH62" s="134">
        <v>500</v>
      </c>
      <c r="AI62" s="134">
        <v>0</v>
      </c>
      <c r="AJ62" s="134">
        <v>500</v>
      </c>
      <c r="AL62" s="128" t="s">
        <v>75</v>
      </c>
      <c r="AM62" s="128">
        <v>1</v>
      </c>
      <c r="AN62" s="128">
        <v>500</v>
      </c>
      <c r="AO62" s="128">
        <v>0</v>
      </c>
      <c r="AP62" s="128">
        <v>0</v>
      </c>
      <c r="AQ62" s="128">
        <v>500</v>
      </c>
      <c r="AR62" s="128">
        <v>0</v>
      </c>
      <c r="AS62" s="128">
        <v>500</v>
      </c>
      <c r="AU62" s="123" t="s">
        <v>117</v>
      </c>
      <c r="AV62" s="124">
        <v>1</v>
      </c>
      <c r="AW62" s="125">
        <v>241280</v>
      </c>
      <c r="AX62" s="125">
        <v>15090</v>
      </c>
      <c r="AY62" s="125">
        <v>15090</v>
      </c>
      <c r="AZ62" s="127">
        <v>221780</v>
      </c>
      <c r="BA62" s="127">
        <v>148740</v>
      </c>
      <c r="BB62" s="127">
        <v>92540</v>
      </c>
      <c r="BD62" s="121" t="s">
        <v>74</v>
      </c>
      <c r="BE62" s="121">
        <v>5</v>
      </c>
      <c r="BF62" s="122">
        <v>1902590</v>
      </c>
      <c r="BG62" s="121">
        <v>0</v>
      </c>
      <c r="BH62" s="121">
        <v>0</v>
      </c>
      <c r="BI62" s="125">
        <v>1902590</v>
      </c>
      <c r="BJ62" s="125">
        <v>1427620</v>
      </c>
      <c r="BK62" s="125">
        <v>474970</v>
      </c>
      <c r="BM62" s="115" t="s">
        <v>75</v>
      </c>
      <c r="BN62" s="115">
        <v>1</v>
      </c>
      <c r="BO62" s="115">
        <v>100</v>
      </c>
      <c r="BP62" s="115">
        <v>0</v>
      </c>
      <c r="BQ62" s="115">
        <v>0</v>
      </c>
      <c r="BR62" s="118">
        <v>100</v>
      </c>
      <c r="BS62" s="118">
        <v>0</v>
      </c>
      <c r="BT62" s="118">
        <v>100</v>
      </c>
      <c r="BV62" s="103" t="s">
        <v>75</v>
      </c>
      <c r="BW62" s="101">
        <v>1</v>
      </c>
      <c r="BX62" s="101">
        <v>170</v>
      </c>
      <c r="BY62" s="101">
        <v>0</v>
      </c>
      <c r="BZ62" s="101">
        <v>0</v>
      </c>
      <c r="CA62" s="113">
        <v>170</v>
      </c>
      <c r="CB62" s="113">
        <v>0</v>
      </c>
      <c r="CC62" s="113">
        <v>170</v>
      </c>
      <c r="CE62" s="103" t="s">
        <v>73</v>
      </c>
      <c r="CF62" s="101">
        <v>3</v>
      </c>
      <c r="CG62" s="102">
        <v>706400</v>
      </c>
      <c r="CH62" s="101">
        <v>0</v>
      </c>
      <c r="CI62" s="101">
        <v>0</v>
      </c>
      <c r="CJ62" s="102">
        <v>706400</v>
      </c>
      <c r="CK62" s="101">
        <v>0</v>
      </c>
      <c r="CL62" s="102">
        <v>706400</v>
      </c>
      <c r="CN62" s="103" t="s">
        <v>73</v>
      </c>
      <c r="CO62" s="101">
        <v>3</v>
      </c>
      <c r="CP62" s="102">
        <v>671030</v>
      </c>
      <c r="CQ62" s="101">
        <v>0</v>
      </c>
      <c r="CR62" s="101">
        <v>0</v>
      </c>
      <c r="CS62" s="102">
        <v>671030</v>
      </c>
      <c r="CT62" s="101">
        <v>0</v>
      </c>
      <c r="CU62" s="102">
        <v>671030</v>
      </c>
      <c r="CW62" s="103" t="s">
        <v>75</v>
      </c>
      <c r="CX62" s="101">
        <v>1</v>
      </c>
      <c r="CY62" s="101">
        <v>170</v>
      </c>
      <c r="CZ62" s="101">
        <v>0</v>
      </c>
      <c r="DA62" s="101">
        <v>0</v>
      </c>
      <c r="DB62" s="101">
        <v>170</v>
      </c>
      <c r="DC62" s="101">
        <v>0</v>
      </c>
      <c r="DD62" s="101">
        <v>170</v>
      </c>
      <c r="DF62" s="101" t="s">
        <v>78</v>
      </c>
      <c r="DG62" s="102">
        <v>30</v>
      </c>
      <c r="DH62" s="102">
        <v>4515540</v>
      </c>
      <c r="DI62" s="101">
        <v>0</v>
      </c>
      <c r="DJ62" s="101">
        <v>0</v>
      </c>
      <c r="DK62" s="102">
        <v>4515540</v>
      </c>
      <c r="DL62" s="102">
        <v>1697860</v>
      </c>
      <c r="DM62" s="102">
        <v>2817680</v>
      </c>
      <c r="DO62" s="147" t="s">
        <v>76</v>
      </c>
      <c r="DP62" s="146">
        <v>1</v>
      </c>
      <c r="DQ62" s="148">
        <v>95270</v>
      </c>
      <c r="DR62" s="146">
        <v>0</v>
      </c>
      <c r="DS62" s="146">
        <v>0</v>
      </c>
      <c r="DT62" s="166">
        <v>95270</v>
      </c>
      <c r="DU62" s="165">
        <v>0</v>
      </c>
      <c r="DV62" s="166">
        <v>95270</v>
      </c>
      <c r="DX62" s="147" t="s">
        <v>76</v>
      </c>
      <c r="DY62" s="165">
        <v>1</v>
      </c>
      <c r="DZ62" s="166">
        <v>95270</v>
      </c>
      <c r="EA62" s="165">
        <v>0</v>
      </c>
      <c r="EB62" s="165">
        <v>0</v>
      </c>
      <c r="EC62" s="177">
        <v>95270</v>
      </c>
      <c r="ED62" s="176">
        <v>0</v>
      </c>
      <c r="EE62" s="177">
        <v>95270</v>
      </c>
      <c r="EG62" s="147" t="s">
        <v>79</v>
      </c>
      <c r="EH62" s="176">
        <v>36</v>
      </c>
      <c r="EI62" s="176">
        <v>0</v>
      </c>
      <c r="EJ62" s="176">
        <v>0</v>
      </c>
      <c r="EK62" s="176">
        <v>0</v>
      </c>
      <c r="EL62" s="179">
        <v>0</v>
      </c>
      <c r="EM62" s="179">
        <v>0</v>
      </c>
      <c r="EN62" s="179">
        <v>0</v>
      </c>
      <c r="EP62" s="147" t="s">
        <v>79</v>
      </c>
      <c r="EQ62" s="179">
        <v>39</v>
      </c>
      <c r="ER62" s="179">
        <v>0</v>
      </c>
      <c r="ES62" s="179">
        <v>0</v>
      </c>
      <c r="ET62" s="179">
        <v>0</v>
      </c>
      <c r="EU62" s="179">
        <v>0</v>
      </c>
      <c r="EV62" s="179">
        <v>0</v>
      </c>
      <c r="EW62" s="179">
        <v>0</v>
      </c>
      <c r="EY62" s="147" t="s">
        <v>79</v>
      </c>
      <c r="EZ62" s="179">
        <v>39</v>
      </c>
      <c r="FA62" s="179">
        <v>0</v>
      </c>
      <c r="FB62" s="179">
        <v>0</v>
      </c>
      <c r="FC62" s="179">
        <v>0</v>
      </c>
      <c r="FD62" s="179">
        <v>0</v>
      </c>
      <c r="FE62" s="179">
        <v>0</v>
      </c>
      <c r="FF62" s="179">
        <v>0</v>
      </c>
      <c r="FH62" s="147" t="s">
        <v>70</v>
      </c>
      <c r="FI62" s="179">
        <v>12</v>
      </c>
      <c r="FJ62" s="180">
        <v>3100860</v>
      </c>
      <c r="FK62" s="179">
        <v>0</v>
      </c>
      <c r="FL62" s="179">
        <v>0</v>
      </c>
      <c r="FM62" s="183">
        <v>3100860</v>
      </c>
      <c r="FN62" s="183">
        <v>732440</v>
      </c>
      <c r="FO62" s="183">
        <v>2368420</v>
      </c>
      <c r="FQ62" s="147" t="s">
        <v>70</v>
      </c>
      <c r="FR62" s="182">
        <v>12</v>
      </c>
      <c r="FS62" s="186">
        <v>3826310</v>
      </c>
      <c r="FT62" s="185">
        <v>0</v>
      </c>
      <c r="FU62" s="185">
        <v>0</v>
      </c>
      <c r="FV62" s="188">
        <v>3826310</v>
      </c>
      <c r="FW62" s="188">
        <v>734430</v>
      </c>
      <c r="FX62" s="188">
        <v>3091880</v>
      </c>
      <c r="FZ62" s="147" t="s">
        <v>70</v>
      </c>
      <c r="GA62" s="182">
        <v>12</v>
      </c>
      <c r="GB62" s="183">
        <v>3922400</v>
      </c>
      <c r="GC62" s="182">
        <v>0</v>
      </c>
      <c r="GD62" s="182">
        <v>0</v>
      </c>
      <c r="GE62" s="183">
        <v>3922400</v>
      </c>
      <c r="GF62" s="183">
        <v>830520</v>
      </c>
      <c r="GG62" s="183">
        <v>3091880</v>
      </c>
    </row>
    <row r="63" spans="1:189" x14ac:dyDescent="0.25">
      <c r="A63" s="98"/>
      <c r="B63" s="146" t="s">
        <v>77</v>
      </c>
      <c r="C63" s="146">
        <v>4</v>
      </c>
      <c r="D63" s="148">
        <v>552340</v>
      </c>
      <c r="E63" s="146">
        <v>0</v>
      </c>
      <c r="F63" s="146">
        <v>0</v>
      </c>
      <c r="G63" s="148">
        <v>552340</v>
      </c>
      <c r="H63" s="148">
        <v>454230</v>
      </c>
      <c r="I63" s="148">
        <v>98110</v>
      </c>
      <c r="K63" s="142" t="s">
        <v>77</v>
      </c>
      <c r="L63" s="142">
        <v>4</v>
      </c>
      <c r="M63" s="143">
        <v>552340</v>
      </c>
      <c r="N63" s="142">
        <v>0</v>
      </c>
      <c r="O63" s="142">
        <v>0</v>
      </c>
      <c r="P63" s="145">
        <v>552340</v>
      </c>
      <c r="Q63" s="145">
        <v>454230</v>
      </c>
      <c r="R63" s="145">
        <v>98110</v>
      </c>
      <c r="T63" s="136" t="s">
        <v>117</v>
      </c>
      <c r="U63" s="136">
        <v>1</v>
      </c>
      <c r="V63" s="137">
        <v>212790</v>
      </c>
      <c r="W63" s="136">
        <v>0</v>
      </c>
      <c r="X63" s="136">
        <v>0</v>
      </c>
      <c r="Y63" s="140">
        <v>212790</v>
      </c>
      <c r="Z63" s="140">
        <v>131180</v>
      </c>
      <c r="AA63" s="140">
        <v>81610</v>
      </c>
      <c r="AC63" s="131" t="s">
        <v>117</v>
      </c>
      <c r="AD63" s="131">
        <v>1</v>
      </c>
      <c r="AE63" s="132">
        <v>229820</v>
      </c>
      <c r="AF63" s="131">
        <v>0</v>
      </c>
      <c r="AG63" s="131">
        <v>0</v>
      </c>
      <c r="AH63" s="135">
        <v>229820</v>
      </c>
      <c r="AI63" s="135">
        <v>141680</v>
      </c>
      <c r="AJ63" s="135">
        <v>88140</v>
      </c>
      <c r="AL63" s="128" t="s">
        <v>117</v>
      </c>
      <c r="AM63" s="128">
        <v>1</v>
      </c>
      <c r="AN63" s="129">
        <v>229820</v>
      </c>
      <c r="AO63" s="128">
        <v>0</v>
      </c>
      <c r="AP63" s="128">
        <v>0</v>
      </c>
      <c r="AQ63" s="129">
        <v>229820</v>
      </c>
      <c r="AR63" s="129">
        <v>141680</v>
      </c>
      <c r="AS63" s="129">
        <v>88140</v>
      </c>
      <c r="AU63" s="123" t="s">
        <v>77</v>
      </c>
      <c r="AV63" s="124">
        <v>4</v>
      </c>
      <c r="AW63" s="125">
        <v>738240</v>
      </c>
      <c r="AX63" s="124">
        <v>0</v>
      </c>
      <c r="AY63" s="124">
        <v>0</v>
      </c>
      <c r="AZ63" s="127">
        <v>738240</v>
      </c>
      <c r="BA63" s="127">
        <v>530400</v>
      </c>
      <c r="BB63" s="127">
        <v>207840</v>
      </c>
      <c r="BD63" s="121" t="s">
        <v>75</v>
      </c>
      <c r="BE63" s="121">
        <v>2</v>
      </c>
      <c r="BF63" s="121">
        <v>330</v>
      </c>
      <c r="BG63" s="121">
        <v>0</v>
      </c>
      <c r="BH63" s="121">
        <v>0</v>
      </c>
      <c r="BI63" s="124">
        <v>330</v>
      </c>
      <c r="BJ63" s="124">
        <v>0</v>
      </c>
      <c r="BK63" s="124">
        <v>330</v>
      </c>
      <c r="BM63" s="115" t="s">
        <v>76</v>
      </c>
      <c r="BN63" s="115">
        <v>1</v>
      </c>
      <c r="BO63" s="116">
        <v>120000</v>
      </c>
      <c r="BP63" s="115">
        <v>0</v>
      </c>
      <c r="BQ63" s="115">
        <v>0</v>
      </c>
      <c r="BR63" s="119">
        <v>120000</v>
      </c>
      <c r="BS63" s="118">
        <v>0</v>
      </c>
      <c r="BT63" s="119">
        <v>120000</v>
      </c>
      <c r="BV63" s="103" t="s">
        <v>76</v>
      </c>
      <c r="BW63" s="101">
        <v>1</v>
      </c>
      <c r="BX63" s="102">
        <v>120000</v>
      </c>
      <c r="BY63" s="101">
        <v>0</v>
      </c>
      <c r="BZ63" s="101">
        <v>0</v>
      </c>
      <c r="CA63" s="114">
        <v>120000</v>
      </c>
      <c r="CB63" s="113">
        <v>0</v>
      </c>
      <c r="CC63" s="114">
        <v>120000</v>
      </c>
      <c r="CE63" s="103" t="s">
        <v>74</v>
      </c>
      <c r="CF63" s="101">
        <v>4</v>
      </c>
      <c r="CG63" s="102">
        <v>2064990</v>
      </c>
      <c r="CH63" s="101">
        <v>0</v>
      </c>
      <c r="CI63" s="101">
        <v>0</v>
      </c>
      <c r="CJ63" s="102">
        <v>2064990</v>
      </c>
      <c r="CK63" s="102">
        <v>1594870</v>
      </c>
      <c r="CL63" s="102">
        <v>470120</v>
      </c>
      <c r="CN63" s="103" t="s">
        <v>74</v>
      </c>
      <c r="CO63" s="101">
        <v>4</v>
      </c>
      <c r="CP63" s="102">
        <v>1882660</v>
      </c>
      <c r="CQ63" s="101">
        <v>0</v>
      </c>
      <c r="CR63" s="101">
        <v>0</v>
      </c>
      <c r="CS63" s="102">
        <v>1882660</v>
      </c>
      <c r="CT63" s="102">
        <v>1435070</v>
      </c>
      <c r="CU63" s="102">
        <v>447590</v>
      </c>
      <c r="CW63" s="103" t="s">
        <v>76</v>
      </c>
      <c r="CX63" s="101">
        <v>1</v>
      </c>
      <c r="CY63" s="102">
        <v>95270</v>
      </c>
      <c r="CZ63" s="101">
        <v>0</v>
      </c>
      <c r="DA63" s="101">
        <v>0</v>
      </c>
      <c r="DB63" s="102">
        <v>95270</v>
      </c>
      <c r="DC63" s="101">
        <v>0</v>
      </c>
      <c r="DD63" s="102">
        <v>95270</v>
      </c>
      <c r="DF63" s="101" t="s">
        <v>79</v>
      </c>
      <c r="DG63" s="102">
        <v>36</v>
      </c>
      <c r="DH63" s="101">
        <v>0</v>
      </c>
      <c r="DI63" s="101">
        <v>0</v>
      </c>
      <c r="DJ63" s="101">
        <v>0</v>
      </c>
      <c r="DK63" s="101">
        <v>0</v>
      </c>
      <c r="DL63" s="101">
        <v>0</v>
      </c>
      <c r="DM63" s="101">
        <v>0</v>
      </c>
      <c r="DO63" s="147" t="s">
        <v>77</v>
      </c>
      <c r="DP63" s="146">
        <v>4</v>
      </c>
      <c r="DQ63" s="148">
        <v>900200</v>
      </c>
      <c r="DR63" s="146">
        <v>0</v>
      </c>
      <c r="DS63" s="146">
        <v>0</v>
      </c>
      <c r="DT63" s="166">
        <v>900200</v>
      </c>
      <c r="DU63" s="166">
        <v>513530</v>
      </c>
      <c r="DV63" s="166">
        <v>386670</v>
      </c>
      <c r="DX63" s="147" t="s">
        <v>77</v>
      </c>
      <c r="DY63" s="165">
        <v>6</v>
      </c>
      <c r="DZ63" s="166">
        <v>1235210</v>
      </c>
      <c r="EA63" s="165">
        <v>0</v>
      </c>
      <c r="EB63" s="165">
        <v>0</v>
      </c>
      <c r="EC63" s="177">
        <v>1235210</v>
      </c>
      <c r="ED63" s="177">
        <v>690040</v>
      </c>
      <c r="EE63" s="177">
        <v>545170</v>
      </c>
      <c r="EG63" s="147" t="s">
        <v>80</v>
      </c>
      <c r="EH63" s="176">
        <v>21</v>
      </c>
      <c r="EI63" s="177">
        <v>13833110</v>
      </c>
      <c r="EJ63" s="177">
        <v>12538330</v>
      </c>
      <c r="EK63" s="177">
        <v>20853160</v>
      </c>
      <c r="EL63" s="180">
        <v>1294780</v>
      </c>
      <c r="EM63" s="180">
        <v>13833110</v>
      </c>
      <c r="EN63" s="179">
        <v>0</v>
      </c>
      <c r="EP63" s="147" t="s">
        <v>80</v>
      </c>
      <c r="EQ63" s="179">
        <v>21</v>
      </c>
      <c r="ER63" s="180">
        <v>14492510</v>
      </c>
      <c r="ES63" s="180">
        <v>11627170</v>
      </c>
      <c r="ET63" s="180">
        <v>21224240</v>
      </c>
      <c r="EU63" s="180">
        <v>2865340</v>
      </c>
      <c r="EV63" s="180">
        <v>14492510</v>
      </c>
      <c r="EW63" s="179">
        <v>0</v>
      </c>
      <c r="EY63" s="147" t="s">
        <v>80</v>
      </c>
      <c r="EZ63" s="179">
        <v>22</v>
      </c>
      <c r="FA63" s="180">
        <v>20404240</v>
      </c>
      <c r="FB63" s="180">
        <v>15828310</v>
      </c>
      <c r="FC63" s="180">
        <v>25969950</v>
      </c>
      <c r="FD63" s="180">
        <v>4495290</v>
      </c>
      <c r="FE63" s="180">
        <v>20404240</v>
      </c>
      <c r="FF63" s="179">
        <v>0</v>
      </c>
      <c r="FH63" s="147" t="s">
        <v>71</v>
      </c>
      <c r="FI63" s="179">
        <v>11</v>
      </c>
      <c r="FJ63" s="179">
        <v>0</v>
      </c>
      <c r="FK63" s="179">
        <v>0</v>
      </c>
      <c r="FL63" s="179">
        <v>0</v>
      </c>
      <c r="FM63" s="182">
        <v>0</v>
      </c>
      <c r="FN63" s="182">
        <v>0</v>
      </c>
      <c r="FO63" s="182">
        <v>0</v>
      </c>
      <c r="FQ63" s="147" t="s">
        <v>71</v>
      </c>
      <c r="FR63" s="182">
        <v>11</v>
      </c>
      <c r="FS63" s="185">
        <v>0</v>
      </c>
      <c r="FT63" s="185">
        <v>0</v>
      </c>
      <c r="FU63" s="185">
        <v>0</v>
      </c>
      <c r="FV63" s="187">
        <v>0</v>
      </c>
      <c r="FW63" s="187">
        <v>0</v>
      </c>
      <c r="FX63" s="187">
        <v>0</v>
      </c>
      <c r="FZ63" s="147" t="s">
        <v>71</v>
      </c>
      <c r="GA63" s="182">
        <v>11</v>
      </c>
      <c r="GB63" s="182">
        <v>0</v>
      </c>
      <c r="GC63" s="182">
        <v>0</v>
      </c>
      <c r="GD63" s="182">
        <v>0</v>
      </c>
      <c r="GE63" s="182">
        <v>0</v>
      </c>
      <c r="GF63" s="182">
        <v>0</v>
      </c>
      <c r="GG63" s="182">
        <v>0</v>
      </c>
    </row>
    <row r="64" spans="1:189" x14ac:dyDescent="0.25">
      <c r="A64" s="98"/>
      <c r="B64" s="146" t="s">
        <v>78</v>
      </c>
      <c r="C64" s="146">
        <v>26</v>
      </c>
      <c r="D64" s="148">
        <v>1946480</v>
      </c>
      <c r="E64" s="146">
        <v>0</v>
      </c>
      <c r="F64" s="146">
        <v>0</v>
      </c>
      <c r="G64" s="148">
        <v>1946480</v>
      </c>
      <c r="H64" s="148">
        <v>949880</v>
      </c>
      <c r="I64" s="148">
        <v>996600</v>
      </c>
      <c r="K64" s="142" t="s">
        <v>78</v>
      </c>
      <c r="L64" s="142">
        <v>26</v>
      </c>
      <c r="M64" s="143">
        <v>1946480</v>
      </c>
      <c r="N64" s="142">
        <v>0</v>
      </c>
      <c r="O64" s="142">
        <v>0</v>
      </c>
      <c r="P64" s="145">
        <v>1946480</v>
      </c>
      <c r="Q64" s="145">
        <v>949880</v>
      </c>
      <c r="R64" s="145">
        <v>996600</v>
      </c>
      <c r="T64" s="136" t="s">
        <v>77</v>
      </c>
      <c r="U64" s="136">
        <v>3</v>
      </c>
      <c r="V64" s="137">
        <v>552340</v>
      </c>
      <c r="W64" s="136">
        <v>0</v>
      </c>
      <c r="X64" s="136">
        <v>0</v>
      </c>
      <c r="Y64" s="140">
        <v>552340</v>
      </c>
      <c r="Z64" s="140">
        <v>454230</v>
      </c>
      <c r="AA64" s="140">
        <v>98110</v>
      </c>
      <c r="AC64" s="131" t="s">
        <v>77</v>
      </c>
      <c r="AD64" s="131">
        <v>3</v>
      </c>
      <c r="AE64" s="132">
        <v>606050</v>
      </c>
      <c r="AF64" s="131">
        <v>0</v>
      </c>
      <c r="AG64" s="131">
        <v>0</v>
      </c>
      <c r="AH64" s="135">
        <v>606050</v>
      </c>
      <c r="AI64" s="135">
        <v>498550</v>
      </c>
      <c r="AJ64" s="135">
        <v>107500</v>
      </c>
      <c r="AL64" s="128" t="s">
        <v>77</v>
      </c>
      <c r="AM64" s="128">
        <v>3</v>
      </c>
      <c r="AN64" s="129">
        <v>606050</v>
      </c>
      <c r="AO64" s="128">
        <v>0</v>
      </c>
      <c r="AP64" s="128">
        <v>0</v>
      </c>
      <c r="AQ64" s="129">
        <v>606050</v>
      </c>
      <c r="AR64" s="129">
        <v>498550</v>
      </c>
      <c r="AS64" s="129">
        <v>107500</v>
      </c>
      <c r="AU64" s="123" t="s">
        <v>78</v>
      </c>
      <c r="AV64" s="124">
        <v>33</v>
      </c>
      <c r="AW64" s="125">
        <v>2449270</v>
      </c>
      <c r="AX64" s="124">
        <v>0</v>
      </c>
      <c r="AY64" s="124">
        <v>0</v>
      </c>
      <c r="AZ64" s="127">
        <v>2449270</v>
      </c>
      <c r="BA64" s="127">
        <v>1130270</v>
      </c>
      <c r="BB64" s="127">
        <v>1319000</v>
      </c>
      <c r="BD64" s="121" t="s">
        <v>76</v>
      </c>
      <c r="BE64" s="121">
        <v>1</v>
      </c>
      <c r="BF64" s="122">
        <v>106730</v>
      </c>
      <c r="BG64" s="121">
        <v>0</v>
      </c>
      <c r="BH64" s="121">
        <v>0</v>
      </c>
      <c r="BI64" s="125">
        <v>106730</v>
      </c>
      <c r="BJ64" s="124">
        <v>0</v>
      </c>
      <c r="BK64" s="125">
        <v>106730</v>
      </c>
      <c r="BM64" s="115" t="s">
        <v>77</v>
      </c>
      <c r="BN64" s="115">
        <v>4</v>
      </c>
      <c r="BO64" s="116">
        <v>946170</v>
      </c>
      <c r="BP64" s="115">
        <v>0</v>
      </c>
      <c r="BQ64" s="115">
        <v>0</v>
      </c>
      <c r="BR64" s="119">
        <v>946170</v>
      </c>
      <c r="BS64" s="119">
        <v>472390</v>
      </c>
      <c r="BT64" s="119">
        <v>473780</v>
      </c>
      <c r="BV64" s="103" t="s">
        <v>77</v>
      </c>
      <c r="BW64" s="101">
        <v>4</v>
      </c>
      <c r="BX64" s="102">
        <v>947850</v>
      </c>
      <c r="BY64" s="101">
        <v>0</v>
      </c>
      <c r="BZ64" s="101">
        <v>0</v>
      </c>
      <c r="CA64" s="114">
        <v>947850</v>
      </c>
      <c r="CB64" s="114">
        <v>473730</v>
      </c>
      <c r="CC64" s="114">
        <v>474120</v>
      </c>
      <c r="CE64" s="103" t="s">
        <v>75</v>
      </c>
      <c r="CF64" s="101">
        <v>1</v>
      </c>
      <c r="CG64" s="101">
        <v>170</v>
      </c>
      <c r="CH64" s="101">
        <v>0</v>
      </c>
      <c r="CI64" s="101">
        <v>0</v>
      </c>
      <c r="CJ64" s="101">
        <v>170</v>
      </c>
      <c r="CK64" s="101">
        <v>0</v>
      </c>
      <c r="CL64" s="101">
        <v>170</v>
      </c>
      <c r="CN64" s="103" t="s">
        <v>75</v>
      </c>
      <c r="CO64" s="101">
        <v>1</v>
      </c>
      <c r="CP64" s="101">
        <v>170</v>
      </c>
      <c r="CQ64" s="101">
        <v>0</v>
      </c>
      <c r="CR64" s="101">
        <v>0</v>
      </c>
      <c r="CS64" s="101">
        <v>170</v>
      </c>
      <c r="CT64" s="101">
        <v>0</v>
      </c>
      <c r="CU64" s="101">
        <v>170</v>
      </c>
      <c r="CW64" s="103" t="s">
        <v>77</v>
      </c>
      <c r="CX64" s="101">
        <v>4</v>
      </c>
      <c r="CY64" s="102">
        <v>888810</v>
      </c>
      <c r="CZ64" s="101">
        <v>0</v>
      </c>
      <c r="DA64" s="101">
        <v>0</v>
      </c>
      <c r="DB64" s="102">
        <v>888810</v>
      </c>
      <c r="DC64" s="102">
        <v>501900</v>
      </c>
      <c r="DD64" s="102">
        <v>386910</v>
      </c>
      <c r="DF64" s="101" t="s">
        <v>80</v>
      </c>
      <c r="DG64" s="102">
        <v>8</v>
      </c>
      <c r="DH64" s="102">
        <v>6949610</v>
      </c>
      <c r="DI64" s="102">
        <v>6943040</v>
      </c>
      <c r="DJ64" s="102">
        <v>10061330</v>
      </c>
      <c r="DK64" s="101">
        <v>0</v>
      </c>
      <c r="DL64" s="102">
        <v>6747490</v>
      </c>
      <c r="DM64" s="102">
        <v>202120</v>
      </c>
      <c r="DO64" s="147" t="s">
        <v>78</v>
      </c>
      <c r="DP64" s="146">
        <v>30</v>
      </c>
      <c r="DQ64" s="148">
        <v>4379100</v>
      </c>
      <c r="DR64" s="146">
        <v>0</v>
      </c>
      <c r="DS64" s="146">
        <v>0</v>
      </c>
      <c r="DT64" s="166">
        <v>4379100</v>
      </c>
      <c r="DU64" s="166">
        <v>1695910</v>
      </c>
      <c r="DV64" s="166">
        <v>2683190</v>
      </c>
      <c r="DX64" s="147" t="s">
        <v>78</v>
      </c>
      <c r="DY64" s="165">
        <v>28</v>
      </c>
      <c r="DZ64" s="166">
        <v>4253290</v>
      </c>
      <c r="EA64" s="165">
        <v>0</v>
      </c>
      <c r="EB64" s="165">
        <v>0</v>
      </c>
      <c r="EC64" s="177">
        <v>4253290</v>
      </c>
      <c r="ED64" s="177">
        <v>1675070</v>
      </c>
      <c r="EE64" s="177">
        <v>2578220</v>
      </c>
      <c r="EG64" s="147" t="s">
        <v>81</v>
      </c>
      <c r="EH64" s="176">
        <v>13</v>
      </c>
      <c r="EI64" s="177">
        <v>15354310</v>
      </c>
      <c r="EJ64" s="177">
        <v>15347090</v>
      </c>
      <c r="EK64" s="177">
        <v>19476830</v>
      </c>
      <c r="EL64" s="179">
        <v>0</v>
      </c>
      <c r="EM64" s="180">
        <v>15354310</v>
      </c>
      <c r="EN64" s="179">
        <v>0</v>
      </c>
      <c r="EP64" s="147" t="s">
        <v>81</v>
      </c>
      <c r="EQ64" s="179">
        <v>13</v>
      </c>
      <c r="ER64" s="180">
        <v>14732470</v>
      </c>
      <c r="ES64" s="180">
        <v>14727630</v>
      </c>
      <c r="ET64" s="180">
        <v>19863930</v>
      </c>
      <c r="EU64" s="179">
        <v>0</v>
      </c>
      <c r="EV64" s="180">
        <v>14732470</v>
      </c>
      <c r="EW64" s="179">
        <v>0</v>
      </c>
      <c r="EY64" s="147" t="s">
        <v>81</v>
      </c>
      <c r="EZ64" s="179">
        <v>14</v>
      </c>
      <c r="FA64" s="180">
        <v>11713390</v>
      </c>
      <c r="FB64" s="180">
        <v>11711000</v>
      </c>
      <c r="FC64" s="180">
        <v>17072260</v>
      </c>
      <c r="FD64" s="179">
        <v>0</v>
      </c>
      <c r="FE64" s="180">
        <v>11713390</v>
      </c>
      <c r="FF64" s="179">
        <v>0</v>
      </c>
      <c r="FH64" s="147" t="s">
        <v>72</v>
      </c>
      <c r="FI64" s="179">
        <v>1</v>
      </c>
      <c r="FJ64" s="180">
        <v>17330</v>
      </c>
      <c r="FK64" s="179">
        <v>0</v>
      </c>
      <c r="FL64" s="179">
        <v>0</v>
      </c>
      <c r="FM64" s="183">
        <v>17330</v>
      </c>
      <c r="FN64" s="183">
        <v>17330</v>
      </c>
      <c r="FO64" s="182">
        <v>0</v>
      </c>
      <c r="FQ64" s="147" t="s">
        <v>72</v>
      </c>
      <c r="FR64" s="182">
        <v>1</v>
      </c>
      <c r="FS64" s="186">
        <v>21810</v>
      </c>
      <c r="FT64" s="185">
        <v>0</v>
      </c>
      <c r="FU64" s="185">
        <v>0</v>
      </c>
      <c r="FV64" s="188">
        <v>21810</v>
      </c>
      <c r="FW64" s="188">
        <v>21810</v>
      </c>
      <c r="FX64" s="187">
        <v>0</v>
      </c>
      <c r="FZ64" s="147" t="s">
        <v>72</v>
      </c>
      <c r="GA64" s="182">
        <v>1</v>
      </c>
      <c r="GB64" s="183">
        <v>21810</v>
      </c>
      <c r="GC64" s="182">
        <v>0</v>
      </c>
      <c r="GD64" s="182">
        <v>0</v>
      </c>
      <c r="GE64" s="183">
        <v>21810</v>
      </c>
      <c r="GF64" s="183">
        <v>21810</v>
      </c>
      <c r="GG64" s="182">
        <v>0</v>
      </c>
    </row>
    <row r="65" spans="1:189" x14ac:dyDescent="0.25">
      <c r="A65" s="98"/>
      <c r="B65" s="146" t="s">
        <v>79</v>
      </c>
      <c r="C65" s="146">
        <v>2</v>
      </c>
      <c r="D65" s="146">
        <v>0</v>
      </c>
      <c r="E65" s="146">
        <v>0</v>
      </c>
      <c r="F65" s="146">
        <v>0</v>
      </c>
      <c r="G65" s="146">
        <v>0</v>
      </c>
      <c r="H65" s="146">
        <v>0</v>
      </c>
      <c r="I65" s="146">
        <v>0</v>
      </c>
      <c r="K65" s="142" t="s">
        <v>79</v>
      </c>
      <c r="L65" s="142">
        <v>2</v>
      </c>
      <c r="M65" s="142">
        <v>0</v>
      </c>
      <c r="N65" s="142">
        <v>0</v>
      </c>
      <c r="O65" s="142">
        <v>0</v>
      </c>
      <c r="P65" s="144">
        <v>0</v>
      </c>
      <c r="Q65" s="144">
        <v>0</v>
      </c>
      <c r="R65" s="144">
        <v>0</v>
      </c>
      <c r="T65" s="136" t="s">
        <v>78</v>
      </c>
      <c r="U65" s="136">
        <v>29</v>
      </c>
      <c r="V65" s="137">
        <v>2121670</v>
      </c>
      <c r="W65" s="136">
        <v>0</v>
      </c>
      <c r="X65" s="136">
        <v>0</v>
      </c>
      <c r="Y65" s="140">
        <v>2121670</v>
      </c>
      <c r="Z65" s="140">
        <v>992650</v>
      </c>
      <c r="AA65" s="140">
        <v>1129020</v>
      </c>
      <c r="AC65" s="131" t="s">
        <v>78</v>
      </c>
      <c r="AD65" s="131">
        <v>31</v>
      </c>
      <c r="AE65" s="132">
        <v>2230360</v>
      </c>
      <c r="AF65" s="131">
        <v>0</v>
      </c>
      <c r="AG65" s="131">
        <v>0</v>
      </c>
      <c r="AH65" s="135">
        <v>2230360</v>
      </c>
      <c r="AI65" s="135">
        <v>1037280</v>
      </c>
      <c r="AJ65" s="135">
        <v>1193080</v>
      </c>
      <c r="AL65" s="128" t="s">
        <v>78</v>
      </c>
      <c r="AM65" s="128">
        <v>32</v>
      </c>
      <c r="AN65" s="129">
        <v>2321890</v>
      </c>
      <c r="AO65" s="128">
        <v>0</v>
      </c>
      <c r="AP65" s="128">
        <v>0</v>
      </c>
      <c r="AQ65" s="129">
        <v>2321890</v>
      </c>
      <c r="AR65" s="129">
        <v>1076460</v>
      </c>
      <c r="AS65" s="129">
        <v>1245430</v>
      </c>
      <c r="AU65" s="123" t="s">
        <v>79</v>
      </c>
      <c r="AV65" s="124">
        <v>33</v>
      </c>
      <c r="AW65" s="124">
        <v>0</v>
      </c>
      <c r="AX65" s="124">
        <v>0</v>
      </c>
      <c r="AY65" s="124">
        <v>0</v>
      </c>
      <c r="AZ65" s="126">
        <v>0</v>
      </c>
      <c r="BA65" s="126">
        <v>0</v>
      </c>
      <c r="BB65" s="126">
        <v>0</v>
      </c>
      <c r="BD65" s="121" t="s">
        <v>77</v>
      </c>
      <c r="BE65" s="121">
        <v>4</v>
      </c>
      <c r="BF65" s="122">
        <v>900690</v>
      </c>
      <c r="BG65" s="121">
        <v>0</v>
      </c>
      <c r="BH65" s="121">
        <v>0</v>
      </c>
      <c r="BI65" s="125">
        <v>900690</v>
      </c>
      <c r="BJ65" s="125">
        <v>649790</v>
      </c>
      <c r="BK65" s="125">
        <v>250900</v>
      </c>
      <c r="BM65" s="115" t="s">
        <v>78</v>
      </c>
      <c r="BN65" s="115">
        <v>33</v>
      </c>
      <c r="BO65" s="116">
        <v>6647940</v>
      </c>
      <c r="BP65" s="115">
        <v>0</v>
      </c>
      <c r="BQ65" s="115">
        <v>0</v>
      </c>
      <c r="BR65" s="119">
        <v>6647940</v>
      </c>
      <c r="BS65" s="119">
        <v>1675050</v>
      </c>
      <c r="BT65" s="119">
        <v>4972890</v>
      </c>
      <c r="BV65" s="103" t="s">
        <v>78</v>
      </c>
      <c r="BW65" s="101">
        <v>32</v>
      </c>
      <c r="BX65" s="102">
        <v>6780130</v>
      </c>
      <c r="BY65" s="101">
        <v>0</v>
      </c>
      <c r="BZ65" s="101">
        <v>0</v>
      </c>
      <c r="CA65" s="114">
        <v>6780130</v>
      </c>
      <c r="CB65" s="114">
        <v>1791510</v>
      </c>
      <c r="CC65" s="114">
        <v>4988620</v>
      </c>
      <c r="CE65" s="103" t="s">
        <v>76</v>
      </c>
      <c r="CF65" s="101">
        <v>1</v>
      </c>
      <c r="CG65" s="102">
        <v>120000</v>
      </c>
      <c r="CH65" s="101">
        <v>0</v>
      </c>
      <c r="CI65" s="101">
        <v>0</v>
      </c>
      <c r="CJ65" s="102">
        <v>120000</v>
      </c>
      <c r="CK65" s="101">
        <v>0</v>
      </c>
      <c r="CL65" s="102">
        <v>120000</v>
      </c>
      <c r="CN65" s="103" t="s">
        <v>76</v>
      </c>
      <c r="CO65" s="101">
        <v>1</v>
      </c>
      <c r="CP65" s="102">
        <v>114000</v>
      </c>
      <c r="CQ65" s="101">
        <v>0</v>
      </c>
      <c r="CR65" s="101">
        <v>0</v>
      </c>
      <c r="CS65" s="102">
        <v>114000</v>
      </c>
      <c r="CT65" s="101">
        <v>0</v>
      </c>
      <c r="CU65" s="102">
        <v>114000</v>
      </c>
      <c r="CW65" s="103" t="s">
        <v>78</v>
      </c>
      <c r="CX65" s="101">
        <v>30</v>
      </c>
      <c r="CY65" s="102">
        <v>4606830</v>
      </c>
      <c r="CZ65" s="101">
        <v>0</v>
      </c>
      <c r="DA65" s="101">
        <v>0</v>
      </c>
      <c r="DB65" s="102">
        <v>4606830</v>
      </c>
      <c r="DC65" s="102">
        <v>1720300</v>
      </c>
      <c r="DD65" s="102">
        <v>2886530</v>
      </c>
      <c r="DF65" s="101" t="s">
        <v>81</v>
      </c>
      <c r="DG65" s="102">
        <v>5</v>
      </c>
      <c r="DH65" s="102">
        <v>2699450</v>
      </c>
      <c r="DI65" s="102">
        <v>2561130</v>
      </c>
      <c r="DJ65" s="102">
        <v>3248860</v>
      </c>
      <c r="DK65" s="101">
        <v>0</v>
      </c>
      <c r="DL65" s="102">
        <v>2551350</v>
      </c>
      <c r="DM65" s="102">
        <v>148100</v>
      </c>
      <c r="DO65" s="147" t="s">
        <v>79</v>
      </c>
      <c r="DP65" s="146">
        <v>36</v>
      </c>
      <c r="DQ65" s="146">
        <v>0</v>
      </c>
      <c r="DR65" s="146">
        <v>0</v>
      </c>
      <c r="DS65" s="146">
        <v>0</v>
      </c>
      <c r="DT65" s="165">
        <v>0</v>
      </c>
      <c r="DU65" s="165">
        <v>0</v>
      </c>
      <c r="DV65" s="165">
        <v>0</v>
      </c>
      <c r="DX65" s="147" t="s">
        <v>79</v>
      </c>
      <c r="DY65" s="165">
        <v>36</v>
      </c>
      <c r="DZ65" s="165">
        <v>0</v>
      </c>
      <c r="EA65" s="165">
        <v>0</v>
      </c>
      <c r="EB65" s="165">
        <v>0</v>
      </c>
      <c r="EC65" s="176">
        <v>0</v>
      </c>
      <c r="ED65" s="176">
        <v>0</v>
      </c>
      <c r="EE65" s="176">
        <v>0</v>
      </c>
      <c r="FH65" s="147" t="s">
        <v>74</v>
      </c>
      <c r="FI65" s="179">
        <v>4</v>
      </c>
      <c r="FJ65" s="180">
        <v>2323140</v>
      </c>
      <c r="FK65" s="179">
        <v>0</v>
      </c>
      <c r="FL65" s="179">
        <v>0</v>
      </c>
      <c r="FM65" s="183">
        <v>2323140</v>
      </c>
      <c r="FN65" s="183">
        <v>1847430</v>
      </c>
      <c r="FO65" s="183">
        <v>475710</v>
      </c>
      <c r="FQ65" s="147" t="s">
        <v>118</v>
      </c>
      <c r="FR65" s="182">
        <v>1</v>
      </c>
      <c r="FS65" s="186">
        <v>24130</v>
      </c>
      <c r="FT65" s="185">
        <v>0</v>
      </c>
      <c r="FU65" s="185">
        <v>0</v>
      </c>
      <c r="FV65" s="188">
        <v>24130</v>
      </c>
      <c r="FW65" s="188">
        <v>24130</v>
      </c>
      <c r="FX65" s="187">
        <v>0</v>
      </c>
      <c r="FZ65" s="147" t="s">
        <v>74</v>
      </c>
      <c r="GA65" s="182">
        <v>4</v>
      </c>
      <c r="GB65" s="183">
        <v>2792750</v>
      </c>
      <c r="GC65" s="182">
        <v>0</v>
      </c>
      <c r="GD65" s="182">
        <v>0</v>
      </c>
      <c r="GE65" s="183">
        <v>2792750</v>
      </c>
      <c r="GF65" s="183">
        <v>2260960</v>
      </c>
      <c r="GG65" s="183">
        <v>531790</v>
      </c>
    </row>
    <row r="66" spans="1:189" x14ac:dyDescent="0.25">
      <c r="A66" s="98"/>
      <c r="B66" s="146" t="s">
        <v>123</v>
      </c>
      <c r="C66" s="146">
        <v>66</v>
      </c>
      <c r="D66" s="148">
        <v>3362180</v>
      </c>
      <c r="E66" s="148">
        <v>2618400</v>
      </c>
      <c r="F66" s="148">
        <v>2618400</v>
      </c>
      <c r="G66" s="146">
        <v>0</v>
      </c>
      <c r="H66" s="148">
        <v>3362180</v>
      </c>
      <c r="I66" s="146">
        <v>0</v>
      </c>
      <c r="K66" s="142" t="s">
        <v>123</v>
      </c>
      <c r="L66" s="142">
        <v>67</v>
      </c>
      <c r="M66" s="143">
        <v>3140260</v>
      </c>
      <c r="N66" s="143">
        <v>2758180</v>
      </c>
      <c r="O66" s="143">
        <v>2759580</v>
      </c>
      <c r="P66" s="145">
        <v>49840</v>
      </c>
      <c r="Q66" s="145">
        <v>3140260</v>
      </c>
      <c r="R66" s="144">
        <v>0</v>
      </c>
      <c r="T66" s="136" t="s">
        <v>79</v>
      </c>
      <c r="U66" s="136">
        <v>7</v>
      </c>
      <c r="V66" s="136">
        <v>0</v>
      </c>
      <c r="W66" s="136">
        <v>0</v>
      </c>
      <c r="X66" s="136">
        <v>0</v>
      </c>
      <c r="Y66" s="139">
        <v>0</v>
      </c>
      <c r="Z66" s="139">
        <v>0</v>
      </c>
      <c r="AA66" s="139">
        <v>0</v>
      </c>
      <c r="AC66" s="131" t="s">
        <v>79</v>
      </c>
      <c r="AD66" s="131">
        <v>9</v>
      </c>
      <c r="AE66" s="131">
        <v>0</v>
      </c>
      <c r="AF66" s="131">
        <v>0</v>
      </c>
      <c r="AG66" s="131">
        <v>0</v>
      </c>
      <c r="AH66" s="134">
        <v>0</v>
      </c>
      <c r="AI66" s="134">
        <v>0</v>
      </c>
      <c r="AJ66" s="134">
        <v>0</v>
      </c>
      <c r="AL66" s="128" t="s">
        <v>79</v>
      </c>
      <c r="AM66" s="128">
        <v>10</v>
      </c>
      <c r="AN66" s="128">
        <v>0</v>
      </c>
      <c r="AO66" s="128">
        <v>0</v>
      </c>
      <c r="AP66" s="128">
        <v>0</v>
      </c>
      <c r="AQ66" s="128">
        <v>0</v>
      </c>
      <c r="AR66" s="128">
        <v>0</v>
      </c>
      <c r="AS66" s="128">
        <v>0</v>
      </c>
      <c r="AU66" s="123" t="s">
        <v>82</v>
      </c>
      <c r="AV66" s="124">
        <v>5840</v>
      </c>
      <c r="AW66" s="125">
        <v>972078687</v>
      </c>
      <c r="AX66" s="125">
        <v>554751864</v>
      </c>
      <c r="AY66" s="125">
        <v>559697803</v>
      </c>
      <c r="AZ66" s="127">
        <v>49678602</v>
      </c>
      <c r="BA66" s="127">
        <v>513412627</v>
      </c>
      <c r="BB66" s="127">
        <v>458666060</v>
      </c>
      <c r="BD66" s="121" t="s">
        <v>78</v>
      </c>
      <c r="BE66" s="121">
        <v>33</v>
      </c>
      <c r="BF66" s="122">
        <v>2922020</v>
      </c>
      <c r="BG66" s="121">
        <v>0</v>
      </c>
      <c r="BH66" s="121">
        <v>0</v>
      </c>
      <c r="BI66" s="125">
        <v>2922020</v>
      </c>
      <c r="BJ66" s="125">
        <v>1370650</v>
      </c>
      <c r="BK66" s="125">
        <v>1551370</v>
      </c>
      <c r="BM66" s="115" t="s">
        <v>79</v>
      </c>
      <c r="BN66" s="115">
        <v>36</v>
      </c>
      <c r="BO66" s="115">
        <v>0</v>
      </c>
      <c r="BP66" s="115">
        <v>0</v>
      </c>
      <c r="BQ66" s="115">
        <v>0</v>
      </c>
      <c r="BR66" s="118">
        <v>0</v>
      </c>
      <c r="BS66" s="118">
        <v>0</v>
      </c>
      <c r="BT66" s="118">
        <v>0</v>
      </c>
      <c r="BV66" s="103" t="s">
        <v>79</v>
      </c>
      <c r="BW66" s="101">
        <v>37</v>
      </c>
      <c r="BX66" s="101">
        <v>0</v>
      </c>
      <c r="BY66" s="101">
        <v>0</v>
      </c>
      <c r="BZ66" s="101">
        <v>0</v>
      </c>
      <c r="CA66" s="113">
        <v>0</v>
      </c>
      <c r="CB66" s="113">
        <v>0</v>
      </c>
      <c r="CC66" s="113">
        <v>0</v>
      </c>
      <c r="CE66" s="103" t="s">
        <v>77</v>
      </c>
      <c r="CF66" s="101">
        <v>4</v>
      </c>
      <c r="CG66" s="102">
        <v>994080</v>
      </c>
      <c r="CH66" s="101">
        <v>0</v>
      </c>
      <c r="CI66" s="101">
        <v>0</v>
      </c>
      <c r="CJ66" s="102">
        <v>994080</v>
      </c>
      <c r="CK66" s="102">
        <v>520960</v>
      </c>
      <c r="CL66" s="102">
        <v>473120</v>
      </c>
      <c r="CN66" s="103" t="s">
        <v>77</v>
      </c>
      <c r="CO66" s="101">
        <v>4</v>
      </c>
      <c r="CP66" s="102">
        <v>943330</v>
      </c>
      <c r="CQ66" s="101">
        <v>0</v>
      </c>
      <c r="CR66" s="101">
        <v>0</v>
      </c>
      <c r="CS66" s="102">
        <v>943330</v>
      </c>
      <c r="CT66" s="102">
        <v>493840</v>
      </c>
      <c r="CU66" s="102">
        <v>449490</v>
      </c>
      <c r="CW66" s="103" t="s">
        <v>79</v>
      </c>
      <c r="CX66" s="101">
        <v>37</v>
      </c>
      <c r="CY66" s="101">
        <v>0</v>
      </c>
      <c r="CZ66" s="101">
        <v>0</v>
      </c>
      <c r="DA66" s="101">
        <v>0</v>
      </c>
      <c r="DB66" s="101">
        <v>0</v>
      </c>
      <c r="DC66" s="101">
        <v>0</v>
      </c>
      <c r="DD66" s="101">
        <v>0</v>
      </c>
      <c r="DF66" s="101" t="s">
        <v>82</v>
      </c>
      <c r="DG66" s="102">
        <v>6093</v>
      </c>
      <c r="DH66" s="102">
        <v>1307324621</v>
      </c>
      <c r="DI66" s="102">
        <v>788333297</v>
      </c>
      <c r="DJ66" s="102">
        <v>809173252</v>
      </c>
      <c r="DK66" s="102">
        <v>87456420</v>
      </c>
      <c r="DL66" s="102">
        <v>645800591</v>
      </c>
      <c r="DM66" s="102">
        <v>661524030</v>
      </c>
      <c r="DO66" s="147" t="s">
        <v>80</v>
      </c>
      <c r="DP66" s="146">
        <v>17</v>
      </c>
      <c r="DQ66" s="148">
        <v>9917030</v>
      </c>
      <c r="DR66" s="148">
        <v>9906680</v>
      </c>
      <c r="DS66" s="148">
        <v>15815810</v>
      </c>
      <c r="DT66" s="165">
        <v>0</v>
      </c>
      <c r="DU66" s="166">
        <v>9917030</v>
      </c>
      <c r="DV66" s="165">
        <v>0</v>
      </c>
      <c r="DX66" s="147" t="s">
        <v>80</v>
      </c>
      <c r="DY66" s="165">
        <v>21</v>
      </c>
      <c r="DZ66" s="166">
        <v>12835580</v>
      </c>
      <c r="EA66" s="166">
        <v>12475580</v>
      </c>
      <c r="EB66" s="166">
        <v>19844830</v>
      </c>
      <c r="EC66" s="177">
        <v>360000</v>
      </c>
      <c r="ED66" s="177">
        <v>12835580</v>
      </c>
      <c r="EE66" s="176">
        <v>0</v>
      </c>
      <c r="FH66" s="147" t="s">
        <v>75</v>
      </c>
      <c r="FI66" s="179">
        <v>1</v>
      </c>
      <c r="FJ66" s="180">
        <v>90290</v>
      </c>
      <c r="FK66" s="179">
        <v>0</v>
      </c>
      <c r="FL66" s="179">
        <v>0</v>
      </c>
      <c r="FM66" s="183">
        <v>90290</v>
      </c>
      <c r="FN66" s="183">
        <v>35290</v>
      </c>
      <c r="FO66" s="183">
        <v>55000</v>
      </c>
      <c r="FQ66" s="147" t="s">
        <v>74</v>
      </c>
      <c r="FR66" s="182">
        <v>4</v>
      </c>
      <c r="FS66" s="186">
        <v>2531340</v>
      </c>
      <c r="FT66" s="185">
        <v>0</v>
      </c>
      <c r="FU66" s="185">
        <v>0</v>
      </c>
      <c r="FV66" s="188">
        <v>2531340</v>
      </c>
      <c r="FW66" s="188">
        <v>2048450</v>
      </c>
      <c r="FX66" s="188">
        <v>482890</v>
      </c>
      <c r="FZ66" s="147" t="s">
        <v>76</v>
      </c>
      <c r="GA66" s="182">
        <v>1</v>
      </c>
      <c r="GB66" s="183">
        <v>141910</v>
      </c>
      <c r="GC66" s="182">
        <v>0</v>
      </c>
      <c r="GD66" s="182">
        <v>0</v>
      </c>
      <c r="GE66" s="183">
        <v>141910</v>
      </c>
      <c r="GF66" s="182">
        <v>0</v>
      </c>
      <c r="GG66" s="183">
        <v>141910</v>
      </c>
    </row>
    <row r="67" spans="1:189" x14ac:dyDescent="0.25">
      <c r="A67" s="98"/>
      <c r="B67" s="146" t="s">
        <v>82</v>
      </c>
      <c r="C67" s="146">
        <v>5674</v>
      </c>
      <c r="D67" s="148">
        <v>748485247</v>
      </c>
      <c r="E67" s="148">
        <v>421624970</v>
      </c>
      <c r="F67" s="148">
        <v>421626962</v>
      </c>
      <c r="G67" s="148">
        <v>36714624</v>
      </c>
      <c r="H67" s="148">
        <v>378541297</v>
      </c>
      <c r="I67" s="148">
        <v>369943950</v>
      </c>
      <c r="K67" s="142" t="s">
        <v>82</v>
      </c>
      <c r="L67" s="142">
        <v>5636</v>
      </c>
      <c r="M67" s="143">
        <v>766664795</v>
      </c>
      <c r="N67" s="143">
        <v>444534563</v>
      </c>
      <c r="O67" s="143">
        <v>447420121</v>
      </c>
      <c r="P67" s="145">
        <v>39522440</v>
      </c>
      <c r="Q67" s="145">
        <v>395005525</v>
      </c>
      <c r="R67" s="145">
        <v>371659270</v>
      </c>
      <c r="T67" s="136" t="s">
        <v>82</v>
      </c>
      <c r="U67" s="136">
        <v>5731</v>
      </c>
      <c r="V67" s="137">
        <v>796523828</v>
      </c>
      <c r="W67" s="137">
        <v>462523133</v>
      </c>
      <c r="X67" s="137">
        <v>467546030</v>
      </c>
      <c r="Y67" s="140">
        <v>41660352</v>
      </c>
      <c r="Z67" s="140">
        <v>411881718</v>
      </c>
      <c r="AA67" s="140">
        <v>384642110</v>
      </c>
      <c r="AC67" s="131" t="s">
        <v>82</v>
      </c>
      <c r="AD67" s="131">
        <v>5768</v>
      </c>
      <c r="AE67" s="132">
        <v>866915146</v>
      </c>
      <c r="AF67" s="132">
        <v>484249673</v>
      </c>
      <c r="AG67" s="132">
        <v>490197947</v>
      </c>
      <c r="AH67" s="135">
        <v>44760492</v>
      </c>
      <c r="AI67" s="135">
        <v>439334616</v>
      </c>
      <c r="AJ67" s="135">
        <v>427580530</v>
      </c>
      <c r="AL67" s="128" t="s">
        <v>82</v>
      </c>
      <c r="AM67" s="128">
        <v>5795</v>
      </c>
      <c r="AN67" s="129">
        <v>899188326</v>
      </c>
      <c r="AO67" s="129">
        <v>515009715</v>
      </c>
      <c r="AP67" s="129">
        <v>522474164</v>
      </c>
      <c r="AQ67" s="129">
        <v>46845750</v>
      </c>
      <c r="AR67" s="129">
        <v>466108996</v>
      </c>
      <c r="AS67" s="129">
        <v>433079330</v>
      </c>
      <c r="BD67" s="121" t="s">
        <v>79</v>
      </c>
      <c r="BE67" s="121">
        <v>35</v>
      </c>
      <c r="BF67" s="121">
        <v>0</v>
      </c>
      <c r="BG67" s="121">
        <v>0</v>
      </c>
      <c r="BH67" s="121">
        <v>0</v>
      </c>
      <c r="BI67" s="124">
        <v>0</v>
      </c>
      <c r="BJ67" s="124">
        <v>0</v>
      </c>
      <c r="BK67" s="124">
        <v>0</v>
      </c>
      <c r="BM67" s="115" t="s">
        <v>82</v>
      </c>
      <c r="BN67" s="115">
        <v>5953</v>
      </c>
      <c r="BO67" s="116">
        <v>1410534043</v>
      </c>
      <c r="BP67" s="116">
        <v>645790557</v>
      </c>
      <c r="BQ67" s="116">
        <v>646142942</v>
      </c>
      <c r="BR67" s="119">
        <v>66347487</v>
      </c>
      <c r="BS67" s="119">
        <v>649984853</v>
      </c>
      <c r="BT67" s="119">
        <v>760549190</v>
      </c>
      <c r="BV67" s="103" t="s">
        <v>82</v>
      </c>
      <c r="BW67" s="101">
        <v>5997</v>
      </c>
      <c r="BX67" s="102">
        <v>1468187447</v>
      </c>
      <c r="BY67" s="102">
        <v>677095254</v>
      </c>
      <c r="BZ67" s="102">
        <v>678929714</v>
      </c>
      <c r="CA67" s="114">
        <v>71172120</v>
      </c>
      <c r="CB67" s="114">
        <v>679771957</v>
      </c>
      <c r="CC67" s="114">
        <v>788415490</v>
      </c>
      <c r="CE67" s="103" t="s">
        <v>78</v>
      </c>
      <c r="CF67" s="101">
        <v>29</v>
      </c>
      <c r="CG67" s="102">
        <v>6152870</v>
      </c>
      <c r="CH67" s="101">
        <v>0</v>
      </c>
      <c r="CI67" s="101">
        <v>0</v>
      </c>
      <c r="CJ67" s="102">
        <v>6152870</v>
      </c>
      <c r="CK67" s="102">
        <v>1720280</v>
      </c>
      <c r="CL67" s="102">
        <v>4432590</v>
      </c>
      <c r="CN67" s="103" t="s">
        <v>78</v>
      </c>
      <c r="CO67" s="101">
        <v>30</v>
      </c>
      <c r="CP67" s="102">
        <v>4685540</v>
      </c>
      <c r="CQ67" s="101">
        <v>0</v>
      </c>
      <c r="CR67" s="101">
        <v>0</v>
      </c>
      <c r="CS67" s="102">
        <v>4685540</v>
      </c>
      <c r="CT67" s="102">
        <v>1729810</v>
      </c>
      <c r="CU67" s="102">
        <v>2955730</v>
      </c>
      <c r="CW67" s="103" t="s">
        <v>82</v>
      </c>
      <c r="CX67" s="101">
        <v>6091</v>
      </c>
      <c r="CY67" s="102">
        <v>1296366771</v>
      </c>
      <c r="CZ67" s="102">
        <v>759396014</v>
      </c>
      <c r="DA67" s="102">
        <v>772769880</v>
      </c>
      <c r="DB67" s="102">
        <v>87876114</v>
      </c>
      <c r="DC67" s="102">
        <v>641320911</v>
      </c>
      <c r="DD67" s="102">
        <v>655045860</v>
      </c>
      <c r="DO67" s="147" t="s">
        <v>81</v>
      </c>
      <c r="DP67" s="146">
        <v>12</v>
      </c>
      <c r="DQ67" s="148">
        <v>16563100</v>
      </c>
      <c r="DR67" s="148">
        <v>16563100</v>
      </c>
      <c r="DS67" s="148">
        <v>19746710</v>
      </c>
      <c r="DT67" s="165">
        <v>0</v>
      </c>
      <c r="DU67" s="166">
        <v>16563100</v>
      </c>
      <c r="DV67" s="165">
        <v>0</v>
      </c>
      <c r="DX67" s="147" t="s">
        <v>81</v>
      </c>
      <c r="DY67" s="165">
        <v>14</v>
      </c>
      <c r="DZ67" s="166">
        <v>16006490</v>
      </c>
      <c r="EA67" s="166">
        <v>15996960</v>
      </c>
      <c r="EB67" s="166">
        <v>19551590</v>
      </c>
      <c r="EC67" s="176">
        <v>0</v>
      </c>
      <c r="ED67" s="177">
        <v>16006490</v>
      </c>
      <c r="EE67" s="176">
        <v>0</v>
      </c>
      <c r="FH67" s="147" t="s">
        <v>76</v>
      </c>
      <c r="FI67" s="179">
        <v>1</v>
      </c>
      <c r="FJ67" s="180">
        <v>156170</v>
      </c>
      <c r="FK67" s="179">
        <v>0</v>
      </c>
      <c r="FL67" s="179">
        <v>0</v>
      </c>
      <c r="FM67" s="183">
        <v>156170</v>
      </c>
      <c r="FN67" s="182">
        <v>0</v>
      </c>
      <c r="FO67" s="183">
        <v>156170</v>
      </c>
      <c r="FQ67" s="147" t="s">
        <v>75</v>
      </c>
      <c r="FR67" s="182">
        <v>1</v>
      </c>
      <c r="FS67" s="186">
        <v>93170</v>
      </c>
      <c r="FT67" s="185">
        <v>0</v>
      </c>
      <c r="FU67" s="185">
        <v>0</v>
      </c>
      <c r="FV67" s="188">
        <v>93170</v>
      </c>
      <c r="FW67" s="188">
        <v>28170</v>
      </c>
      <c r="FX67" s="188">
        <v>65000</v>
      </c>
      <c r="FZ67" s="147" t="s">
        <v>77</v>
      </c>
      <c r="GA67" s="182">
        <v>6</v>
      </c>
      <c r="GB67" s="183">
        <v>1543380</v>
      </c>
      <c r="GC67" s="182">
        <v>0</v>
      </c>
      <c r="GD67" s="182">
        <v>0</v>
      </c>
      <c r="GE67" s="183">
        <v>1543380</v>
      </c>
      <c r="GF67" s="183">
        <v>940880</v>
      </c>
      <c r="GG67" s="183">
        <v>602500</v>
      </c>
    </row>
    <row r="68" spans="1:189" x14ac:dyDescent="0.25">
      <c r="A68" s="98"/>
      <c r="BD68" s="121" t="s">
        <v>82</v>
      </c>
      <c r="BE68" s="121">
        <v>5898</v>
      </c>
      <c r="BF68" s="122">
        <v>1140555730</v>
      </c>
      <c r="BG68" s="122">
        <v>596354579</v>
      </c>
      <c r="BH68" s="122">
        <v>599814043</v>
      </c>
      <c r="BI68" s="125">
        <v>58948974</v>
      </c>
      <c r="BJ68" s="125">
        <v>606549090</v>
      </c>
      <c r="BK68" s="125">
        <v>534006640</v>
      </c>
      <c r="CE68" s="103" t="s">
        <v>79</v>
      </c>
      <c r="CF68" s="101">
        <v>37</v>
      </c>
      <c r="CG68" s="101">
        <v>0</v>
      </c>
      <c r="CH68" s="101">
        <v>0</v>
      </c>
      <c r="CI68" s="101">
        <v>0</v>
      </c>
      <c r="CJ68" s="101">
        <v>0</v>
      </c>
      <c r="CK68" s="101">
        <v>0</v>
      </c>
      <c r="CL68" s="101">
        <v>0</v>
      </c>
      <c r="CN68" s="103" t="s">
        <v>79</v>
      </c>
      <c r="CO68" s="101">
        <v>37</v>
      </c>
      <c r="CP68" s="101">
        <v>0</v>
      </c>
      <c r="CQ68" s="101">
        <v>0</v>
      </c>
      <c r="CR68" s="101">
        <v>0</v>
      </c>
      <c r="CS68" s="101">
        <v>0</v>
      </c>
      <c r="CT68" s="101">
        <v>0</v>
      </c>
      <c r="CU68" s="101">
        <v>0</v>
      </c>
      <c r="DT68" s="163"/>
      <c r="DU68" s="164"/>
      <c r="DV68" s="163"/>
      <c r="FH68" s="147" t="s">
        <v>77</v>
      </c>
      <c r="FI68" s="179">
        <v>5</v>
      </c>
      <c r="FJ68" s="180">
        <v>1195790</v>
      </c>
      <c r="FK68" s="179">
        <v>0</v>
      </c>
      <c r="FL68" s="179">
        <v>0</v>
      </c>
      <c r="FM68" s="183">
        <v>1195790</v>
      </c>
      <c r="FN68" s="183">
        <v>723290</v>
      </c>
      <c r="FO68" s="183">
        <v>472500</v>
      </c>
      <c r="FQ68" s="147" t="s">
        <v>76</v>
      </c>
      <c r="FR68" s="182">
        <v>1</v>
      </c>
      <c r="FS68" s="186">
        <v>139970</v>
      </c>
      <c r="FT68" s="185">
        <v>0</v>
      </c>
      <c r="FU68" s="185">
        <v>0</v>
      </c>
      <c r="FV68" s="188">
        <v>139970</v>
      </c>
      <c r="FW68" s="187">
        <v>0</v>
      </c>
      <c r="FX68" s="188">
        <v>139970</v>
      </c>
      <c r="FZ68" s="147" t="s">
        <v>78</v>
      </c>
      <c r="GA68" s="182">
        <v>30</v>
      </c>
      <c r="GB68" s="183">
        <v>5258890</v>
      </c>
      <c r="GC68" s="182">
        <v>0</v>
      </c>
      <c r="GD68" s="182">
        <v>0</v>
      </c>
      <c r="GE68" s="183">
        <v>5258890</v>
      </c>
      <c r="GF68" s="183">
        <v>1753810</v>
      </c>
      <c r="GG68" s="183">
        <v>3505080</v>
      </c>
    </row>
    <row r="69" spans="1:189" x14ac:dyDescent="0.25">
      <c r="A69" s="98"/>
      <c r="CE69" s="103" t="s">
        <v>82</v>
      </c>
      <c r="CF69" s="101">
        <v>6030</v>
      </c>
      <c r="CG69" s="102">
        <v>1456028941</v>
      </c>
      <c r="CH69" s="102">
        <v>712036013</v>
      </c>
      <c r="CI69" s="102">
        <v>706872454</v>
      </c>
      <c r="CJ69" s="102">
        <v>69549169</v>
      </c>
      <c r="CK69" s="102">
        <v>667453391</v>
      </c>
      <c r="CL69" s="102">
        <v>788575550</v>
      </c>
      <c r="CN69" s="103" t="s">
        <v>82</v>
      </c>
      <c r="CO69" s="101">
        <v>6067</v>
      </c>
      <c r="CP69" s="102">
        <v>1377549049</v>
      </c>
      <c r="CQ69" s="102">
        <v>741252470</v>
      </c>
      <c r="CR69" s="102">
        <v>746715412</v>
      </c>
      <c r="CS69" s="102">
        <v>66780826</v>
      </c>
      <c r="CT69" s="102">
        <v>649082319</v>
      </c>
      <c r="CU69" s="102">
        <v>728466730</v>
      </c>
      <c r="FH69" s="147" t="s">
        <v>78</v>
      </c>
      <c r="FI69" s="179">
        <v>28</v>
      </c>
      <c r="FJ69" s="180">
        <v>4591940</v>
      </c>
      <c r="FK69" s="179">
        <v>0</v>
      </c>
      <c r="FL69" s="179">
        <v>0</v>
      </c>
      <c r="FM69" s="183">
        <v>4591940</v>
      </c>
      <c r="FN69" s="183">
        <v>1738770</v>
      </c>
      <c r="FO69" s="183">
        <v>2853170</v>
      </c>
      <c r="FQ69" s="147" t="s">
        <v>77</v>
      </c>
      <c r="FR69" s="182">
        <v>6</v>
      </c>
      <c r="FS69" s="186">
        <v>1504590</v>
      </c>
      <c r="FT69" s="185">
        <v>0</v>
      </c>
      <c r="FU69" s="185">
        <v>0</v>
      </c>
      <c r="FV69" s="188">
        <v>1504590</v>
      </c>
      <c r="FW69" s="188">
        <v>902090</v>
      </c>
      <c r="FX69" s="188">
        <v>602500</v>
      </c>
      <c r="FZ69" s="147" t="s">
        <v>79</v>
      </c>
      <c r="GA69" s="182">
        <v>39</v>
      </c>
      <c r="GB69" s="182">
        <v>0</v>
      </c>
      <c r="GC69" s="182">
        <v>0</v>
      </c>
      <c r="GD69" s="182">
        <v>0</v>
      </c>
      <c r="GE69" s="182">
        <v>0</v>
      </c>
      <c r="GF69" s="182">
        <v>0</v>
      </c>
      <c r="GG69" s="182">
        <v>0</v>
      </c>
    </row>
    <row r="70" spans="1:189" x14ac:dyDescent="0.25">
      <c r="A70" s="98"/>
      <c r="FH70" s="147" t="s">
        <v>79</v>
      </c>
      <c r="FI70" s="179">
        <v>39</v>
      </c>
      <c r="FJ70" s="179">
        <v>0</v>
      </c>
      <c r="FK70" s="179">
        <v>0</v>
      </c>
      <c r="FL70" s="179">
        <v>0</v>
      </c>
      <c r="FM70" s="182">
        <v>0</v>
      </c>
      <c r="FN70" s="182">
        <v>0</v>
      </c>
      <c r="FO70" s="182">
        <v>0</v>
      </c>
      <c r="FQ70" s="147" t="s">
        <v>78</v>
      </c>
      <c r="FR70" s="182">
        <v>29</v>
      </c>
      <c r="FS70" s="186">
        <v>4686760</v>
      </c>
      <c r="FT70" s="185">
        <v>0</v>
      </c>
      <c r="FU70" s="185">
        <v>0</v>
      </c>
      <c r="FV70" s="188">
        <v>4686760</v>
      </c>
      <c r="FW70" s="188">
        <v>1753230</v>
      </c>
      <c r="FX70" s="188">
        <v>2933530</v>
      </c>
      <c r="FZ70" s="147" t="s">
        <v>80</v>
      </c>
      <c r="GA70" s="182">
        <v>25</v>
      </c>
      <c r="GB70" s="183">
        <v>48559560</v>
      </c>
      <c r="GC70" s="183">
        <v>37196430</v>
      </c>
      <c r="GD70" s="183">
        <v>51756340</v>
      </c>
      <c r="GE70" s="183">
        <v>11339150</v>
      </c>
      <c r="GF70" s="183">
        <v>48559560</v>
      </c>
      <c r="GG70" s="182">
        <v>0</v>
      </c>
    </row>
    <row r="71" spans="1:189" x14ac:dyDescent="0.25">
      <c r="A71" s="105"/>
      <c r="FH71" s="147" t="s">
        <v>80</v>
      </c>
      <c r="FI71" s="179">
        <v>22</v>
      </c>
      <c r="FJ71" s="180">
        <v>24782890</v>
      </c>
      <c r="FK71" s="180">
        <v>21542630</v>
      </c>
      <c r="FL71" s="180">
        <v>33068650</v>
      </c>
      <c r="FM71" s="183">
        <v>3236820</v>
      </c>
      <c r="FN71" s="183">
        <v>24782890</v>
      </c>
      <c r="FO71" s="182">
        <v>0</v>
      </c>
      <c r="FQ71" s="147" t="s">
        <v>79</v>
      </c>
      <c r="FR71" s="182">
        <v>39</v>
      </c>
      <c r="FS71" s="185">
        <v>0</v>
      </c>
      <c r="FT71" s="185">
        <v>0</v>
      </c>
      <c r="FU71" s="185">
        <v>0</v>
      </c>
      <c r="FV71" s="187">
        <v>0</v>
      </c>
      <c r="FW71" s="187">
        <v>0</v>
      </c>
      <c r="FX71" s="187">
        <v>0</v>
      </c>
      <c r="FZ71" s="147" t="s">
        <v>81</v>
      </c>
      <c r="GA71" s="182">
        <v>13</v>
      </c>
      <c r="GB71" s="183">
        <v>15627750</v>
      </c>
      <c r="GC71" s="183">
        <v>15572670</v>
      </c>
      <c r="GD71" s="183">
        <v>22655390</v>
      </c>
      <c r="GE71" s="183">
        <v>55080</v>
      </c>
      <c r="GF71" s="183">
        <v>15627750</v>
      </c>
      <c r="GG71" s="182">
        <v>0</v>
      </c>
    </row>
    <row r="72" spans="1:189" x14ac:dyDescent="0.25">
      <c r="A72" s="98"/>
      <c r="FH72" s="147" t="s">
        <v>81</v>
      </c>
      <c r="FI72" s="179">
        <v>13</v>
      </c>
      <c r="FJ72" s="180">
        <v>11604220</v>
      </c>
      <c r="FK72" s="180">
        <v>11604220</v>
      </c>
      <c r="FL72" s="180">
        <v>17418930</v>
      </c>
      <c r="FM72" s="182">
        <v>0</v>
      </c>
      <c r="FN72" s="183">
        <v>11604220</v>
      </c>
      <c r="FO72" s="182">
        <v>0</v>
      </c>
      <c r="FQ72" s="147" t="s">
        <v>80</v>
      </c>
      <c r="FR72" s="182">
        <v>26</v>
      </c>
      <c r="FS72" s="186">
        <v>46505250</v>
      </c>
      <c r="FT72" s="186">
        <v>37613400</v>
      </c>
      <c r="FU72" s="186">
        <v>50119830</v>
      </c>
      <c r="FV72" s="188">
        <v>8888570</v>
      </c>
      <c r="FW72" s="188">
        <v>46505250</v>
      </c>
      <c r="FX72" s="187">
        <v>0</v>
      </c>
      <c r="FZ72" s="147" t="s">
        <v>158</v>
      </c>
      <c r="GA72" s="182">
        <v>6</v>
      </c>
      <c r="GB72" s="183">
        <v>875200</v>
      </c>
      <c r="GC72" s="183">
        <v>806800</v>
      </c>
      <c r="GD72" s="183">
        <v>823890</v>
      </c>
      <c r="GE72" s="182">
        <v>0</v>
      </c>
      <c r="GF72" s="183">
        <v>875200</v>
      </c>
      <c r="GG72" s="182">
        <v>0</v>
      </c>
    </row>
    <row r="73" spans="1:189" x14ac:dyDescent="0.25">
      <c r="A73" s="98"/>
      <c r="FH73" s="147" t="s">
        <v>158</v>
      </c>
      <c r="FI73" s="179">
        <v>3</v>
      </c>
      <c r="FJ73" s="180">
        <v>623800</v>
      </c>
      <c r="FK73" s="180">
        <v>556870</v>
      </c>
      <c r="FL73" s="180">
        <v>569620</v>
      </c>
      <c r="FM73" s="182">
        <v>0</v>
      </c>
      <c r="FN73" s="183">
        <v>623800</v>
      </c>
      <c r="FO73" s="182">
        <v>0</v>
      </c>
      <c r="FQ73" s="147" t="s">
        <v>81</v>
      </c>
      <c r="FR73" s="182">
        <v>13</v>
      </c>
      <c r="FS73" s="186">
        <v>12482680</v>
      </c>
      <c r="FT73" s="186">
        <v>12424040</v>
      </c>
      <c r="FU73" s="186">
        <v>18372550</v>
      </c>
      <c r="FV73" s="188">
        <v>58640</v>
      </c>
      <c r="FW73" s="188">
        <v>12482680</v>
      </c>
      <c r="FX73" s="187">
        <v>0</v>
      </c>
    </row>
    <row r="74" spans="1:189" x14ac:dyDescent="0.25">
      <c r="A74" s="98"/>
      <c r="FQ74" s="147" t="s">
        <v>158</v>
      </c>
      <c r="FR74" s="182">
        <v>5</v>
      </c>
      <c r="FS74" s="186">
        <v>730300</v>
      </c>
      <c r="FT74" s="186">
        <v>655030</v>
      </c>
      <c r="FU74" s="186">
        <v>667780</v>
      </c>
      <c r="FV74" s="187">
        <v>0</v>
      </c>
      <c r="FW74" s="188">
        <v>730300</v>
      </c>
      <c r="FX74" s="187">
        <v>0</v>
      </c>
    </row>
    <row r="75" spans="1:189" x14ac:dyDescent="0.25">
      <c r="A75" s="105"/>
    </row>
    <row r="76" spans="1:189" x14ac:dyDescent="0.25">
      <c r="A76" s="98"/>
    </row>
    <row r="77" spans="1:189" x14ac:dyDescent="0.25">
      <c r="A77" s="98"/>
    </row>
    <row r="78" spans="1:189" x14ac:dyDescent="0.25">
      <c r="A78" s="98"/>
    </row>
    <row r="79" spans="1:189" x14ac:dyDescent="0.25">
      <c r="A79" s="98"/>
    </row>
    <row r="80" spans="1:189" x14ac:dyDescent="0.25">
      <c r="A80" s="98"/>
    </row>
    <row r="81" spans="1:1" x14ac:dyDescent="0.25">
      <c r="A81" s="98"/>
    </row>
    <row r="82" spans="1:1" x14ac:dyDescent="0.25">
      <c r="A82" s="98"/>
    </row>
    <row r="83" spans="1:1" x14ac:dyDescent="0.25">
      <c r="A83" s="106"/>
    </row>
    <row r="84" spans="1:1" x14ac:dyDescent="0.25">
      <c r="A84" s="98"/>
    </row>
    <row r="85" spans="1:1" x14ac:dyDescent="0.25">
      <c r="A85" s="98"/>
    </row>
    <row r="86" spans="1:1" x14ac:dyDescent="0.25">
      <c r="A86" s="98"/>
    </row>
    <row r="87" spans="1:1" x14ac:dyDescent="0.25">
      <c r="A87" s="98"/>
    </row>
    <row r="88" spans="1:1" x14ac:dyDescent="0.25">
      <c r="A88" s="98"/>
    </row>
    <row r="89" spans="1:1" x14ac:dyDescent="0.25">
      <c r="A89" s="98"/>
    </row>
    <row r="90" spans="1:1" x14ac:dyDescent="0.25">
      <c r="A90" s="98"/>
    </row>
    <row r="91" spans="1:1" x14ac:dyDescent="0.25">
      <c r="A91" s="90"/>
    </row>
    <row r="92" spans="1:1" x14ac:dyDescent="0.25">
      <c r="A92" s="109"/>
    </row>
    <row r="93" spans="1:1" x14ac:dyDescent="0.25">
      <c r="A93" s="98"/>
    </row>
    <row r="94" spans="1:1" x14ac:dyDescent="0.25">
      <c r="A94" s="98"/>
    </row>
    <row r="95" spans="1:1" x14ac:dyDescent="0.25">
      <c r="A95" s="98"/>
    </row>
    <row r="96" spans="1:1" x14ac:dyDescent="0.25">
      <c r="A96" s="98"/>
    </row>
    <row r="97" spans="1:1" x14ac:dyDescent="0.25">
      <c r="A97" s="98"/>
    </row>
    <row r="98" spans="1:1" x14ac:dyDescent="0.25">
      <c r="A98" s="98"/>
    </row>
    <row r="99" spans="1:1" x14ac:dyDescent="0.25">
      <c r="A99" s="98"/>
    </row>
    <row r="100" spans="1:1" x14ac:dyDescent="0.25">
      <c r="A100" s="98"/>
    </row>
    <row r="101" spans="1:1" x14ac:dyDescent="0.25">
      <c r="A101" s="105"/>
    </row>
    <row r="102" spans="1:1" x14ac:dyDescent="0.25">
      <c r="A102" s="98"/>
    </row>
    <row r="103" spans="1:1" x14ac:dyDescent="0.25">
      <c r="A103" s="98"/>
    </row>
    <row r="104" spans="1:1" x14ac:dyDescent="0.25">
      <c r="A104" s="98"/>
    </row>
    <row r="105" spans="1:1" x14ac:dyDescent="0.25">
      <c r="A105" s="105"/>
    </row>
    <row r="106" spans="1:1" x14ac:dyDescent="0.25">
      <c r="A106" s="98"/>
    </row>
    <row r="107" spans="1:1" x14ac:dyDescent="0.25">
      <c r="A107" s="98"/>
    </row>
    <row r="108" spans="1:1" x14ac:dyDescent="0.25">
      <c r="A108" s="98"/>
    </row>
    <row r="109" spans="1:1" x14ac:dyDescent="0.25">
      <c r="A109" s="98"/>
    </row>
    <row r="110" spans="1:1" x14ac:dyDescent="0.25">
      <c r="A110" s="98"/>
    </row>
    <row r="111" spans="1:1" x14ac:dyDescent="0.25">
      <c r="A111" s="98"/>
    </row>
    <row r="112" spans="1:1" x14ac:dyDescent="0.25">
      <c r="A112" s="98"/>
    </row>
    <row r="113" spans="1:1" x14ac:dyDescent="0.25">
      <c r="A113" s="106"/>
    </row>
    <row r="114" spans="1:1" x14ac:dyDescent="0.25">
      <c r="A114" s="98"/>
    </row>
    <row r="115" spans="1:1" x14ac:dyDescent="0.25">
      <c r="A115" s="98"/>
    </row>
    <row r="116" spans="1:1" x14ac:dyDescent="0.25">
      <c r="A116" s="98"/>
    </row>
    <row r="117" spans="1:1" x14ac:dyDescent="0.25">
      <c r="A117" s="98"/>
    </row>
    <row r="118" spans="1:1" x14ac:dyDescent="0.25">
      <c r="A118" s="98"/>
    </row>
    <row r="119" spans="1:1" x14ac:dyDescent="0.25">
      <c r="A119" s="98"/>
    </row>
    <row r="120" spans="1:1" x14ac:dyDescent="0.25">
      <c r="A120" s="98"/>
    </row>
    <row r="121" spans="1:1" x14ac:dyDescent="0.25">
      <c r="A121" s="90"/>
    </row>
    <row r="122" spans="1:1" x14ac:dyDescent="0.25">
      <c r="A122" s="109"/>
    </row>
    <row r="123" spans="1:1" x14ac:dyDescent="0.25">
      <c r="A123" s="98"/>
    </row>
    <row r="124" spans="1:1" x14ac:dyDescent="0.25">
      <c r="A124" s="98"/>
    </row>
    <row r="125" spans="1:1" x14ac:dyDescent="0.25">
      <c r="A125" s="98"/>
    </row>
    <row r="126" spans="1:1" x14ac:dyDescent="0.25">
      <c r="A126" s="98"/>
    </row>
    <row r="127" spans="1:1" x14ac:dyDescent="0.25">
      <c r="A127" s="98"/>
    </row>
    <row r="128" spans="1:1" x14ac:dyDescent="0.25">
      <c r="A128" s="98"/>
    </row>
    <row r="129" spans="1:1" x14ac:dyDescent="0.25">
      <c r="A129" s="98"/>
    </row>
    <row r="130" spans="1:1" x14ac:dyDescent="0.25">
      <c r="A130" s="98"/>
    </row>
    <row r="131" spans="1:1" x14ac:dyDescent="0.25">
      <c r="A131" s="105"/>
    </row>
    <row r="132" spans="1:1" x14ac:dyDescent="0.25">
      <c r="A132" s="98"/>
    </row>
    <row r="133" spans="1:1" x14ac:dyDescent="0.25">
      <c r="A133" s="98"/>
    </row>
    <row r="134" spans="1:1" x14ac:dyDescent="0.25">
      <c r="A134" s="98"/>
    </row>
    <row r="135" spans="1:1" x14ac:dyDescent="0.25">
      <c r="A135" s="105"/>
    </row>
    <row r="136" spans="1:1" x14ac:dyDescent="0.25">
      <c r="A136" s="98"/>
    </row>
    <row r="137" spans="1:1" x14ac:dyDescent="0.25">
      <c r="A137" s="98"/>
    </row>
    <row r="138" spans="1:1" x14ac:dyDescent="0.25">
      <c r="A138" s="98"/>
    </row>
    <row r="139" spans="1:1" x14ac:dyDescent="0.25">
      <c r="A139" s="98"/>
    </row>
    <row r="140" spans="1:1" x14ac:dyDescent="0.25">
      <c r="A140" s="98"/>
    </row>
    <row r="141" spans="1:1" x14ac:dyDescent="0.25">
      <c r="A141" s="98"/>
    </row>
    <row r="142" spans="1:1" x14ac:dyDescent="0.25">
      <c r="A142" s="98"/>
    </row>
    <row r="143" spans="1:1" x14ac:dyDescent="0.25">
      <c r="A143" s="106"/>
    </row>
    <row r="144" spans="1:1" x14ac:dyDescent="0.25">
      <c r="A144" s="98"/>
    </row>
    <row r="145" spans="1:1" x14ac:dyDescent="0.25">
      <c r="A145" s="98"/>
    </row>
    <row r="146" spans="1:1" x14ac:dyDescent="0.25">
      <c r="A146" s="98"/>
    </row>
    <row r="147" spans="1:1" x14ac:dyDescent="0.25">
      <c r="A147" s="98"/>
    </row>
    <row r="148" spans="1:1" x14ac:dyDescent="0.25">
      <c r="A148" s="98"/>
    </row>
    <row r="149" spans="1:1" x14ac:dyDescent="0.25">
      <c r="A149" s="98"/>
    </row>
    <row r="150" spans="1:1" x14ac:dyDescent="0.25">
      <c r="A150" s="98"/>
    </row>
    <row r="151" spans="1:1" x14ac:dyDescent="0.25">
      <c r="A151" s="90"/>
    </row>
    <row r="152" spans="1:1" x14ac:dyDescent="0.25">
      <c r="A152" s="109"/>
    </row>
    <row r="153" spans="1:1" x14ac:dyDescent="0.25">
      <c r="A153" s="98"/>
    </row>
    <row r="154" spans="1:1" x14ac:dyDescent="0.25">
      <c r="A154" s="98"/>
    </row>
    <row r="155" spans="1:1" x14ac:dyDescent="0.25">
      <c r="A155" s="98"/>
    </row>
    <row r="156" spans="1:1" x14ac:dyDescent="0.25">
      <c r="A156" s="98"/>
    </row>
    <row r="157" spans="1:1" x14ac:dyDescent="0.25">
      <c r="A157" s="98"/>
    </row>
    <row r="158" spans="1:1" x14ac:dyDescent="0.25">
      <c r="A158" s="98"/>
    </row>
    <row r="159" spans="1:1" x14ac:dyDescent="0.25">
      <c r="A159" s="98"/>
    </row>
    <row r="160" spans="1:1" x14ac:dyDescent="0.25">
      <c r="A160" s="98"/>
    </row>
    <row r="161" spans="1:1" x14ac:dyDescent="0.25">
      <c r="A161" s="105"/>
    </row>
    <row r="162" spans="1:1" x14ac:dyDescent="0.25">
      <c r="A162" s="98"/>
    </row>
    <row r="163" spans="1:1" x14ac:dyDescent="0.25">
      <c r="A163" s="98"/>
    </row>
    <row r="164" spans="1:1" x14ac:dyDescent="0.25">
      <c r="A164" s="98"/>
    </row>
    <row r="165" spans="1:1" x14ac:dyDescent="0.25">
      <c r="A165" s="105"/>
    </row>
    <row r="166" spans="1:1" x14ac:dyDescent="0.25">
      <c r="A166" s="98"/>
    </row>
    <row r="167" spans="1:1" x14ac:dyDescent="0.25">
      <c r="A167" s="98"/>
    </row>
    <row r="168" spans="1:1" x14ac:dyDescent="0.25">
      <c r="A168" s="98"/>
    </row>
    <row r="169" spans="1:1" x14ac:dyDescent="0.25">
      <c r="A169" s="98"/>
    </row>
    <row r="170" spans="1:1" x14ac:dyDescent="0.25">
      <c r="A170" s="98"/>
    </row>
    <row r="171" spans="1:1" x14ac:dyDescent="0.25">
      <c r="A171" s="98"/>
    </row>
    <row r="172" spans="1:1" x14ac:dyDescent="0.25">
      <c r="A172" s="98"/>
    </row>
    <row r="173" spans="1:1" x14ac:dyDescent="0.25">
      <c r="A173" s="106"/>
    </row>
    <row r="174" spans="1:1" x14ac:dyDescent="0.25">
      <c r="A174" s="98"/>
    </row>
    <row r="175" spans="1:1" x14ac:dyDescent="0.25">
      <c r="A175" s="98"/>
    </row>
    <row r="176" spans="1:1" x14ac:dyDescent="0.25">
      <c r="A176" s="98"/>
    </row>
    <row r="177" spans="1:1" x14ac:dyDescent="0.25">
      <c r="A177" s="98"/>
    </row>
    <row r="178" spans="1:1" x14ac:dyDescent="0.25">
      <c r="A178" s="98"/>
    </row>
    <row r="179" spans="1:1" x14ac:dyDescent="0.25">
      <c r="A179" s="98"/>
    </row>
    <row r="180" spans="1:1" x14ac:dyDescent="0.25">
      <c r="A180" s="98"/>
    </row>
    <row r="181" spans="1:1" x14ac:dyDescent="0.25">
      <c r="A181" s="90"/>
    </row>
    <row r="182" spans="1:1" x14ac:dyDescent="0.25">
      <c r="A182" s="109"/>
    </row>
    <row r="183" spans="1:1" x14ac:dyDescent="0.25">
      <c r="A183" s="98"/>
    </row>
    <row r="184" spans="1:1" x14ac:dyDescent="0.25">
      <c r="A184" s="98"/>
    </row>
    <row r="185" spans="1:1" x14ac:dyDescent="0.25">
      <c r="A185" s="98"/>
    </row>
    <row r="186" spans="1:1" x14ac:dyDescent="0.25">
      <c r="A186" s="98"/>
    </row>
    <row r="187" spans="1:1" x14ac:dyDescent="0.25">
      <c r="A187" s="98"/>
    </row>
    <row r="188" spans="1:1" x14ac:dyDescent="0.25">
      <c r="A188" s="98"/>
    </row>
    <row r="189" spans="1:1" x14ac:dyDescent="0.25">
      <c r="A189" s="98"/>
    </row>
    <row r="190" spans="1:1" x14ac:dyDescent="0.25">
      <c r="A190" s="98"/>
    </row>
    <row r="191" spans="1:1" x14ac:dyDescent="0.25">
      <c r="A191" s="105"/>
    </row>
    <row r="192" spans="1:1" x14ac:dyDescent="0.25">
      <c r="A192" s="98"/>
    </row>
    <row r="193" spans="1:1" x14ac:dyDescent="0.25">
      <c r="A193" s="98"/>
    </row>
    <row r="194" spans="1:1" x14ac:dyDescent="0.25">
      <c r="A194" s="98"/>
    </row>
    <row r="195" spans="1:1" x14ac:dyDescent="0.25">
      <c r="A195" s="105"/>
    </row>
    <row r="196" spans="1:1" x14ac:dyDescent="0.25">
      <c r="A196" s="98"/>
    </row>
    <row r="197" spans="1:1" x14ac:dyDescent="0.25">
      <c r="A197" s="98"/>
    </row>
    <row r="198" spans="1:1" x14ac:dyDescent="0.25">
      <c r="A198" s="98"/>
    </row>
    <row r="199" spans="1:1" x14ac:dyDescent="0.25">
      <c r="A199" s="98"/>
    </row>
    <row r="200" spans="1:1" x14ac:dyDescent="0.25">
      <c r="A200" s="98"/>
    </row>
    <row r="201" spans="1:1" x14ac:dyDescent="0.25">
      <c r="A201" s="98"/>
    </row>
    <row r="202" spans="1:1" x14ac:dyDescent="0.25">
      <c r="A202" s="98"/>
    </row>
    <row r="203" spans="1:1" x14ac:dyDescent="0.25">
      <c r="A203" s="106"/>
    </row>
    <row r="204" spans="1:1" x14ac:dyDescent="0.25">
      <c r="A204" s="98"/>
    </row>
    <row r="205" spans="1:1" x14ac:dyDescent="0.25">
      <c r="A205" s="98"/>
    </row>
    <row r="206" spans="1:1" x14ac:dyDescent="0.25">
      <c r="A206" s="98"/>
    </row>
    <row r="207" spans="1:1" x14ac:dyDescent="0.25">
      <c r="A207" s="98"/>
    </row>
    <row r="208" spans="1:1" x14ac:dyDescent="0.25">
      <c r="A208" s="98"/>
    </row>
    <row r="209" spans="1:1" x14ac:dyDescent="0.25">
      <c r="A209" s="98"/>
    </row>
    <row r="210" spans="1:1" x14ac:dyDescent="0.25">
      <c r="A210" s="98"/>
    </row>
    <row r="211" spans="1:1" x14ac:dyDescent="0.25">
      <c r="A211" s="90"/>
    </row>
    <row r="212" spans="1:1" x14ac:dyDescent="0.25">
      <c r="A212" s="109"/>
    </row>
    <row r="213" spans="1:1" x14ac:dyDescent="0.25">
      <c r="A213" s="98"/>
    </row>
    <row r="214" spans="1:1" x14ac:dyDescent="0.25">
      <c r="A214" s="98"/>
    </row>
    <row r="215" spans="1:1" x14ac:dyDescent="0.25">
      <c r="A215" s="98"/>
    </row>
    <row r="216" spans="1:1" x14ac:dyDescent="0.25">
      <c r="A216" s="98"/>
    </row>
    <row r="217" spans="1:1" x14ac:dyDescent="0.25">
      <c r="A217" s="98"/>
    </row>
    <row r="218" spans="1:1" x14ac:dyDescent="0.25">
      <c r="A218" s="98"/>
    </row>
    <row r="219" spans="1:1" x14ac:dyDescent="0.25">
      <c r="A219" s="98"/>
    </row>
    <row r="220" spans="1:1" x14ac:dyDescent="0.25">
      <c r="A220" s="98"/>
    </row>
    <row r="221" spans="1:1" x14ac:dyDescent="0.25">
      <c r="A221" s="105"/>
    </row>
    <row r="222" spans="1:1" x14ac:dyDescent="0.25">
      <c r="A222" s="98"/>
    </row>
    <row r="223" spans="1:1" x14ac:dyDescent="0.25">
      <c r="A223" s="98"/>
    </row>
    <row r="224" spans="1:1" x14ac:dyDescent="0.25">
      <c r="A224" s="98"/>
    </row>
    <row r="225" spans="1:1" x14ac:dyDescent="0.25">
      <c r="A225" s="105"/>
    </row>
    <row r="226" spans="1:1" x14ac:dyDescent="0.25">
      <c r="A226" s="98"/>
    </row>
    <row r="227" spans="1:1" x14ac:dyDescent="0.25">
      <c r="A227" s="98"/>
    </row>
    <row r="228" spans="1:1" x14ac:dyDescent="0.25">
      <c r="A228" s="98"/>
    </row>
    <row r="229" spans="1:1" x14ac:dyDescent="0.25">
      <c r="A229" s="98"/>
    </row>
    <row r="230" spans="1:1" x14ac:dyDescent="0.25">
      <c r="A230" s="98"/>
    </row>
    <row r="231" spans="1:1" x14ac:dyDescent="0.25">
      <c r="A231" s="98"/>
    </row>
    <row r="232" spans="1:1" x14ac:dyDescent="0.25">
      <c r="A232" s="98"/>
    </row>
    <row r="233" spans="1:1" x14ac:dyDescent="0.25">
      <c r="A233" s="106"/>
    </row>
    <row r="234" spans="1:1" x14ac:dyDescent="0.25">
      <c r="A234" s="98"/>
    </row>
    <row r="235" spans="1:1" x14ac:dyDescent="0.25">
      <c r="A235" s="98"/>
    </row>
    <row r="236" spans="1:1" x14ac:dyDescent="0.25">
      <c r="A236" s="98"/>
    </row>
    <row r="237" spans="1:1" x14ac:dyDescent="0.25">
      <c r="A237" s="98"/>
    </row>
    <row r="238" spans="1:1" x14ac:dyDescent="0.25">
      <c r="A238" s="98"/>
    </row>
    <row r="239" spans="1:1" x14ac:dyDescent="0.25">
      <c r="A239" s="98"/>
    </row>
    <row r="240" spans="1:1" x14ac:dyDescent="0.25">
      <c r="A240" s="98"/>
    </row>
    <row r="241" spans="1:1" x14ac:dyDescent="0.25">
      <c r="A241" s="90"/>
    </row>
    <row r="242" spans="1:1" x14ac:dyDescent="0.25">
      <c r="A242" s="109"/>
    </row>
    <row r="243" spans="1:1" x14ac:dyDescent="0.25">
      <c r="A243" s="98"/>
    </row>
    <row r="244" spans="1:1" x14ac:dyDescent="0.25">
      <c r="A244" s="98"/>
    </row>
    <row r="245" spans="1:1" x14ac:dyDescent="0.25">
      <c r="A245" s="98"/>
    </row>
    <row r="246" spans="1:1" x14ac:dyDescent="0.25">
      <c r="A246" s="98"/>
    </row>
    <row r="247" spans="1:1" x14ac:dyDescent="0.25">
      <c r="A247" s="98"/>
    </row>
    <row r="248" spans="1:1" x14ac:dyDescent="0.25">
      <c r="A248" s="98"/>
    </row>
    <row r="249" spans="1:1" x14ac:dyDescent="0.25">
      <c r="A249" s="98"/>
    </row>
    <row r="250" spans="1:1" x14ac:dyDescent="0.25">
      <c r="A250" s="98"/>
    </row>
    <row r="251" spans="1:1" x14ac:dyDescent="0.25">
      <c r="A251" s="105"/>
    </row>
    <row r="252" spans="1:1" x14ac:dyDescent="0.25">
      <c r="A252" s="98"/>
    </row>
    <row r="253" spans="1:1" x14ac:dyDescent="0.25">
      <c r="A253" s="98"/>
    </row>
    <row r="254" spans="1:1" x14ac:dyDescent="0.25">
      <c r="A254" s="98"/>
    </row>
    <row r="255" spans="1:1" x14ac:dyDescent="0.25">
      <c r="A255" s="105"/>
    </row>
    <row r="256" spans="1:1" x14ac:dyDescent="0.25">
      <c r="A256" s="98"/>
    </row>
    <row r="257" spans="1:1" x14ac:dyDescent="0.25">
      <c r="A257" s="98"/>
    </row>
    <row r="258" spans="1:1" x14ac:dyDescent="0.25">
      <c r="A258" s="98"/>
    </row>
    <row r="259" spans="1:1" x14ac:dyDescent="0.25">
      <c r="A259" s="98"/>
    </row>
    <row r="260" spans="1:1" x14ac:dyDescent="0.25">
      <c r="A260" s="98"/>
    </row>
    <row r="261" spans="1:1" x14ac:dyDescent="0.25">
      <c r="A261" s="98"/>
    </row>
    <row r="262" spans="1:1" x14ac:dyDescent="0.25">
      <c r="A262" s="98"/>
    </row>
    <row r="263" spans="1:1" x14ac:dyDescent="0.25">
      <c r="A263" s="106"/>
    </row>
    <row r="264" spans="1:1" x14ac:dyDescent="0.25">
      <c r="A264" s="98"/>
    </row>
    <row r="265" spans="1:1" x14ac:dyDescent="0.25">
      <c r="A265" s="98"/>
    </row>
    <row r="266" spans="1:1" x14ac:dyDescent="0.25">
      <c r="A266" s="98"/>
    </row>
    <row r="267" spans="1:1" x14ac:dyDescent="0.25">
      <c r="A267" s="98"/>
    </row>
    <row r="268" spans="1:1" x14ac:dyDescent="0.25">
      <c r="A268" s="98"/>
    </row>
    <row r="269" spans="1:1" x14ac:dyDescent="0.25">
      <c r="A269" s="98"/>
    </row>
    <row r="270" spans="1:1" x14ac:dyDescent="0.25">
      <c r="A270" s="98"/>
    </row>
    <row r="271" spans="1:1" x14ac:dyDescent="0.25">
      <c r="A271" s="83"/>
    </row>
    <row r="272" spans="1:1" x14ac:dyDescent="0.25">
      <c r="A272" s="109"/>
    </row>
    <row r="273" spans="1:1" x14ac:dyDescent="0.25">
      <c r="A273" s="98"/>
    </row>
    <row r="274" spans="1:1" x14ac:dyDescent="0.25">
      <c r="A274" s="98"/>
    </row>
    <row r="275" spans="1:1" x14ac:dyDescent="0.25">
      <c r="A275" s="98"/>
    </row>
    <row r="276" spans="1:1" x14ac:dyDescent="0.25">
      <c r="A276" s="98"/>
    </row>
    <row r="277" spans="1:1" x14ac:dyDescent="0.25">
      <c r="A277" s="98"/>
    </row>
    <row r="278" spans="1:1" x14ac:dyDescent="0.25">
      <c r="A278" s="98"/>
    </row>
    <row r="279" spans="1:1" x14ac:dyDescent="0.25">
      <c r="A279" s="98"/>
    </row>
    <row r="280" spans="1:1" x14ac:dyDescent="0.25">
      <c r="A280" s="98"/>
    </row>
    <row r="281" spans="1:1" x14ac:dyDescent="0.25">
      <c r="A281" s="105"/>
    </row>
    <row r="282" spans="1:1" x14ac:dyDescent="0.25">
      <c r="A282" s="98"/>
    </row>
    <row r="283" spans="1:1" x14ac:dyDescent="0.25">
      <c r="A283" s="98"/>
    </row>
    <row r="284" spans="1:1" x14ac:dyDescent="0.25">
      <c r="A284" s="98"/>
    </row>
    <row r="285" spans="1:1" x14ac:dyDescent="0.25">
      <c r="A285" s="105"/>
    </row>
    <row r="286" spans="1:1" x14ac:dyDescent="0.25">
      <c r="A286" s="98"/>
    </row>
    <row r="287" spans="1:1" x14ac:dyDescent="0.25">
      <c r="A287" s="98"/>
    </row>
    <row r="288" spans="1:1" x14ac:dyDescent="0.25">
      <c r="A288" s="98"/>
    </row>
    <row r="289" spans="1:1" x14ac:dyDescent="0.25">
      <c r="A289" s="98"/>
    </row>
    <row r="290" spans="1:1" x14ac:dyDescent="0.25">
      <c r="A290" s="98"/>
    </row>
    <row r="291" spans="1:1" x14ac:dyDescent="0.25">
      <c r="A291" s="98"/>
    </row>
    <row r="292" spans="1:1" x14ac:dyDescent="0.25">
      <c r="A292" s="98"/>
    </row>
    <row r="293" spans="1:1" x14ac:dyDescent="0.25">
      <c r="A293" s="106"/>
    </row>
    <row r="294" spans="1:1" x14ac:dyDescent="0.25">
      <c r="A294" s="98"/>
    </row>
    <row r="295" spans="1:1" x14ac:dyDescent="0.25">
      <c r="A295" s="98"/>
    </row>
    <row r="296" spans="1:1" x14ac:dyDescent="0.25">
      <c r="A296" s="98"/>
    </row>
    <row r="297" spans="1:1" x14ac:dyDescent="0.25">
      <c r="A297" s="98"/>
    </row>
    <row r="298" spans="1:1" x14ac:dyDescent="0.25">
      <c r="A298" s="98"/>
    </row>
    <row r="299" spans="1:1" x14ac:dyDescent="0.25">
      <c r="A299" s="98"/>
    </row>
    <row r="300" spans="1:1" x14ac:dyDescent="0.25">
      <c r="A300" s="98"/>
    </row>
    <row r="301" spans="1:1" x14ac:dyDescent="0.25">
      <c r="A301" s="90"/>
    </row>
    <row r="302" spans="1:1" x14ac:dyDescent="0.25">
      <c r="A302" s="109"/>
    </row>
    <row r="303" spans="1:1" x14ac:dyDescent="0.25">
      <c r="A303" s="98"/>
    </row>
    <row r="304" spans="1:1" x14ac:dyDescent="0.25">
      <c r="A304" s="98"/>
    </row>
    <row r="305" spans="1:1" x14ac:dyDescent="0.25">
      <c r="A305" s="98"/>
    </row>
    <row r="306" spans="1:1" x14ac:dyDescent="0.25">
      <c r="A306" s="98"/>
    </row>
    <row r="307" spans="1:1" x14ac:dyDescent="0.25">
      <c r="A307" s="98"/>
    </row>
    <row r="308" spans="1:1" x14ac:dyDescent="0.25">
      <c r="A308" s="98"/>
    </row>
    <row r="309" spans="1:1" x14ac:dyDescent="0.25">
      <c r="A309" s="98"/>
    </row>
    <row r="310" spans="1:1" x14ac:dyDescent="0.25">
      <c r="A310" s="98"/>
    </row>
    <row r="311" spans="1:1" x14ac:dyDescent="0.25">
      <c r="A311" s="105"/>
    </row>
    <row r="312" spans="1:1" x14ac:dyDescent="0.25">
      <c r="A312" s="98"/>
    </row>
    <row r="313" spans="1:1" x14ac:dyDescent="0.25">
      <c r="A313" s="98"/>
    </row>
    <row r="314" spans="1:1" x14ac:dyDescent="0.25">
      <c r="A314" s="98"/>
    </row>
    <row r="315" spans="1:1" x14ac:dyDescent="0.25">
      <c r="A315" s="105"/>
    </row>
    <row r="316" spans="1:1" x14ac:dyDescent="0.25">
      <c r="A316" s="98"/>
    </row>
    <row r="317" spans="1:1" x14ac:dyDescent="0.25">
      <c r="A317" s="98"/>
    </row>
    <row r="318" spans="1:1" x14ac:dyDescent="0.25">
      <c r="A318" s="98"/>
    </row>
    <row r="319" spans="1:1" x14ac:dyDescent="0.25">
      <c r="A319" s="98"/>
    </row>
    <row r="320" spans="1:1" x14ac:dyDescent="0.25">
      <c r="A320" s="98"/>
    </row>
    <row r="321" spans="1:1" x14ac:dyDescent="0.25">
      <c r="A321" s="98"/>
    </row>
    <row r="322" spans="1:1" x14ac:dyDescent="0.25">
      <c r="A322" s="98"/>
    </row>
    <row r="323" spans="1:1" x14ac:dyDescent="0.25">
      <c r="A323" s="106"/>
    </row>
    <row r="324" spans="1:1" x14ac:dyDescent="0.25">
      <c r="A324" s="98"/>
    </row>
    <row r="325" spans="1:1" x14ac:dyDescent="0.25">
      <c r="A325" s="98"/>
    </row>
    <row r="326" spans="1:1" x14ac:dyDescent="0.25">
      <c r="A326" s="98"/>
    </row>
    <row r="327" spans="1:1" x14ac:dyDescent="0.25">
      <c r="A327" s="98"/>
    </row>
    <row r="328" spans="1:1" x14ac:dyDescent="0.25">
      <c r="A328" s="98"/>
    </row>
    <row r="329" spans="1:1" x14ac:dyDescent="0.25">
      <c r="A329" s="98"/>
    </row>
    <row r="330" spans="1:1" x14ac:dyDescent="0.25">
      <c r="A330" s="98"/>
    </row>
    <row r="331" spans="1:1" x14ac:dyDescent="0.25">
      <c r="A331" s="90"/>
    </row>
    <row r="332" spans="1:1" x14ac:dyDescent="0.25">
      <c r="A332" s="109"/>
    </row>
    <row r="333" spans="1:1" x14ac:dyDescent="0.25">
      <c r="A333" s="98"/>
    </row>
    <row r="334" spans="1:1" x14ac:dyDescent="0.25">
      <c r="A334" s="98"/>
    </row>
    <row r="335" spans="1:1" x14ac:dyDescent="0.25">
      <c r="A335" s="98"/>
    </row>
    <row r="336" spans="1:1" x14ac:dyDescent="0.25">
      <c r="A336" s="98"/>
    </row>
    <row r="337" spans="1:1" x14ac:dyDescent="0.25">
      <c r="A337" s="98"/>
    </row>
    <row r="338" spans="1:1" x14ac:dyDescent="0.25">
      <c r="A338" s="98"/>
    </row>
    <row r="339" spans="1:1" x14ac:dyDescent="0.25">
      <c r="A339" s="98"/>
    </row>
    <row r="340" spans="1:1" x14ac:dyDescent="0.25">
      <c r="A340" s="98"/>
    </row>
    <row r="341" spans="1:1" x14ac:dyDescent="0.25">
      <c r="A341" s="98"/>
    </row>
    <row r="342" spans="1:1" x14ac:dyDescent="0.25">
      <c r="A342" s="98"/>
    </row>
    <row r="343" spans="1:1" x14ac:dyDescent="0.25">
      <c r="A343" s="98"/>
    </row>
    <row r="344" spans="1:1" x14ac:dyDescent="0.25">
      <c r="A344" s="98"/>
    </row>
    <row r="345" spans="1:1" x14ac:dyDescent="0.25">
      <c r="A345" s="98"/>
    </row>
    <row r="346" spans="1:1" x14ac:dyDescent="0.25">
      <c r="A346" s="98"/>
    </row>
    <row r="347" spans="1:1" x14ac:dyDescent="0.25">
      <c r="A347" s="98"/>
    </row>
    <row r="348" spans="1:1" x14ac:dyDescent="0.25">
      <c r="A348" s="98"/>
    </row>
    <row r="349" spans="1:1" x14ac:dyDescent="0.25">
      <c r="A349" s="98"/>
    </row>
    <row r="350" spans="1:1" x14ac:dyDescent="0.25">
      <c r="A350" s="98"/>
    </row>
    <row r="351" spans="1:1" x14ac:dyDescent="0.25">
      <c r="A351" s="98"/>
    </row>
    <row r="352" spans="1:1" x14ac:dyDescent="0.25">
      <c r="A352" s="98"/>
    </row>
    <row r="353" spans="1:1" x14ac:dyDescent="0.25">
      <c r="A353" s="106"/>
    </row>
    <row r="354" spans="1:1" x14ac:dyDescent="0.25">
      <c r="A354" s="98"/>
    </row>
    <row r="355" spans="1:1" x14ac:dyDescent="0.25">
      <c r="A355" s="98"/>
    </row>
    <row r="356" spans="1:1" x14ac:dyDescent="0.25">
      <c r="A356" s="98"/>
    </row>
    <row r="357" spans="1:1" x14ac:dyDescent="0.25">
      <c r="A357" s="98"/>
    </row>
    <row r="358" spans="1:1" x14ac:dyDescent="0.25">
      <c r="A358" s="98"/>
    </row>
    <row r="359" spans="1:1" x14ac:dyDescent="0.25">
      <c r="A359" s="98"/>
    </row>
    <row r="360" spans="1:1" x14ac:dyDescent="0.25">
      <c r="A360" s="98"/>
    </row>
    <row r="362" spans="1:1" x14ac:dyDescent="0.25">
      <c r="A362" s="109"/>
    </row>
    <row r="363" spans="1:1" x14ac:dyDescent="0.25">
      <c r="A363" s="98"/>
    </row>
    <row r="364" spans="1:1" x14ac:dyDescent="0.25">
      <c r="A364" s="98"/>
    </row>
    <row r="365" spans="1:1" x14ac:dyDescent="0.25">
      <c r="A365" s="98"/>
    </row>
    <row r="366" spans="1:1" x14ac:dyDescent="0.25">
      <c r="A366" s="98"/>
    </row>
    <row r="367" spans="1:1" x14ac:dyDescent="0.25">
      <c r="A367" s="98"/>
    </row>
    <row r="368" spans="1:1" x14ac:dyDescent="0.25">
      <c r="A368" s="98"/>
    </row>
    <row r="369" spans="1:1" x14ac:dyDescent="0.25">
      <c r="A369" s="98"/>
    </row>
    <row r="370" spans="1:1" x14ac:dyDescent="0.25">
      <c r="A370" s="98"/>
    </row>
    <row r="371" spans="1:1" x14ac:dyDescent="0.25">
      <c r="A371" s="105"/>
    </row>
    <row r="372" spans="1:1" x14ac:dyDescent="0.25">
      <c r="A372" s="98"/>
    </row>
    <row r="373" spans="1:1" x14ac:dyDescent="0.25">
      <c r="A373" s="98"/>
    </row>
    <row r="374" spans="1:1" x14ac:dyDescent="0.25">
      <c r="A374" s="98"/>
    </row>
    <row r="375" spans="1:1" x14ac:dyDescent="0.25">
      <c r="A375" s="105"/>
    </row>
    <row r="376" spans="1:1" x14ac:dyDescent="0.25">
      <c r="A376" s="98"/>
    </row>
    <row r="377" spans="1:1" x14ac:dyDescent="0.25">
      <c r="A377" s="98"/>
    </row>
    <row r="378" spans="1:1" x14ac:dyDescent="0.25">
      <c r="A378" s="98"/>
    </row>
    <row r="379" spans="1:1" x14ac:dyDescent="0.25">
      <c r="A379" s="98"/>
    </row>
    <row r="380" spans="1:1" x14ac:dyDescent="0.25">
      <c r="A380" s="98"/>
    </row>
    <row r="381" spans="1:1" x14ac:dyDescent="0.25">
      <c r="A381" s="98"/>
    </row>
    <row r="382" spans="1:1" x14ac:dyDescent="0.25">
      <c r="A382" s="98"/>
    </row>
    <row r="383" spans="1:1" x14ac:dyDescent="0.25">
      <c r="A383" s="106"/>
    </row>
    <row r="384" spans="1:1" x14ac:dyDescent="0.25">
      <c r="A384" s="98"/>
    </row>
    <row r="385" spans="1:1" x14ac:dyDescent="0.25">
      <c r="A385" s="98"/>
    </row>
    <row r="386" spans="1:1" x14ac:dyDescent="0.25">
      <c r="A386" s="98"/>
    </row>
    <row r="387" spans="1:1" x14ac:dyDescent="0.25">
      <c r="A387" s="98"/>
    </row>
    <row r="388" spans="1:1" x14ac:dyDescent="0.25">
      <c r="A388" s="98"/>
    </row>
    <row r="389" spans="1:1" x14ac:dyDescent="0.25">
      <c r="A389" s="98"/>
    </row>
    <row r="390" spans="1:1" x14ac:dyDescent="0.25">
      <c r="A390" s="9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5" x14ac:dyDescent="0.25"/>
  <cols>
    <col min="1" max="1" width="64.140625" bestFit="1" customWidth="1"/>
    <col min="2" max="22" width="11.7109375" bestFit="1" customWidth="1"/>
  </cols>
  <sheetData>
    <row r="1" spans="1:22" x14ac:dyDescent="0.25">
      <c r="A1" s="149"/>
      <c r="B1" s="7">
        <v>2000</v>
      </c>
      <c r="C1" s="7">
        <v>2001</v>
      </c>
      <c r="D1" s="7">
        <v>2002</v>
      </c>
      <c r="E1" s="7">
        <v>2003</v>
      </c>
      <c r="F1" s="7">
        <v>2004</v>
      </c>
      <c r="G1" s="7">
        <v>2005</v>
      </c>
      <c r="H1" s="7">
        <v>2006</v>
      </c>
      <c r="I1" s="7">
        <v>2007</v>
      </c>
      <c r="J1" s="7">
        <v>2008</v>
      </c>
      <c r="K1" s="7">
        <v>2009</v>
      </c>
      <c r="L1" s="7">
        <v>2010</v>
      </c>
      <c r="M1" s="7">
        <v>2011</v>
      </c>
      <c r="N1" s="69">
        <v>2012</v>
      </c>
      <c r="O1" s="69">
        <v>2013</v>
      </c>
      <c r="P1" s="69">
        <v>2014</v>
      </c>
      <c r="Q1" s="69">
        <v>2015</v>
      </c>
      <c r="R1" s="69">
        <v>2016</v>
      </c>
      <c r="S1" s="69">
        <v>2017</v>
      </c>
      <c r="T1" s="69">
        <v>2018</v>
      </c>
      <c r="U1" s="69">
        <v>2019</v>
      </c>
      <c r="V1" s="69">
        <v>2020</v>
      </c>
    </row>
    <row r="2" spans="1:22" x14ac:dyDescent="0.25">
      <c r="A2" s="5" t="s">
        <v>127</v>
      </c>
      <c r="B2" s="6">
        <v>2497071.04</v>
      </c>
      <c r="C2" s="6">
        <v>2327278.31</v>
      </c>
      <c r="D2" s="6">
        <v>2491049.9500000002</v>
      </c>
      <c r="E2" s="6">
        <v>2580937.12</v>
      </c>
      <c r="F2" s="6">
        <v>2712959.4</v>
      </c>
      <c r="G2" s="6">
        <v>2853843.24</v>
      </c>
      <c r="H2" s="6">
        <v>3026428.5</v>
      </c>
      <c r="I2" s="6">
        <v>3226777.58</v>
      </c>
      <c r="J2" s="6">
        <v>3339131.49</v>
      </c>
      <c r="K2" s="6">
        <v>3455387.3</v>
      </c>
      <c r="L2" s="6">
        <v>3543288.17</v>
      </c>
      <c r="M2" s="6">
        <v>3618475.73</v>
      </c>
      <c r="N2" s="60">
        <v>3816063.76</v>
      </c>
      <c r="O2" s="60">
        <v>4064680.62</v>
      </c>
      <c r="P2" s="168">
        <v>4195127.66</v>
      </c>
      <c r="Q2" s="168">
        <v>4412187.22</v>
      </c>
      <c r="R2" s="168">
        <v>4571889.24</v>
      </c>
      <c r="S2" s="168">
        <v>4691164.96</v>
      </c>
      <c r="T2" s="168">
        <v>5470521.9400000004</v>
      </c>
      <c r="U2" s="168">
        <v>5725155.2000000002</v>
      </c>
      <c r="V2" s="168">
        <v>5928925.0199999996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1"/>
  <sheetViews>
    <sheetView workbookViewId="0"/>
  </sheetViews>
  <sheetFormatPr defaultRowHeight="15" x14ac:dyDescent="0.25"/>
  <cols>
    <col min="2" max="7" width="11.140625" bestFit="1" customWidth="1"/>
    <col min="8" max="16" width="12.7109375" bestFit="1" customWidth="1"/>
    <col min="17" max="17" width="12.7109375" style="176" bestFit="1" customWidth="1"/>
    <col min="18" max="22" width="12.7109375" bestFit="1" customWidth="1"/>
  </cols>
  <sheetData>
    <row r="1" spans="1:22" x14ac:dyDescent="0.25">
      <c r="A1" s="8"/>
      <c r="B1" s="69">
        <v>2000</v>
      </c>
      <c r="C1" s="69">
        <v>2001</v>
      </c>
      <c r="D1" s="69">
        <v>2002</v>
      </c>
      <c r="E1" s="69">
        <v>2003</v>
      </c>
      <c r="F1" s="69">
        <v>2004</v>
      </c>
      <c r="G1" s="69">
        <v>2005</v>
      </c>
      <c r="H1" s="69">
        <v>2006</v>
      </c>
      <c r="I1" s="69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3" t="s">
        <v>6</v>
      </c>
      <c r="B2" s="180">
        <v>748442697</v>
      </c>
      <c r="C2" s="180">
        <v>766622245</v>
      </c>
      <c r="D2" s="180">
        <v>796523828</v>
      </c>
      <c r="E2" s="180">
        <v>866915146</v>
      </c>
      <c r="F2" s="180">
        <v>899188326</v>
      </c>
      <c r="G2" s="180">
        <v>972078687</v>
      </c>
      <c r="H2" s="180">
        <v>1140555730</v>
      </c>
      <c r="I2" s="180">
        <v>1410534043</v>
      </c>
      <c r="J2" s="180">
        <v>1468187447</v>
      </c>
      <c r="K2" s="180">
        <v>1456028941</v>
      </c>
      <c r="L2" s="180">
        <v>1377549049</v>
      </c>
      <c r="M2" s="180">
        <v>1296366771</v>
      </c>
      <c r="N2" s="180">
        <v>1307324621</v>
      </c>
      <c r="O2" s="180">
        <v>1355682811</v>
      </c>
      <c r="P2" s="180">
        <v>1397917663</v>
      </c>
      <c r="Q2" s="180">
        <v>1518853859</v>
      </c>
      <c r="R2" s="180">
        <v>1618630529</v>
      </c>
      <c r="S2" s="180">
        <v>1750875122</v>
      </c>
      <c r="T2" s="180">
        <v>1956709123</v>
      </c>
      <c r="U2" s="183">
        <v>2172930679</v>
      </c>
      <c r="V2" s="188">
        <v>2289555497</v>
      </c>
    </row>
    <row r="3" spans="1:22" x14ac:dyDescent="0.25">
      <c r="A3" s="3" t="s">
        <v>7</v>
      </c>
      <c r="B3" s="180">
        <v>421624970</v>
      </c>
      <c r="C3" s="180">
        <v>444534563</v>
      </c>
      <c r="D3" s="180">
        <v>462523133</v>
      </c>
      <c r="E3" s="180">
        <v>484249673</v>
      </c>
      <c r="F3" s="180">
        <v>515009715</v>
      </c>
      <c r="G3" s="180">
        <v>554751864</v>
      </c>
      <c r="H3" s="180">
        <v>596354579</v>
      </c>
      <c r="I3" s="180">
        <v>645790557</v>
      </c>
      <c r="J3" s="180">
        <v>677095254</v>
      </c>
      <c r="K3" s="180">
        <v>712036013</v>
      </c>
      <c r="L3" s="180">
        <v>741252470</v>
      </c>
      <c r="M3" s="180">
        <v>759396014</v>
      </c>
      <c r="N3" s="180">
        <v>788333297</v>
      </c>
      <c r="O3" s="180">
        <v>832774398</v>
      </c>
      <c r="P3" s="180">
        <v>864750366</v>
      </c>
      <c r="Q3" s="180">
        <v>928581818</v>
      </c>
      <c r="R3" s="180">
        <v>964772268</v>
      </c>
      <c r="S3" s="180">
        <v>1004481806</v>
      </c>
      <c r="T3" s="180">
        <v>1078339491</v>
      </c>
      <c r="U3" s="183">
        <v>1128262657</v>
      </c>
      <c r="V3" s="188">
        <v>1192441968</v>
      </c>
    </row>
    <row r="4" spans="1:22" x14ac:dyDescent="0.25">
      <c r="A4" s="3" t="s">
        <v>8</v>
      </c>
      <c r="B4" s="180">
        <v>421626962</v>
      </c>
      <c r="C4" s="180">
        <v>447420121</v>
      </c>
      <c r="D4" s="180">
        <v>467546030</v>
      </c>
      <c r="E4" s="180">
        <v>490197947</v>
      </c>
      <c r="F4" s="180">
        <v>522474164</v>
      </c>
      <c r="G4" s="180">
        <v>559697803</v>
      </c>
      <c r="H4" s="180">
        <v>599814043</v>
      </c>
      <c r="I4" s="180">
        <v>646142942</v>
      </c>
      <c r="J4" s="180">
        <v>678929714</v>
      </c>
      <c r="K4" s="180">
        <v>706872454</v>
      </c>
      <c r="L4" s="180">
        <v>746715412</v>
      </c>
      <c r="M4" s="180">
        <v>772769880</v>
      </c>
      <c r="N4" s="180">
        <v>809173252</v>
      </c>
      <c r="O4" s="180">
        <v>855796494</v>
      </c>
      <c r="P4" s="180">
        <v>882651467</v>
      </c>
      <c r="Q4" s="180">
        <v>946556636</v>
      </c>
      <c r="R4" s="180">
        <v>981106465</v>
      </c>
      <c r="S4" s="180">
        <v>1023626559</v>
      </c>
      <c r="T4" s="180">
        <v>1095856165</v>
      </c>
      <c r="U4" s="183">
        <v>1150629630</v>
      </c>
      <c r="V4" s="188">
        <v>1218042136</v>
      </c>
    </row>
    <row r="8" spans="1:22" x14ac:dyDescent="0.25">
      <c r="A8" s="98"/>
    </row>
    <row r="9" spans="1:22" x14ac:dyDescent="0.25">
      <c r="A9" s="98"/>
    </row>
    <row r="10" spans="1:22" x14ac:dyDescent="0.25">
      <c r="A10" s="98"/>
    </row>
    <row r="11" spans="1:22" x14ac:dyDescent="0.25">
      <c r="A11" s="98"/>
    </row>
    <row r="12" spans="1:22" x14ac:dyDescent="0.25">
      <c r="A12" s="98"/>
    </row>
    <row r="13" spans="1:22" x14ac:dyDescent="0.25">
      <c r="A13" s="98"/>
    </row>
    <row r="14" spans="1:22" x14ac:dyDescent="0.25">
      <c r="A14" s="98"/>
    </row>
    <row r="15" spans="1:22" x14ac:dyDescent="0.25">
      <c r="A15" s="98"/>
    </row>
    <row r="16" spans="1:22" x14ac:dyDescent="0.25">
      <c r="A16" s="98"/>
    </row>
    <row r="17" spans="1:1" x14ac:dyDescent="0.25">
      <c r="A17" s="98"/>
    </row>
    <row r="18" spans="1:1" x14ac:dyDescent="0.25">
      <c r="A18" s="98"/>
    </row>
    <row r="19" spans="1:1" x14ac:dyDescent="0.25">
      <c r="A19" s="98"/>
    </row>
    <row r="20" spans="1:1" x14ac:dyDescent="0.25">
      <c r="A20" s="98"/>
    </row>
    <row r="21" spans="1:1" x14ac:dyDescent="0.25">
      <c r="A21" s="98"/>
    </row>
    <row r="22" spans="1:1" x14ac:dyDescent="0.25">
      <c r="A22" s="98"/>
    </row>
    <row r="23" spans="1:1" x14ac:dyDescent="0.25">
      <c r="A23" s="98"/>
    </row>
    <row r="24" spans="1:1" x14ac:dyDescent="0.25">
      <c r="A24" s="98"/>
    </row>
    <row r="25" spans="1:1" x14ac:dyDescent="0.25">
      <c r="A25" s="98"/>
    </row>
    <row r="26" spans="1:1" x14ac:dyDescent="0.25">
      <c r="A26" s="98"/>
    </row>
    <row r="27" spans="1:1" x14ac:dyDescent="0.25">
      <c r="A27" s="98"/>
    </row>
    <row r="28" spans="1:1" x14ac:dyDescent="0.25">
      <c r="A28" s="98"/>
    </row>
    <row r="29" spans="1:1" x14ac:dyDescent="0.25">
      <c r="A29" s="98"/>
    </row>
    <row r="30" spans="1:1" x14ac:dyDescent="0.25">
      <c r="A30" s="98"/>
    </row>
    <row r="31" spans="1:1" x14ac:dyDescent="0.25">
      <c r="A31" s="98"/>
    </row>
    <row r="32" spans="1:1" x14ac:dyDescent="0.25">
      <c r="A32" s="98"/>
    </row>
    <row r="33" spans="1:1" x14ac:dyDescent="0.25">
      <c r="A33" s="98"/>
    </row>
    <row r="34" spans="1:1" x14ac:dyDescent="0.25">
      <c r="A34" s="98"/>
    </row>
    <row r="35" spans="1:1" x14ac:dyDescent="0.25">
      <c r="A35" s="98"/>
    </row>
    <row r="36" spans="1:1" x14ac:dyDescent="0.25">
      <c r="A36" s="98"/>
    </row>
    <row r="37" spans="1:1" x14ac:dyDescent="0.25">
      <c r="A37" s="98"/>
    </row>
    <row r="38" spans="1:1" x14ac:dyDescent="0.25">
      <c r="A38" s="98"/>
    </row>
    <row r="39" spans="1:1" x14ac:dyDescent="0.25">
      <c r="A39" s="98"/>
    </row>
    <row r="40" spans="1:1" x14ac:dyDescent="0.25">
      <c r="A40" s="90" t="s">
        <v>164</v>
      </c>
    </row>
    <row r="41" spans="1:1" x14ac:dyDescent="0.25">
      <c r="A41" s="9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56"/>
  <sheetViews>
    <sheetView workbookViewId="0">
      <pane ySplit="9" topLeftCell="A10" activePane="bottomLeft" state="frozen"/>
      <selection pane="bottomLeft"/>
    </sheetView>
  </sheetViews>
  <sheetFormatPr defaultRowHeight="15" x14ac:dyDescent="0.25"/>
  <cols>
    <col min="1" max="1" width="19.85546875" bestFit="1" customWidth="1"/>
    <col min="2" max="7" width="11.140625" bestFit="1" customWidth="1"/>
    <col min="8" max="22" width="12.7109375" bestFit="1" customWidth="1"/>
  </cols>
  <sheetData>
    <row r="1" spans="1:22" x14ac:dyDescent="0.25">
      <c r="A1" s="3"/>
      <c r="B1" s="69">
        <v>2000</v>
      </c>
      <c r="C1" s="69">
        <v>2001</v>
      </c>
      <c r="D1" s="69">
        <v>2002</v>
      </c>
      <c r="E1" s="69">
        <v>2003</v>
      </c>
      <c r="F1" s="69">
        <v>2004</v>
      </c>
      <c r="G1" s="69">
        <v>2005</v>
      </c>
      <c r="H1" s="69">
        <v>2006</v>
      </c>
      <c r="I1" s="69">
        <v>2007</v>
      </c>
      <c r="J1" s="69">
        <v>2008</v>
      </c>
      <c r="K1" s="69">
        <v>2009</v>
      </c>
      <c r="L1" s="69">
        <v>2010</v>
      </c>
      <c r="M1" s="69">
        <v>2011</v>
      </c>
      <c r="N1" s="69">
        <v>2012</v>
      </c>
      <c r="O1" s="69">
        <v>2013</v>
      </c>
      <c r="P1" s="69">
        <v>2014</v>
      </c>
      <c r="Q1" s="69">
        <v>2015</v>
      </c>
      <c r="R1" s="69">
        <v>2016</v>
      </c>
      <c r="S1" s="69">
        <v>2017</v>
      </c>
      <c r="T1" s="69">
        <v>2018</v>
      </c>
      <c r="U1" s="69">
        <v>2019</v>
      </c>
      <c r="V1" s="69">
        <v>2020</v>
      </c>
    </row>
    <row r="2" spans="1:22" x14ac:dyDescent="0.25">
      <c r="A2" s="73" t="s">
        <v>6</v>
      </c>
      <c r="B2" s="180">
        <v>669862100</v>
      </c>
      <c r="C2" s="54">
        <v>686472070</v>
      </c>
      <c r="D2" s="54">
        <v>718090150</v>
      </c>
      <c r="E2" s="180">
        <v>813247650</v>
      </c>
      <c r="F2" s="54">
        <v>813247650</v>
      </c>
      <c r="G2" s="54">
        <v>879242890</v>
      </c>
      <c r="H2" s="54">
        <v>1037397540</v>
      </c>
      <c r="I2" s="54">
        <v>1299652120</v>
      </c>
      <c r="J2" s="54">
        <v>1352638660</v>
      </c>
      <c r="K2" s="54">
        <v>1338094320</v>
      </c>
      <c r="L2" s="54">
        <v>1260954780</v>
      </c>
      <c r="M2" s="54">
        <v>1159385450</v>
      </c>
      <c r="N2" s="180">
        <v>1160712370</v>
      </c>
      <c r="O2" s="180">
        <v>1204275230</v>
      </c>
      <c r="P2" s="180">
        <v>1242406040</v>
      </c>
      <c r="Q2" s="180">
        <v>1354168270</v>
      </c>
      <c r="R2" s="180">
        <v>1456944130</v>
      </c>
      <c r="S2" s="180">
        <v>1581431770</v>
      </c>
      <c r="T2" s="180">
        <v>1761076480</v>
      </c>
      <c r="U2" s="183">
        <v>1981582336</v>
      </c>
      <c r="V2" s="188">
        <v>2089987880</v>
      </c>
    </row>
    <row r="3" spans="1:22" x14ac:dyDescent="0.25">
      <c r="A3" s="73" t="s">
        <v>7</v>
      </c>
      <c r="B3" s="180">
        <v>378426709</v>
      </c>
      <c r="C3" s="54">
        <v>399865270</v>
      </c>
      <c r="D3" s="54">
        <v>421716362</v>
      </c>
      <c r="E3" s="54">
        <v>472421855</v>
      </c>
      <c r="F3" s="54">
        <v>472421855</v>
      </c>
      <c r="G3" s="54">
        <v>509089810</v>
      </c>
      <c r="H3" s="54">
        <v>549479621</v>
      </c>
      <c r="I3" s="54">
        <v>594812177</v>
      </c>
      <c r="J3" s="54">
        <v>625966539</v>
      </c>
      <c r="K3" s="54">
        <v>657734629</v>
      </c>
      <c r="L3" s="54">
        <v>684964045</v>
      </c>
      <c r="M3" s="54">
        <v>704536746</v>
      </c>
      <c r="N3" s="180">
        <v>723344676</v>
      </c>
      <c r="O3" s="180">
        <v>762836829</v>
      </c>
      <c r="P3" s="180">
        <v>790277270</v>
      </c>
      <c r="Q3" s="180">
        <v>849222271</v>
      </c>
      <c r="R3" s="180">
        <v>884990816</v>
      </c>
      <c r="S3" s="180">
        <v>920030861</v>
      </c>
      <c r="T3" s="180">
        <v>983695369</v>
      </c>
      <c r="U3" s="183">
        <v>1044148000</v>
      </c>
      <c r="V3" s="188">
        <v>1101423680</v>
      </c>
    </row>
    <row r="4" spans="1:22" s="71" customFormat="1" x14ac:dyDescent="0.25">
      <c r="A4" s="73" t="s">
        <v>8</v>
      </c>
      <c r="B4" s="180">
        <v>373689786</v>
      </c>
      <c r="C4" s="54">
        <v>396742394</v>
      </c>
      <c r="D4" s="54">
        <v>419478166</v>
      </c>
      <c r="E4" s="54">
        <v>472887004</v>
      </c>
      <c r="F4" s="54">
        <v>472887004</v>
      </c>
      <c r="G4" s="54">
        <v>506948950</v>
      </c>
      <c r="H4" s="54">
        <v>545677746</v>
      </c>
      <c r="I4" s="54">
        <v>586945515</v>
      </c>
      <c r="J4" s="54">
        <v>619353018</v>
      </c>
      <c r="K4" s="54">
        <v>644286860</v>
      </c>
      <c r="L4" s="54">
        <v>680127837</v>
      </c>
      <c r="M4" s="54">
        <v>706546814</v>
      </c>
      <c r="N4" s="180">
        <v>731713536</v>
      </c>
      <c r="O4" s="180">
        <v>772842031</v>
      </c>
      <c r="P4" s="180">
        <v>793474897</v>
      </c>
      <c r="Q4" s="180">
        <v>850744220</v>
      </c>
      <c r="R4" s="180">
        <v>883148558</v>
      </c>
      <c r="S4" s="180">
        <v>916633444</v>
      </c>
      <c r="T4" s="180">
        <v>977781091</v>
      </c>
      <c r="U4" s="183">
        <v>1037276452</v>
      </c>
      <c r="V4" s="188">
        <v>1095293036</v>
      </c>
    </row>
    <row r="5" spans="1:22" x14ac:dyDescent="0.25">
      <c r="A5" s="72" t="s">
        <v>9</v>
      </c>
      <c r="B5" s="148">
        <v>513</v>
      </c>
      <c r="C5" s="9">
        <v>878</v>
      </c>
      <c r="D5" s="9">
        <v>879</v>
      </c>
      <c r="E5" s="148">
        <v>1380</v>
      </c>
      <c r="F5" s="9">
        <v>800</v>
      </c>
      <c r="G5" s="9">
        <v>787</v>
      </c>
      <c r="H5" s="9">
        <v>769</v>
      </c>
      <c r="I5" s="9">
        <v>674</v>
      </c>
      <c r="J5" s="9">
        <v>654</v>
      </c>
      <c r="K5" s="9">
        <v>696</v>
      </c>
      <c r="L5" s="9">
        <v>796</v>
      </c>
      <c r="M5" s="9">
        <v>944</v>
      </c>
      <c r="N5" s="77">
        <v>1289</v>
      </c>
      <c r="O5" s="148">
        <v>1578</v>
      </c>
      <c r="P5" s="177">
        <v>1097</v>
      </c>
      <c r="Q5" s="177">
        <v>971</v>
      </c>
      <c r="R5" s="180">
        <v>772</v>
      </c>
      <c r="S5" s="180">
        <v>688</v>
      </c>
      <c r="T5" s="179">
        <v>359</v>
      </c>
      <c r="U5" s="182">
        <v>270</v>
      </c>
      <c r="V5" s="183">
        <v>250</v>
      </c>
    </row>
    <row r="6" spans="1:22" x14ac:dyDescent="0.25">
      <c r="A6" s="72" t="s">
        <v>10</v>
      </c>
      <c r="B6" s="150">
        <f>1-(B3/B2)</f>
        <v>0.43506774155456773</v>
      </c>
      <c r="C6" s="150">
        <f t="shared" ref="C6:S6" si="0">1-(C3/C2)</f>
        <v>0.41750686229667</v>
      </c>
      <c r="D6" s="150">
        <f t="shared" si="0"/>
        <v>0.41272504294899459</v>
      </c>
      <c r="E6" s="150">
        <f t="shared" si="0"/>
        <v>0.41909225928903704</v>
      </c>
      <c r="F6" s="150">
        <f t="shared" si="0"/>
        <v>0.41909225928903704</v>
      </c>
      <c r="G6" s="150">
        <f t="shared" si="0"/>
        <v>0.4209907003058051</v>
      </c>
      <c r="H6" s="150">
        <f t="shared" si="0"/>
        <v>0.47032877964989195</v>
      </c>
      <c r="I6" s="150">
        <f t="shared" si="0"/>
        <v>0.54232969896590477</v>
      </c>
      <c r="J6" s="150">
        <f t="shared" si="0"/>
        <v>0.53722560391701357</v>
      </c>
      <c r="K6" s="150">
        <f t="shared" si="0"/>
        <v>0.50845421046253303</v>
      </c>
      <c r="L6" s="150">
        <f t="shared" si="0"/>
        <v>0.4567893663879049</v>
      </c>
      <c r="M6" s="150">
        <f t="shared" si="0"/>
        <v>0.39231879613462461</v>
      </c>
      <c r="N6" s="150">
        <f t="shared" si="0"/>
        <v>0.37680971212532177</v>
      </c>
      <c r="O6" s="150">
        <f t="shared" si="0"/>
        <v>0.36655939606098187</v>
      </c>
      <c r="P6" s="150">
        <f t="shared" si="0"/>
        <v>0.36391385379935859</v>
      </c>
      <c r="Q6" s="150">
        <f t="shared" si="0"/>
        <v>0.37288275776835322</v>
      </c>
      <c r="R6" s="150">
        <f t="shared" si="0"/>
        <v>0.39257051950235045</v>
      </c>
      <c r="S6" s="150">
        <f t="shared" si="0"/>
        <v>0.41822917785444513</v>
      </c>
      <c r="T6" s="150">
        <f>1-(T3/T2)</f>
        <v>0.44142382220674481</v>
      </c>
      <c r="U6" s="150">
        <f>1-(U3/U2)</f>
        <v>0.47307362352265137</v>
      </c>
      <c r="V6" s="150">
        <f>1-(V3/V2)</f>
        <v>0.47299996782756459</v>
      </c>
    </row>
    <row r="7" spans="1:22" s="71" customFormat="1" x14ac:dyDescent="0.25">
      <c r="A7" s="72" t="s">
        <v>128</v>
      </c>
      <c r="B7" s="148">
        <v>1</v>
      </c>
      <c r="C7" s="148">
        <v>0</v>
      </c>
      <c r="D7" s="148">
        <v>0</v>
      </c>
      <c r="E7" s="148">
        <v>224</v>
      </c>
      <c r="F7" s="148">
        <v>0</v>
      </c>
      <c r="G7" s="148">
        <v>0</v>
      </c>
      <c r="H7" s="148">
        <v>1</v>
      </c>
      <c r="I7" s="148">
        <v>1</v>
      </c>
      <c r="J7" s="148">
        <v>0</v>
      </c>
      <c r="K7" s="148">
        <v>0</v>
      </c>
      <c r="L7" s="148">
        <v>1</v>
      </c>
      <c r="M7" s="148">
        <v>0</v>
      </c>
      <c r="N7" s="148">
        <v>0</v>
      </c>
      <c r="O7" s="148">
        <v>2</v>
      </c>
      <c r="P7" s="177">
        <v>0</v>
      </c>
      <c r="Q7" s="177">
        <v>0</v>
      </c>
      <c r="R7" s="180">
        <v>0</v>
      </c>
      <c r="S7" s="180">
        <v>4</v>
      </c>
      <c r="T7" s="179">
        <v>3</v>
      </c>
      <c r="U7" s="183">
        <v>4</v>
      </c>
      <c r="V7" s="183">
        <v>2</v>
      </c>
    </row>
    <row r="8" spans="1:22" s="71" customFormat="1" x14ac:dyDescent="0.25">
      <c r="A8" s="72" t="s">
        <v>129</v>
      </c>
      <c r="B8" s="150">
        <f>1-(B4/B2)</f>
        <v>0.44213923134328692</v>
      </c>
      <c r="C8" s="150">
        <f t="shared" ref="C8:V8" si="1">1-(C4/C2)</f>
        <v>0.42205602916954799</v>
      </c>
      <c r="D8" s="150">
        <f t="shared" si="1"/>
        <v>0.41584191622737066</v>
      </c>
      <c r="E8" s="150">
        <f t="shared" si="1"/>
        <v>0.41852029452529005</v>
      </c>
      <c r="F8" s="150">
        <f t="shared" si="1"/>
        <v>0.41852029452529005</v>
      </c>
      <c r="G8" s="150">
        <f t="shared" si="1"/>
        <v>0.4234255906237695</v>
      </c>
      <c r="H8" s="150">
        <f t="shared" si="1"/>
        <v>0.47399359940645314</v>
      </c>
      <c r="I8" s="150">
        <f t="shared" si="1"/>
        <v>0.54838259718300619</v>
      </c>
      <c r="J8" s="150">
        <f t="shared" si="1"/>
        <v>0.54211495182312763</v>
      </c>
      <c r="K8" s="150">
        <f t="shared" si="1"/>
        <v>0.51850415148612239</v>
      </c>
      <c r="L8" s="150">
        <f t="shared" si="1"/>
        <v>0.46062472042018832</v>
      </c>
      <c r="M8" s="150">
        <f t="shared" si="1"/>
        <v>0.39058506038694896</v>
      </c>
      <c r="N8" s="150">
        <f t="shared" si="1"/>
        <v>0.36959960545608728</v>
      </c>
      <c r="O8" s="150">
        <f t="shared" si="1"/>
        <v>0.35825132681671112</v>
      </c>
      <c r="P8" s="150">
        <f t="shared" si="1"/>
        <v>0.36134011631173335</v>
      </c>
      <c r="Q8" s="150">
        <f t="shared" si="1"/>
        <v>0.3717588582990502</v>
      </c>
      <c r="R8" s="150">
        <f t="shared" si="1"/>
        <v>0.39383498665799899</v>
      </c>
      <c r="S8" s="150">
        <f t="shared" si="1"/>
        <v>0.42037749500884247</v>
      </c>
      <c r="T8" s="150">
        <f t="shared" si="1"/>
        <v>0.44478215335656524</v>
      </c>
      <c r="U8" s="150">
        <f t="shared" si="1"/>
        <v>0.47654133105877661</v>
      </c>
      <c r="V8" s="150">
        <f t="shared" si="1"/>
        <v>0.47593330732616501</v>
      </c>
    </row>
    <row r="11" spans="1:22" x14ac:dyDescent="0.25">
      <c r="A11" s="10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  <row r="33" spans="1:1" x14ac:dyDescent="0.25">
      <c r="A33" s="11" t="s">
        <v>165</v>
      </c>
    </row>
    <row r="34" spans="1:1" x14ac:dyDescent="0.25">
      <c r="A34" s="178" t="s">
        <v>166</v>
      </c>
    </row>
    <row r="35" spans="1:1" x14ac:dyDescent="0.25">
      <c r="A35" s="178" t="s">
        <v>167</v>
      </c>
    </row>
    <row r="36" spans="1:1" x14ac:dyDescent="0.25">
      <c r="A36" s="178" t="s">
        <v>168</v>
      </c>
    </row>
    <row r="37" spans="1:1" x14ac:dyDescent="0.25">
      <c r="A37" s="169" t="s">
        <v>172</v>
      </c>
    </row>
    <row r="38" spans="1:1" x14ac:dyDescent="0.25">
      <c r="A38" s="169" t="s">
        <v>173</v>
      </c>
    </row>
    <row r="39" spans="1:1" x14ac:dyDescent="0.25">
      <c r="A39" s="11" t="s">
        <v>169</v>
      </c>
    </row>
    <row r="40" spans="1:1" x14ac:dyDescent="0.25">
      <c r="A40" s="169" t="s">
        <v>173</v>
      </c>
    </row>
    <row r="41" spans="1:1" x14ac:dyDescent="0.25">
      <c r="A41" s="11" t="s">
        <v>170</v>
      </c>
    </row>
    <row r="42" spans="1:1" x14ac:dyDescent="0.25">
      <c r="A42" s="169" t="s">
        <v>173</v>
      </c>
    </row>
    <row r="43" spans="1:1" x14ac:dyDescent="0.25">
      <c r="A43" s="11" t="s">
        <v>171</v>
      </c>
    </row>
    <row r="44" spans="1:1" x14ac:dyDescent="0.25">
      <c r="A44" s="110"/>
    </row>
    <row r="45" spans="1:1" x14ac:dyDescent="0.25">
      <c r="A45" s="11"/>
    </row>
    <row r="46" spans="1:1" x14ac:dyDescent="0.25">
      <c r="A46" s="92"/>
    </row>
    <row r="47" spans="1:1" x14ac:dyDescent="0.25">
      <c r="A47" s="92"/>
    </row>
    <row r="48" spans="1:1" x14ac:dyDescent="0.25">
      <c r="A48" s="92"/>
    </row>
    <row r="49" spans="1:1" x14ac:dyDescent="0.25">
      <c r="A49" s="92"/>
    </row>
    <row r="50" spans="1:1" x14ac:dyDescent="0.25">
      <c r="A50" s="93"/>
    </row>
    <row r="51" spans="1:1" x14ac:dyDescent="0.25">
      <c r="A51" s="93"/>
    </row>
    <row r="52" spans="1:1" x14ac:dyDescent="0.25">
      <c r="A52" s="92"/>
    </row>
    <row r="53" spans="1:1" x14ac:dyDescent="0.25">
      <c r="A53" s="93"/>
    </row>
    <row r="54" spans="1:1" x14ac:dyDescent="0.25">
      <c r="A54" s="92"/>
    </row>
    <row r="55" spans="1:1" x14ac:dyDescent="0.25">
      <c r="A55" s="93"/>
    </row>
    <row r="56" spans="1:1" x14ac:dyDescent="0.25">
      <c r="A56" s="92"/>
    </row>
    <row r="57" spans="1:1" x14ac:dyDescent="0.25">
      <c r="A57" s="92"/>
    </row>
    <row r="58" spans="1:1" x14ac:dyDescent="0.25">
      <c r="A58" s="92"/>
    </row>
    <row r="59" spans="1:1" x14ac:dyDescent="0.25">
      <c r="A59" s="92"/>
    </row>
    <row r="60" spans="1:1" x14ac:dyDescent="0.25">
      <c r="A60" s="92"/>
    </row>
    <row r="61" spans="1:1" x14ac:dyDescent="0.25">
      <c r="A61" s="92"/>
    </row>
    <row r="62" spans="1:1" x14ac:dyDescent="0.25">
      <c r="A62" s="92"/>
    </row>
    <row r="63" spans="1:1" x14ac:dyDescent="0.25">
      <c r="A63" s="93"/>
    </row>
    <row r="64" spans="1:1" x14ac:dyDescent="0.25">
      <c r="A64" s="93"/>
    </row>
    <row r="65" spans="1:1" x14ac:dyDescent="0.25">
      <c r="A65" s="92"/>
    </row>
    <row r="66" spans="1:1" x14ac:dyDescent="0.25">
      <c r="A66" s="93"/>
    </row>
    <row r="67" spans="1:1" x14ac:dyDescent="0.25">
      <c r="A67" s="92"/>
    </row>
    <row r="68" spans="1:1" x14ac:dyDescent="0.25">
      <c r="A68" s="93"/>
    </row>
    <row r="69" spans="1:1" x14ac:dyDescent="0.25">
      <c r="A69" s="92"/>
    </row>
    <row r="70" spans="1:1" x14ac:dyDescent="0.25">
      <c r="A70" s="92"/>
    </row>
    <row r="71" spans="1:1" x14ac:dyDescent="0.25">
      <c r="A71" s="92"/>
    </row>
    <row r="72" spans="1:1" x14ac:dyDescent="0.25">
      <c r="A72" s="92"/>
    </row>
    <row r="73" spans="1:1" x14ac:dyDescent="0.25">
      <c r="A73" s="92"/>
    </row>
    <row r="74" spans="1:1" x14ac:dyDescent="0.25">
      <c r="A74" s="92"/>
    </row>
    <row r="75" spans="1:1" x14ac:dyDescent="0.25">
      <c r="A75" s="92"/>
    </row>
    <row r="76" spans="1:1" x14ac:dyDescent="0.25">
      <c r="A76" s="92"/>
    </row>
    <row r="77" spans="1:1" x14ac:dyDescent="0.25">
      <c r="A77" s="92"/>
    </row>
    <row r="78" spans="1:1" x14ac:dyDescent="0.25">
      <c r="A78" s="92"/>
    </row>
    <row r="79" spans="1:1" x14ac:dyDescent="0.25">
      <c r="A79" s="92"/>
    </row>
    <row r="80" spans="1:1" x14ac:dyDescent="0.25">
      <c r="A80" s="93"/>
    </row>
    <row r="81" spans="1:1" x14ac:dyDescent="0.25">
      <c r="A81" s="93"/>
    </row>
    <row r="82" spans="1:1" x14ac:dyDescent="0.25">
      <c r="A82" s="92"/>
    </row>
    <row r="83" spans="1:1" x14ac:dyDescent="0.25">
      <c r="A83" s="93"/>
    </row>
    <row r="84" spans="1:1" x14ac:dyDescent="0.25">
      <c r="A84" s="92"/>
    </row>
    <row r="85" spans="1:1" x14ac:dyDescent="0.25">
      <c r="A85" s="93"/>
    </row>
    <row r="86" spans="1:1" x14ac:dyDescent="0.25">
      <c r="A86" s="92"/>
    </row>
    <row r="87" spans="1:1" x14ac:dyDescent="0.25">
      <c r="A87" s="92"/>
    </row>
    <row r="88" spans="1:1" x14ac:dyDescent="0.25">
      <c r="A88" s="92"/>
    </row>
    <row r="89" spans="1:1" x14ac:dyDescent="0.25">
      <c r="A89" s="92"/>
    </row>
    <row r="90" spans="1:1" x14ac:dyDescent="0.25">
      <c r="A90" s="92"/>
    </row>
    <row r="91" spans="1:1" x14ac:dyDescent="0.25">
      <c r="A91" s="92"/>
    </row>
    <row r="92" spans="1:1" x14ac:dyDescent="0.25">
      <c r="A92" s="92"/>
    </row>
    <row r="93" spans="1:1" x14ac:dyDescent="0.25">
      <c r="A93" s="92"/>
    </row>
    <row r="94" spans="1:1" x14ac:dyDescent="0.25">
      <c r="A94" s="92"/>
    </row>
    <row r="95" spans="1:1" x14ac:dyDescent="0.25">
      <c r="A95" s="92"/>
    </row>
    <row r="96" spans="1:1" x14ac:dyDescent="0.25">
      <c r="A96" s="92"/>
    </row>
    <row r="97" spans="1:1" x14ac:dyDescent="0.25">
      <c r="A97" s="93"/>
    </row>
    <row r="98" spans="1:1" x14ac:dyDescent="0.25">
      <c r="A98" s="93"/>
    </row>
    <row r="99" spans="1:1" x14ac:dyDescent="0.25">
      <c r="A99" s="92"/>
    </row>
    <row r="100" spans="1:1" x14ac:dyDescent="0.25">
      <c r="A100" s="93"/>
    </row>
    <row r="101" spans="1:1" x14ac:dyDescent="0.25">
      <c r="A101" s="92"/>
    </row>
    <row r="102" spans="1:1" x14ac:dyDescent="0.25">
      <c r="A102" s="93"/>
    </row>
    <row r="103" spans="1:1" x14ac:dyDescent="0.25">
      <c r="A103" s="92"/>
    </row>
    <row r="104" spans="1:1" x14ac:dyDescent="0.25">
      <c r="A104" s="92"/>
    </row>
    <row r="105" spans="1:1" x14ac:dyDescent="0.25">
      <c r="A105" s="93"/>
    </row>
    <row r="106" spans="1:1" x14ac:dyDescent="0.25">
      <c r="A106" s="92"/>
    </row>
    <row r="107" spans="1:1" x14ac:dyDescent="0.25">
      <c r="A107" s="92"/>
    </row>
    <row r="108" spans="1:1" x14ac:dyDescent="0.25">
      <c r="A108" s="92"/>
    </row>
    <row r="109" spans="1:1" x14ac:dyDescent="0.25">
      <c r="A109" s="92"/>
    </row>
    <row r="110" spans="1:1" x14ac:dyDescent="0.25">
      <c r="A110" s="92"/>
    </row>
    <row r="111" spans="1:1" x14ac:dyDescent="0.25">
      <c r="A111" s="92"/>
    </row>
    <row r="112" spans="1:1" x14ac:dyDescent="0.25">
      <c r="A112" s="92"/>
    </row>
    <row r="113" spans="1:1" x14ac:dyDescent="0.25">
      <c r="A113" s="92"/>
    </row>
    <row r="114" spans="1:1" x14ac:dyDescent="0.25">
      <c r="A114" s="93"/>
    </row>
    <row r="115" spans="1:1" x14ac:dyDescent="0.25">
      <c r="A115" s="93"/>
    </row>
    <row r="116" spans="1:1" x14ac:dyDescent="0.25">
      <c r="A116" s="92"/>
    </row>
    <row r="117" spans="1:1" x14ac:dyDescent="0.25">
      <c r="A117" s="93"/>
    </row>
    <row r="118" spans="1:1" x14ac:dyDescent="0.25">
      <c r="A118" s="92"/>
    </row>
    <row r="119" spans="1:1" x14ac:dyDescent="0.25">
      <c r="A119" s="93"/>
    </row>
    <row r="120" spans="1:1" x14ac:dyDescent="0.25">
      <c r="A120" s="92"/>
    </row>
    <row r="121" spans="1:1" x14ac:dyDescent="0.25">
      <c r="A121" s="92"/>
    </row>
    <row r="122" spans="1:1" x14ac:dyDescent="0.25">
      <c r="A122" s="93"/>
    </row>
    <row r="123" spans="1:1" x14ac:dyDescent="0.25">
      <c r="A123" s="92"/>
    </row>
    <row r="124" spans="1:1" x14ac:dyDescent="0.25">
      <c r="A124" s="92"/>
    </row>
    <row r="125" spans="1:1" x14ac:dyDescent="0.25">
      <c r="A125" s="92"/>
    </row>
    <row r="126" spans="1:1" x14ac:dyDescent="0.25">
      <c r="A126" s="92"/>
    </row>
    <row r="127" spans="1:1" x14ac:dyDescent="0.25">
      <c r="A127" s="92"/>
    </row>
    <row r="128" spans="1:1" x14ac:dyDescent="0.25">
      <c r="A128" s="92"/>
    </row>
    <row r="129" spans="1:1" x14ac:dyDescent="0.25">
      <c r="A129" s="92"/>
    </row>
    <row r="130" spans="1:1" x14ac:dyDescent="0.25">
      <c r="A130" s="92"/>
    </row>
    <row r="131" spans="1:1" x14ac:dyDescent="0.25">
      <c r="A131" s="93"/>
    </row>
    <row r="132" spans="1:1" x14ac:dyDescent="0.25">
      <c r="A132" s="93"/>
    </row>
    <row r="133" spans="1:1" x14ac:dyDescent="0.25">
      <c r="A133" s="92"/>
    </row>
    <row r="134" spans="1:1" x14ac:dyDescent="0.25">
      <c r="A134" s="93"/>
    </row>
    <row r="135" spans="1:1" x14ac:dyDescent="0.25">
      <c r="A135" s="92"/>
    </row>
    <row r="136" spans="1:1" x14ac:dyDescent="0.25">
      <c r="A136" s="93"/>
    </row>
    <row r="137" spans="1:1" x14ac:dyDescent="0.25">
      <c r="A137" s="92"/>
    </row>
    <row r="138" spans="1:1" x14ac:dyDescent="0.25">
      <c r="A138" s="94"/>
    </row>
    <row r="139" spans="1:1" x14ac:dyDescent="0.25">
      <c r="A139" s="92"/>
    </row>
    <row r="140" spans="1:1" x14ac:dyDescent="0.25">
      <c r="A140" s="92"/>
    </row>
    <row r="141" spans="1:1" x14ac:dyDescent="0.25">
      <c r="A141" s="92"/>
    </row>
    <row r="142" spans="1:1" x14ac:dyDescent="0.25">
      <c r="A142" s="92"/>
    </row>
    <row r="143" spans="1:1" x14ac:dyDescent="0.25">
      <c r="A143" s="92"/>
    </row>
    <row r="144" spans="1:1" x14ac:dyDescent="0.25">
      <c r="A144" s="92"/>
    </row>
    <row r="145" spans="1:1" x14ac:dyDescent="0.25">
      <c r="A145" s="92"/>
    </row>
    <row r="146" spans="1:1" x14ac:dyDescent="0.25">
      <c r="A146" s="92"/>
    </row>
    <row r="147" spans="1:1" x14ac:dyDescent="0.25">
      <c r="A147" s="92"/>
    </row>
    <row r="148" spans="1:1" x14ac:dyDescent="0.25">
      <c r="A148" s="93"/>
    </row>
    <row r="149" spans="1:1" x14ac:dyDescent="0.25">
      <c r="A149" s="93"/>
    </row>
    <row r="150" spans="1:1" x14ac:dyDescent="0.25">
      <c r="A150" s="92"/>
    </row>
    <row r="151" spans="1:1" x14ac:dyDescent="0.25">
      <c r="A151" s="93"/>
    </row>
    <row r="152" spans="1:1" x14ac:dyDescent="0.25">
      <c r="A152" s="92"/>
    </row>
    <row r="153" spans="1:1" x14ac:dyDescent="0.25">
      <c r="A153" s="93"/>
    </row>
    <row r="154" spans="1:1" x14ac:dyDescent="0.25">
      <c r="A154" s="92"/>
    </row>
    <row r="155" spans="1:1" x14ac:dyDescent="0.25">
      <c r="A155" s="92"/>
    </row>
    <row r="156" spans="1:1" x14ac:dyDescent="0.25">
      <c r="A156" s="92"/>
    </row>
    <row r="157" spans="1:1" x14ac:dyDescent="0.25">
      <c r="A157" s="92"/>
    </row>
    <row r="158" spans="1:1" x14ac:dyDescent="0.25">
      <c r="A158" s="92"/>
    </row>
    <row r="159" spans="1:1" x14ac:dyDescent="0.25">
      <c r="A159" s="92"/>
    </row>
    <row r="160" spans="1:1" x14ac:dyDescent="0.25">
      <c r="A160" s="92"/>
    </row>
    <row r="161" spans="1:1" x14ac:dyDescent="0.25">
      <c r="A161" s="92"/>
    </row>
    <row r="162" spans="1:1" x14ac:dyDescent="0.25">
      <c r="A162" s="92"/>
    </row>
    <row r="163" spans="1:1" x14ac:dyDescent="0.25">
      <c r="A163" s="92"/>
    </row>
    <row r="164" spans="1:1" x14ac:dyDescent="0.25">
      <c r="A164" s="92"/>
    </row>
    <row r="165" spans="1:1" x14ac:dyDescent="0.25">
      <c r="A165" s="93"/>
    </row>
    <row r="166" spans="1:1" x14ac:dyDescent="0.25">
      <c r="A166" s="93"/>
    </row>
    <row r="167" spans="1:1" x14ac:dyDescent="0.25">
      <c r="A167" s="92"/>
    </row>
    <row r="168" spans="1:1" x14ac:dyDescent="0.25">
      <c r="A168" s="93"/>
    </row>
    <row r="169" spans="1:1" x14ac:dyDescent="0.25">
      <c r="A169" s="92"/>
    </row>
    <row r="170" spans="1:1" x14ac:dyDescent="0.25">
      <c r="A170" s="93"/>
    </row>
    <row r="171" spans="1:1" x14ac:dyDescent="0.25">
      <c r="A171" s="92"/>
    </row>
    <row r="172" spans="1:1" x14ac:dyDescent="0.25">
      <c r="A172" s="92"/>
    </row>
    <row r="173" spans="1:1" x14ac:dyDescent="0.25">
      <c r="A173" s="92"/>
    </row>
    <row r="174" spans="1:1" x14ac:dyDescent="0.25">
      <c r="A174" s="92"/>
    </row>
    <row r="175" spans="1:1" x14ac:dyDescent="0.25">
      <c r="A175" s="92"/>
    </row>
    <row r="176" spans="1:1" x14ac:dyDescent="0.25">
      <c r="A176" s="92"/>
    </row>
    <row r="177" spans="1:1" x14ac:dyDescent="0.25">
      <c r="A177" s="92"/>
    </row>
    <row r="178" spans="1:1" x14ac:dyDescent="0.25">
      <c r="A178" s="92"/>
    </row>
    <row r="179" spans="1:1" x14ac:dyDescent="0.25">
      <c r="A179" s="92"/>
    </row>
    <row r="180" spans="1:1" x14ac:dyDescent="0.25">
      <c r="A180" s="92"/>
    </row>
    <row r="181" spans="1:1" x14ac:dyDescent="0.25">
      <c r="A181" s="92"/>
    </row>
    <row r="182" spans="1:1" x14ac:dyDescent="0.25">
      <c r="A182" s="93"/>
    </row>
    <row r="183" spans="1:1" x14ac:dyDescent="0.25">
      <c r="A183" s="93"/>
    </row>
    <row r="184" spans="1:1" x14ac:dyDescent="0.25">
      <c r="A184" s="92"/>
    </row>
    <row r="185" spans="1:1" x14ac:dyDescent="0.25">
      <c r="A185" s="93"/>
    </row>
    <row r="186" spans="1:1" x14ac:dyDescent="0.25">
      <c r="A186" s="92"/>
    </row>
    <row r="187" spans="1:1" x14ac:dyDescent="0.25">
      <c r="A187" s="93"/>
    </row>
    <row r="188" spans="1:1" x14ac:dyDescent="0.25">
      <c r="A188" s="92"/>
    </row>
    <row r="189" spans="1:1" x14ac:dyDescent="0.25">
      <c r="A189" s="94"/>
    </row>
    <row r="190" spans="1:1" x14ac:dyDescent="0.25">
      <c r="A190" s="94"/>
    </row>
    <row r="191" spans="1:1" x14ac:dyDescent="0.25">
      <c r="A191" s="92"/>
    </row>
    <row r="192" spans="1:1" x14ac:dyDescent="0.25">
      <c r="A192" s="92"/>
    </row>
    <row r="193" spans="1:1" x14ac:dyDescent="0.25">
      <c r="A193" s="92"/>
    </row>
    <row r="194" spans="1:1" x14ac:dyDescent="0.25">
      <c r="A194" s="92"/>
    </row>
    <row r="195" spans="1:1" x14ac:dyDescent="0.25">
      <c r="A195" s="92"/>
    </row>
    <row r="196" spans="1:1" x14ac:dyDescent="0.25">
      <c r="A196" s="92"/>
    </row>
    <row r="197" spans="1:1" x14ac:dyDescent="0.25">
      <c r="A197" s="92"/>
    </row>
    <row r="198" spans="1:1" x14ac:dyDescent="0.25">
      <c r="A198" s="92"/>
    </row>
    <row r="199" spans="1:1" x14ac:dyDescent="0.25">
      <c r="A199" s="93"/>
    </row>
    <row r="200" spans="1:1" x14ac:dyDescent="0.25">
      <c r="A200" s="93"/>
    </row>
    <row r="201" spans="1:1" x14ac:dyDescent="0.25">
      <c r="A201" s="92"/>
    </row>
    <row r="202" spans="1:1" x14ac:dyDescent="0.25">
      <c r="A202" s="93"/>
    </row>
    <row r="203" spans="1:1" x14ac:dyDescent="0.25">
      <c r="A203" s="92"/>
    </row>
    <row r="204" spans="1:1" x14ac:dyDescent="0.25">
      <c r="A204" s="93"/>
    </row>
    <row r="205" spans="1:1" x14ac:dyDescent="0.25">
      <c r="A205" s="92"/>
    </row>
    <row r="206" spans="1:1" x14ac:dyDescent="0.25">
      <c r="A206" s="94"/>
    </row>
    <row r="207" spans="1:1" x14ac:dyDescent="0.25">
      <c r="A207" s="94"/>
    </row>
    <row r="208" spans="1:1" x14ac:dyDescent="0.25">
      <c r="A208" s="92"/>
    </row>
    <row r="209" spans="1:1" x14ac:dyDescent="0.25">
      <c r="A209" s="92"/>
    </row>
    <row r="210" spans="1:1" x14ac:dyDescent="0.25">
      <c r="A210" s="92"/>
    </row>
    <row r="211" spans="1:1" x14ac:dyDescent="0.25">
      <c r="A211" s="92"/>
    </row>
    <row r="212" spans="1:1" x14ac:dyDescent="0.25">
      <c r="A212" s="92"/>
    </row>
    <row r="213" spans="1:1" x14ac:dyDescent="0.25">
      <c r="A213" s="92"/>
    </row>
    <row r="214" spans="1:1" x14ac:dyDescent="0.25">
      <c r="A214" s="92"/>
    </row>
    <row r="215" spans="1:1" x14ac:dyDescent="0.25">
      <c r="A215" s="92"/>
    </row>
    <row r="216" spans="1:1" x14ac:dyDescent="0.25">
      <c r="A216" s="93"/>
    </row>
    <row r="217" spans="1:1" x14ac:dyDescent="0.25">
      <c r="A217" s="93"/>
    </row>
    <row r="218" spans="1:1" x14ac:dyDescent="0.25">
      <c r="A218" s="92"/>
    </row>
    <row r="219" spans="1:1" x14ac:dyDescent="0.25">
      <c r="A219" s="93"/>
    </row>
    <row r="220" spans="1:1" x14ac:dyDescent="0.25">
      <c r="A220" s="92"/>
    </row>
    <row r="221" spans="1:1" x14ac:dyDescent="0.25">
      <c r="A221" s="93"/>
    </row>
    <row r="222" spans="1:1" x14ac:dyDescent="0.25">
      <c r="A222" s="92"/>
    </row>
    <row r="223" spans="1:1" x14ac:dyDescent="0.25">
      <c r="A223" s="94"/>
    </row>
    <row r="224" spans="1:1" x14ac:dyDescent="0.25">
      <c r="A224" s="94"/>
    </row>
    <row r="225" spans="1:1" x14ac:dyDescent="0.25">
      <c r="A225" s="92"/>
    </row>
    <row r="226" spans="1:1" x14ac:dyDescent="0.25">
      <c r="A226" s="92"/>
    </row>
    <row r="227" spans="1:1" x14ac:dyDescent="0.25">
      <c r="A227" s="92"/>
    </row>
    <row r="228" spans="1:1" x14ac:dyDescent="0.25">
      <c r="A228" s="92"/>
    </row>
    <row r="229" spans="1:1" x14ac:dyDescent="0.25">
      <c r="A229" s="92"/>
    </row>
    <row r="230" spans="1:1" x14ac:dyDescent="0.25">
      <c r="A230" s="92"/>
    </row>
    <row r="231" spans="1:1" x14ac:dyDescent="0.25">
      <c r="A231" s="92"/>
    </row>
    <row r="232" spans="1:1" x14ac:dyDescent="0.25">
      <c r="A232" s="92"/>
    </row>
    <row r="233" spans="1:1" x14ac:dyDescent="0.25">
      <c r="A233" s="93"/>
    </row>
    <row r="234" spans="1:1" x14ac:dyDescent="0.25">
      <c r="A234" s="93"/>
    </row>
    <row r="235" spans="1:1" x14ac:dyDescent="0.25">
      <c r="A235" s="92"/>
    </row>
    <row r="236" spans="1:1" x14ac:dyDescent="0.25">
      <c r="A236" s="93"/>
    </row>
    <row r="237" spans="1:1" x14ac:dyDescent="0.25">
      <c r="A237" s="92"/>
    </row>
    <row r="238" spans="1:1" x14ac:dyDescent="0.25">
      <c r="A238" s="93"/>
    </row>
    <row r="239" spans="1:1" x14ac:dyDescent="0.25">
      <c r="A239" s="92"/>
    </row>
    <row r="240" spans="1:1" x14ac:dyDescent="0.25">
      <c r="A240" s="94"/>
    </row>
    <row r="241" spans="1:1" x14ac:dyDescent="0.25">
      <c r="A241" s="94"/>
    </row>
    <row r="242" spans="1:1" x14ac:dyDescent="0.25">
      <c r="A242" s="92"/>
    </row>
    <row r="243" spans="1:1" x14ac:dyDescent="0.25">
      <c r="A243" s="92"/>
    </row>
    <row r="244" spans="1:1" x14ac:dyDescent="0.25">
      <c r="A244" s="92"/>
    </row>
    <row r="245" spans="1:1" x14ac:dyDescent="0.25">
      <c r="A245" s="92"/>
    </row>
    <row r="246" spans="1:1" x14ac:dyDescent="0.25">
      <c r="A246" s="92"/>
    </row>
    <row r="247" spans="1:1" x14ac:dyDescent="0.25">
      <c r="A247" s="92"/>
    </row>
    <row r="248" spans="1:1" x14ac:dyDescent="0.25">
      <c r="A248" s="92"/>
    </row>
    <row r="249" spans="1:1" x14ac:dyDescent="0.25">
      <c r="A249" s="92"/>
    </row>
    <row r="250" spans="1:1" x14ac:dyDescent="0.25">
      <c r="A250" s="93"/>
    </row>
    <row r="251" spans="1:1" x14ac:dyDescent="0.25">
      <c r="A251" s="93"/>
    </row>
    <row r="252" spans="1:1" x14ac:dyDescent="0.25">
      <c r="A252" s="92"/>
    </row>
    <row r="253" spans="1:1" x14ac:dyDescent="0.25">
      <c r="A253" s="93"/>
    </row>
    <row r="254" spans="1:1" x14ac:dyDescent="0.25">
      <c r="A254" s="92"/>
    </row>
    <row r="255" spans="1:1" x14ac:dyDescent="0.25">
      <c r="A255" s="93"/>
    </row>
    <row r="256" spans="1:1" x14ac:dyDescent="0.25">
      <c r="A256" s="9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2.5703125" bestFit="1" customWidth="1"/>
    <col min="2" max="22" width="11.140625" bestFit="1" customWidth="1"/>
  </cols>
  <sheetData>
    <row r="1" spans="1:22" x14ac:dyDescent="0.25">
      <c r="A1" s="13" t="s">
        <v>16</v>
      </c>
      <c r="B1" s="14">
        <v>2000</v>
      </c>
      <c r="C1" s="14">
        <v>2001</v>
      </c>
      <c r="D1" s="14">
        <v>2002</v>
      </c>
      <c r="E1" s="14">
        <v>2003</v>
      </c>
      <c r="F1" s="14">
        <v>2004</v>
      </c>
      <c r="G1" s="14">
        <v>2005</v>
      </c>
      <c r="H1" s="14">
        <v>2006</v>
      </c>
      <c r="I1" s="14">
        <v>2007</v>
      </c>
      <c r="J1" s="14">
        <v>2008</v>
      </c>
      <c r="K1" s="14">
        <v>2009</v>
      </c>
      <c r="L1" s="14">
        <v>2010</v>
      </c>
      <c r="M1" s="14">
        <v>2011</v>
      </c>
      <c r="N1" s="69">
        <v>2012</v>
      </c>
      <c r="O1" s="69">
        <v>2013</v>
      </c>
      <c r="P1" s="69">
        <v>2014</v>
      </c>
      <c r="Q1" s="69">
        <v>2015</v>
      </c>
      <c r="R1" s="69">
        <v>2016</v>
      </c>
      <c r="S1" s="69">
        <v>2017</v>
      </c>
      <c r="T1" s="69">
        <v>2018</v>
      </c>
      <c r="U1" s="69">
        <v>2019</v>
      </c>
      <c r="V1" s="69">
        <v>2020</v>
      </c>
    </row>
    <row r="2" spans="1:22" x14ac:dyDescent="0.25">
      <c r="A2" s="73" t="s">
        <v>6</v>
      </c>
      <c r="B2" s="77">
        <v>147441020</v>
      </c>
      <c r="C2" s="77">
        <v>151152730</v>
      </c>
      <c r="D2" s="77">
        <v>170815410</v>
      </c>
      <c r="E2" s="77">
        <v>190488080</v>
      </c>
      <c r="F2" s="77">
        <v>204885460</v>
      </c>
      <c r="G2" s="77">
        <v>229771710</v>
      </c>
      <c r="H2" s="77">
        <v>293668050</v>
      </c>
      <c r="I2" s="77">
        <v>366214330</v>
      </c>
      <c r="J2" s="77">
        <v>393348440</v>
      </c>
      <c r="K2" s="77">
        <v>363552160</v>
      </c>
      <c r="L2" s="77">
        <v>335174500</v>
      </c>
      <c r="M2" s="77">
        <v>306914530</v>
      </c>
      <c r="N2" s="78">
        <v>295108550</v>
      </c>
      <c r="O2" s="148">
        <v>288363290</v>
      </c>
      <c r="P2" s="166">
        <f>Residential!P2</f>
        <v>330084820</v>
      </c>
      <c r="Q2" s="177">
        <f>Residential!Q2</f>
        <v>348645910</v>
      </c>
      <c r="R2" s="180">
        <f>Residential!R2</f>
        <v>380101380</v>
      </c>
      <c r="S2" s="180">
        <f>Residential!S2</f>
        <v>462729100</v>
      </c>
      <c r="T2" s="180">
        <f>Residential!T2</f>
        <v>512583420</v>
      </c>
      <c r="U2" s="183">
        <f>Residential!U2</f>
        <v>560168520</v>
      </c>
      <c r="V2" s="183">
        <f>Residential!V2</f>
        <v>591265500</v>
      </c>
    </row>
    <row r="3" spans="1:22" x14ac:dyDescent="0.25">
      <c r="A3" s="73" t="s">
        <v>7</v>
      </c>
      <c r="B3" s="77">
        <v>107105056</v>
      </c>
      <c r="C3" s="77">
        <v>112665580</v>
      </c>
      <c r="D3" s="77">
        <v>132139430</v>
      </c>
      <c r="E3" s="77">
        <v>145209642</v>
      </c>
      <c r="F3" s="77">
        <v>157722610</v>
      </c>
      <c r="G3" s="77">
        <v>174939500</v>
      </c>
      <c r="H3" s="77">
        <v>198180163</v>
      </c>
      <c r="I3" s="77">
        <v>218774763</v>
      </c>
      <c r="J3" s="77">
        <v>233407490</v>
      </c>
      <c r="K3" s="77">
        <v>242225590</v>
      </c>
      <c r="L3" s="77">
        <v>251129020</v>
      </c>
      <c r="M3" s="77">
        <v>258521420</v>
      </c>
      <c r="N3" s="78">
        <v>262961030</v>
      </c>
      <c r="O3" s="148">
        <v>264018320</v>
      </c>
      <c r="P3" s="166">
        <f>Residential!P3</f>
        <v>283226470</v>
      </c>
      <c r="Q3" s="177">
        <f>Residential!Q3</f>
        <v>293687680</v>
      </c>
      <c r="R3" s="180">
        <f>Residential!R3</f>
        <v>306364446</v>
      </c>
      <c r="S3" s="180">
        <f>Residential!S3</f>
        <v>325277991</v>
      </c>
      <c r="T3" s="180">
        <f>Residential!T3</f>
        <v>338995120</v>
      </c>
      <c r="U3" s="183">
        <f>Residential!U3</f>
        <v>351650050</v>
      </c>
      <c r="V3" s="183">
        <f>Residential!V3</f>
        <v>367720130</v>
      </c>
    </row>
    <row r="4" spans="1:22" x14ac:dyDescent="0.25">
      <c r="A4" s="72" t="s">
        <v>130</v>
      </c>
      <c r="B4" s="54">
        <v>22</v>
      </c>
      <c r="C4" s="54">
        <v>37</v>
      </c>
      <c r="D4" s="54">
        <v>405</v>
      </c>
      <c r="E4" s="54">
        <v>533</v>
      </c>
      <c r="F4" s="54">
        <v>336</v>
      </c>
      <c r="G4" s="54">
        <v>327</v>
      </c>
      <c r="H4" s="54">
        <v>315</v>
      </c>
      <c r="I4" s="54">
        <v>266</v>
      </c>
      <c r="J4" s="54">
        <v>253</v>
      </c>
      <c r="K4" s="54">
        <v>286</v>
      </c>
      <c r="L4" s="54">
        <v>446</v>
      </c>
      <c r="M4" s="54">
        <v>548</v>
      </c>
      <c r="N4" s="76">
        <v>838</v>
      </c>
      <c r="O4" s="54">
        <v>1278</v>
      </c>
      <c r="P4" s="166">
        <f>Residential!P4</f>
        <v>764</v>
      </c>
      <c r="Q4" s="177">
        <f>Residential!Q4</f>
        <v>668</v>
      </c>
      <c r="R4" s="180">
        <f>Residential!R4</f>
        <v>529</v>
      </c>
      <c r="S4" s="180">
        <f>Residential!S4</f>
        <v>407</v>
      </c>
      <c r="T4" s="180">
        <f>Residential!T4</f>
        <v>165</v>
      </c>
      <c r="U4" s="183">
        <f>Residential!U4</f>
        <v>97</v>
      </c>
      <c r="V4" s="183">
        <f>Residential!V4</f>
        <v>88</v>
      </c>
    </row>
    <row r="5" spans="1:22" x14ac:dyDescent="0.25">
      <c r="A5" s="72" t="s">
        <v>11</v>
      </c>
      <c r="B5" s="150">
        <f t="shared" ref="B5:M5" si="0">1-(B3/B2)</f>
        <v>0.2735735550391607</v>
      </c>
      <c r="C5" s="150">
        <f t="shared" si="0"/>
        <v>0.25462424661466587</v>
      </c>
      <c r="D5" s="150">
        <f t="shared" si="0"/>
        <v>0.22641973578379138</v>
      </c>
      <c r="E5" s="150">
        <f t="shared" si="0"/>
        <v>0.23769696245560357</v>
      </c>
      <c r="F5" s="150">
        <f t="shared" si="0"/>
        <v>0.23019129810382832</v>
      </c>
      <c r="G5" s="150">
        <f t="shared" si="0"/>
        <v>0.23863777660008711</v>
      </c>
      <c r="H5" s="150">
        <f t="shared" si="0"/>
        <v>0.32515585880043807</v>
      </c>
      <c r="I5" s="150">
        <f t="shared" si="0"/>
        <v>0.40260458131171439</v>
      </c>
      <c r="J5" s="150">
        <f t="shared" si="0"/>
        <v>0.40661391716718132</v>
      </c>
      <c r="K5" s="150">
        <f t="shared" si="0"/>
        <v>0.33372534494087447</v>
      </c>
      <c r="L5" s="150">
        <f t="shared" si="0"/>
        <v>0.25075141456166861</v>
      </c>
      <c r="M5" s="150">
        <f t="shared" si="0"/>
        <v>0.15767617779451493</v>
      </c>
      <c r="N5" s="150">
        <f t="shared" ref="N5:S5" si="1">1-(N3/N2)</f>
        <v>0.10893455984247158</v>
      </c>
      <c r="O5" s="150">
        <f t="shared" si="1"/>
        <v>8.4424650585724681E-2</v>
      </c>
      <c r="P5" s="150">
        <f t="shared" si="1"/>
        <v>0.14195851236055024</v>
      </c>
      <c r="Q5" s="150">
        <f t="shared" si="1"/>
        <v>0.15763337077437678</v>
      </c>
      <c r="R5" s="150">
        <f t="shared" si="1"/>
        <v>0.1939928079187716</v>
      </c>
      <c r="S5" s="150">
        <f t="shared" si="1"/>
        <v>0.2970444456594582</v>
      </c>
      <c r="T5" s="150">
        <f t="shared" ref="T5:U5" si="2">1-(T3/T2)</f>
        <v>0.33865375512926266</v>
      </c>
      <c r="U5" s="150">
        <f t="shared" si="2"/>
        <v>0.37224239234293277</v>
      </c>
      <c r="V5" s="150">
        <f t="shared" ref="V5" si="3">1-(V3/V2)</f>
        <v>0.3780795091206911</v>
      </c>
    </row>
    <row r="6" spans="1:22" x14ac:dyDescent="0.25">
      <c r="A6" s="7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P6" s="165"/>
      <c r="Q6" s="176"/>
      <c r="S6" s="71"/>
      <c r="T6" s="71"/>
      <c r="U6" s="71"/>
      <c r="V6" s="187"/>
    </row>
    <row r="7" spans="1:22" x14ac:dyDescent="0.25">
      <c r="A7" s="74" t="s">
        <v>17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P7" s="165"/>
      <c r="Q7" s="176"/>
      <c r="S7" s="71"/>
      <c r="T7" s="71"/>
      <c r="U7" s="71"/>
      <c r="V7" s="187"/>
    </row>
    <row r="8" spans="1:22" x14ac:dyDescent="0.25">
      <c r="A8" s="73" t="s">
        <v>6</v>
      </c>
      <c r="B8" s="77">
        <v>366686990</v>
      </c>
      <c r="C8" s="77">
        <v>366877390</v>
      </c>
      <c r="D8" s="77">
        <v>389869360</v>
      </c>
      <c r="E8" s="77">
        <v>437841920</v>
      </c>
      <c r="F8" s="77">
        <v>439713840</v>
      </c>
      <c r="G8" s="77">
        <v>463479160</v>
      </c>
      <c r="H8" s="77">
        <v>546484920</v>
      </c>
      <c r="I8" s="77">
        <v>710127580</v>
      </c>
      <c r="J8" s="77">
        <v>720637800</v>
      </c>
      <c r="K8" s="77">
        <v>717987270</v>
      </c>
      <c r="L8" s="77">
        <v>659703530</v>
      </c>
      <c r="M8" s="77">
        <v>584934570</v>
      </c>
      <c r="N8" s="78">
        <v>579223300</v>
      </c>
      <c r="O8" s="78">
        <v>594197030</v>
      </c>
      <c r="P8" s="166">
        <f>Farm!P2</f>
        <v>598372020</v>
      </c>
      <c r="Q8" s="177">
        <f>Farm!Q2</f>
        <v>659704930</v>
      </c>
      <c r="R8" s="180">
        <f>Farm!R2</f>
        <v>719918570</v>
      </c>
      <c r="S8" s="180">
        <f>Farm!S2</f>
        <v>732702780</v>
      </c>
      <c r="T8" s="180">
        <f>Farm!T2</f>
        <v>807318410</v>
      </c>
      <c r="U8" s="183">
        <f>Farm!U2</f>
        <v>904314150</v>
      </c>
      <c r="V8" s="183">
        <f>Farm!V2</f>
        <v>967263330</v>
      </c>
    </row>
    <row r="9" spans="1:22" x14ac:dyDescent="0.25">
      <c r="A9" s="73" t="s">
        <v>7</v>
      </c>
      <c r="B9" s="77">
        <v>159306413</v>
      </c>
      <c r="C9" s="77">
        <v>164644418</v>
      </c>
      <c r="D9" s="77">
        <v>184104762</v>
      </c>
      <c r="E9" s="77">
        <v>190154515</v>
      </c>
      <c r="F9" s="77">
        <v>199779020</v>
      </c>
      <c r="G9" s="77">
        <v>208151130</v>
      </c>
      <c r="H9" s="77">
        <v>218996178</v>
      </c>
      <c r="I9" s="77">
        <v>231199364</v>
      </c>
      <c r="J9" s="77">
        <v>239750509</v>
      </c>
      <c r="K9" s="77">
        <v>249586499</v>
      </c>
      <c r="L9" s="77">
        <v>255397265</v>
      </c>
      <c r="M9" s="77">
        <v>260816466</v>
      </c>
      <c r="N9" s="78">
        <v>261544566</v>
      </c>
      <c r="O9" s="78">
        <v>271718089</v>
      </c>
      <c r="P9" s="166">
        <f>Farm!P3</f>
        <v>283112210</v>
      </c>
      <c r="Q9" s="177">
        <f>Farm!Q3</f>
        <v>317438801</v>
      </c>
      <c r="R9" s="180">
        <f>Farm!R3</f>
        <v>333379110</v>
      </c>
      <c r="S9" s="180">
        <f>Farm!S3</f>
        <v>321092570</v>
      </c>
      <c r="T9" s="180">
        <f>Farm!T3</f>
        <v>335344119</v>
      </c>
      <c r="U9" s="183">
        <f>Farm!U3</f>
        <v>345700820</v>
      </c>
      <c r="V9" s="183">
        <f>Farm!V3</f>
        <v>365810990</v>
      </c>
    </row>
    <row r="10" spans="1:22" x14ac:dyDescent="0.25">
      <c r="A10" s="72" t="s">
        <v>130</v>
      </c>
      <c r="B10" s="54">
        <v>60</v>
      </c>
      <c r="C10" s="54">
        <v>51</v>
      </c>
      <c r="D10" s="54">
        <v>432</v>
      </c>
      <c r="E10" s="54">
        <v>319</v>
      </c>
      <c r="F10" s="54">
        <v>427</v>
      </c>
      <c r="G10" s="54">
        <v>425</v>
      </c>
      <c r="H10" s="54">
        <v>412</v>
      </c>
      <c r="I10" s="54">
        <v>371</v>
      </c>
      <c r="J10" s="54">
        <v>361</v>
      </c>
      <c r="K10" s="54">
        <v>375</v>
      </c>
      <c r="L10" s="54">
        <v>309</v>
      </c>
      <c r="M10" s="54">
        <v>352</v>
      </c>
      <c r="N10" s="54">
        <v>384</v>
      </c>
      <c r="O10" s="54">
        <v>222</v>
      </c>
      <c r="P10" s="166">
        <f>Farm!P4</f>
        <v>245</v>
      </c>
      <c r="Q10" s="177">
        <f>Farm!Q4</f>
        <v>215</v>
      </c>
      <c r="R10" s="180">
        <f>Farm!R4</f>
        <v>159</v>
      </c>
      <c r="S10" s="180">
        <f>Farm!S4</f>
        <v>173</v>
      </c>
      <c r="T10" s="180">
        <f>Farm!T4</f>
        <v>104</v>
      </c>
      <c r="U10" s="183">
        <f>Farm!U4</f>
        <v>83</v>
      </c>
      <c r="V10" s="183">
        <f>Farm!V4</f>
        <v>70</v>
      </c>
    </row>
    <row r="11" spans="1:22" x14ac:dyDescent="0.25">
      <c r="A11" s="72" t="s">
        <v>11</v>
      </c>
      <c r="B11" s="150">
        <f t="shared" ref="B11:M11" si="4">1-(B9/B8)</f>
        <v>0.56555204481075261</v>
      </c>
      <c r="C11" s="150">
        <f t="shared" si="4"/>
        <v>0.55122767854404975</v>
      </c>
      <c r="D11" s="150">
        <f t="shared" si="4"/>
        <v>0.52777832553961157</v>
      </c>
      <c r="E11" s="150">
        <f t="shared" si="4"/>
        <v>0.56570052725878783</v>
      </c>
      <c r="F11" s="150">
        <f t="shared" si="4"/>
        <v>0.54566128734997288</v>
      </c>
      <c r="G11" s="150">
        <f t="shared" si="4"/>
        <v>0.55089430558215391</v>
      </c>
      <c r="H11" s="150">
        <f t="shared" si="4"/>
        <v>0.59926400530869173</v>
      </c>
      <c r="I11" s="150">
        <f t="shared" si="4"/>
        <v>0.67442559546835235</v>
      </c>
      <c r="J11" s="150">
        <f t="shared" si="4"/>
        <v>0.6673078917037103</v>
      </c>
      <c r="K11" s="150">
        <f t="shared" si="4"/>
        <v>0.65238032841445781</v>
      </c>
      <c r="L11" s="150">
        <f t="shared" si="4"/>
        <v>0.61286054509970556</v>
      </c>
      <c r="M11" s="150">
        <f t="shared" si="4"/>
        <v>0.55411001609974941</v>
      </c>
      <c r="N11" s="150">
        <f t="shared" ref="N11:P11" si="5">1-(N9/N8)</f>
        <v>0.54845641395986666</v>
      </c>
      <c r="O11" s="150">
        <f t="shared" si="5"/>
        <v>0.54271382170994698</v>
      </c>
      <c r="P11" s="150">
        <f t="shared" si="5"/>
        <v>0.52686255283126371</v>
      </c>
      <c r="Q11" s="150">
        <f t="shared" ref="Q11:R11" si="6">1-(Q9/Q8)</f>
        <v>0.51881699444022655</v>
      </c>
      <c r="R11" s="150">
        <f t="shared" si="6"/>
        <v>0.53692108539442174</v>
      </c>
      <c r="S11" s="150">
        <f t="shared" ref="S11:T11" si="7">1-(S9/S8)</f>
        <v>0.5617696851102435</v>
      </c>
      <c r="T11" s="150">
        <f t="shared" si="7"/>
        <v>0.58461975492420648</v>
      </c>
      <c r="U11" s="150">
        <f t="shared" ref="U11:V11" si="8">1-(U9/U8)</f>
        <v>0.61772043487321304</v>
      </c>
      <c r="V11" s="150">
        <f t="shared" si="8"/>
        <v>0.62180827221062951</v>
      </c>
    </row>
    <row r="12" spans="1:22" x14ac:dyDescent="0.25">
      <c r="A12" s="7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P12" s="165"/>
      <c r="Q12" s="176"/>
      <c r="S12" s="71"/>
      <c r="T12" s="71"/>
      <c r="U12" s="71"/>
      <c r="V12" s="187"/>
    </row>
    <row r="13" spans="1:22" x14ac:dyDescent="0.25">
      <c r="A13" s="74" t="s">
        <v>18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P13" s="165"/>
      <c r="Q13" s="176"/>
      <c r="S13" s="71"/>
      <c r="T13" s="71"/>
      <c r="U13" s="71"/>
      <c r="V13" s="187"/>
    </row>
    <row r="14" spans="1:22" x14ac:dyDescent="0.25">
      <c r="A14" s="73" t="s">
        <v>6</v>
      </c>
      <c r="B14" s="77">
        <v>75028760</v>
      </c>
      <c r="C14" s="77">
        <v>81504630</v>
      </c>
      <c r="D14" s="77">
        <v>89984460</v>
      </c>
      <c r="E14" s="77">
        <v>89588390</v>
      </c>
      <c r="F14" s="77">
        <v>96257540</v>
      </c>
      <c r="G14" s="77">
        <v>104217670</v>
      </c>
      <c r="H14" s="77">
        <v>111338790</v>
      </c>
      <c r="I14" s="77">
        <v>125362540</v>
      </c>
      <c r="J14" s="77">
        <v>134493280</v>
      </c>
      <c r="K14" s="77">
        <v>141711260</v>
      </c>
      <c r="L14" s="77">
        <v>147848730</v>
      </c>
      <c r="M14" s="77">
        <v>147823150</v>
      </c>
      <c r="N14" s="78">
        <v>155284640</v>
      </c>
      <c r="O14" s="78">
        <v>266601210</v>
      </c>
      <c r="P14" s="166">
        <f>Commercial!P2</f>
        <v>256177150</v>
      </c>
      <c r="Q14" s="177">
        <f>Commercial!Q2</f>
        <v>265070260</v>
      </c>
      <c r="R14" s="180">
        <f>Commercial!R2</f>
        <v>275073000</v>
      </c>
      <c r="S14" s="180">
        <f>Commercial!S2</f>
        <v>282365200</v>
      </c>
      <c r="T14" s="180">
        <f>Commercial!T2</f>
        <v>332285230</v>
      </c>
      <c r="U14" s="183">
        <f>Commercial!U2</f>
        <v>376803236</v>
      </c>
      <c r="V14" s="183">
        <f>Commercial!V2</f>
        <v>384918490</v>
      </c>
    </row>
    <row r="15" spans="1:22" x14ac:dyDescent="0.25">
      <c r="A15" s="73" t="s">
        <v>7</v>
      </c>
      <c r="B15" s="77">
        <v>45585040</v>
      </c>
      <c r="C15" s="77">
        <v>48604630</v>
      </c>
      <c r="D15" s="77">
        <v>51522860</v>
      </c>
      <c r="E15" s="77">
        <v>53423070</v>
      </c>
      <c r="F15" s="77">
        <v>55391185</v>
      </c>
      <c r="G15" s="77">
        <v>60099020</v>
      </c>
      <c r="H15" s="77">
        <v>62361740</v>
      </c>
      <c r="I15" s="77">
        <v>65030930</v>
      </c>
      <c r="J15" s="77">
        <v>69494180</v>
      </c>
      <c r="K15" s="77">
        <v>73968290</v>
      </c>
      <c r="L15" s="77">
        <v>79442170</v>
      </c>
      <c r="M15" s="77">
        <v>82594990</v>
      </c>
      <c r="N15" s="78">
        <v>88142070</v>
      </c>
      <c r="O15" s="78">
        <v>173164280</v>
      </c>
      <c r="P15" s="166">
        <f>Commercial!P3</f>
        <v>167447890</v>
      </c>
      <c r="Q15" s="177">
        <f>Commercial!Q3</f>
        <v>168962860</v>
      </c>
      <c r="R15" s="180">
        <f>Commercial!R3</f>
        <v>176543640</v>
      </c>
      <c r="S15" s="180">
        <f>Commercial!S3</f>
        <v>188490340</v>
      </c>
      <c r="T15" s="180">
        <f>Commercial!T3</f>
        <v>208726310</v>
      </c>
      <c r="U15" s="183">
        <f>Commercial!U3</f>
        <v>222759950</v>
      </c>
      <c r="V15" s="183">
        <f>Commercial!V3</f>
        <v>240645290</v>
      </c>
    </row>
    <row r="16" spans="1:22" x14ac:dyDescent="0.25">
      <c r="A16" s="72" t="s">
        <v>130</v>
      </c>
      <c r="B16" s="54">
        <v>2</v>
      </c>
      <c r="C16" s="54">
        <v>2</v>
      </c>
      <c r="D16" s="54">
        <v>19</v>
      </c>
      <c r="E16" s="54">
        <v>20</v>
      </c>
      <c r="F16" s="54">
        <v>13</v>
      </c>
      <c r="G16" s="54">
        <v>12</v>
      </c>
      <c r="H16" s="54">
        <v>15</v>
      </c>
      <c r="I16" s="54">
        <v>11</v>
      </c>
      <c r="J16" s="54">
        <v>8</v>
      </c>
      <c r="K16" s="54">
        <v>9</v>
      </c>
      <c r="L16" s="54">
        <v>7</v>
      </c>
      <c r="M16" s="54">
        <v>10</v>
      </c>
      <c r="N16" s="54">
        <v>21</v>
      </c>
      <c r="O16" s="54">
        <v>37</v>
      </c>
      <c r="P16" s="166">
        <f>Commercial!P4</f>
        <v>41</v>
      </c>
      <c r="Q16" s="177">
        <f>Commercial!Q4</f>
        <v>46</v>
      </c>
      <c r="R16" s="180">
        <f>Commercial!R4</f>
        <v>42</v>
      </c>
      <c r="S16" s="180">
        <f>Commercial!S4</f>
        <v>62</v>
      </c>
      <c r="T16" s="180">
        <f>Commercial!T4</f>
        <v>44</v>
      </c>
      <c r="U16" s="183">
        <f>Commercial!U4</f>
        <v>43</v>
      </c>
      <c r="V16" s="183">
        <f>Commercial!V4</f>
        <v>44</v>
      </c>
    </row>
    <row r="17" spans="1:22" x14ac:dyDescent="0.25">
      <c r="A17" s="72" t="s">
        <v>11</v>
      </c>
      <c r="B17" s="150">
        <f t="shared" ref="B17:M17" si="9">1-(B15/B14)</f>
        <v>0.39243244857038817</v>
      </c>
      <c r="C17" s="150">
        <f t="shared" si="9"/>
        <v>0.40365804985557263</v>
      </c>
      <c r="D17" s="150">
        <f t="shared" si="9"/>
        <v>0.4274249131461143</v>
      </c>
      <c r="E17" s="150">
        <f t="shared" si="9"/>
        <v>0.40368311117098987</v>
      </c>
      <c r="F17" s="150">
        <f t="shared" si="9"/>
        <v>0.42455224806285308</v>
      </c>
      <c r="G17" s="150">
        <f t="shared" si="9"/>
        <v>0.42333176322211008</v>
      </c>
      <c r="H17" s="150">
        <f t="shared" si="9"/>
        <v>0.43989206277524662</v>
      </c>
      <c r="I17" s="150">
        <f t="shared" si="9"/>
        <v>0.48125708046438753</v>
      </c>
      <c r="J17" s="150">
        <f t="shared" si="9"/>
        <v>0.48328883049026683</v>
      </c>
      <c r="K17" s="150">
        <f t="shared" si="9"/>
        <v>0.47803519635630931</v>
      </c>
      <c r="L17" s="150">
        <f t="shared" si="9"/>
        <v>0.46267938858859325</v>
      </c>
      <c r="M17" s="150">
        <f t="shared" si="9"/>
        <v>0.4412580844069417</v>
      </c>
      <c r="N17" s="150">
        <f t="shared" ref="N17:P17" si="10">1-(N15/N14)</f>
        <v>0.43238384685053199</v>
      </c>
      <c r="O17" s="150">
        <f t="shared" si="10"/>
        <v>0.35047451585084699</v>
      </c>
      <c r="P17" s="150">
        <f t="shared" si="10"/>
        <v>0.34635899415697302</v>
      </c>
      <c r="Q17" s="150">
        <f t="shared" ref="Q17:R17" si="11">1-(Q15/Q14)</f>
        <v>0.3625733041496243</v>
      </c>
      <c r="R17" s="150">
        <f t="shared" si="11"/>
        <v>0.35819349772605813</v>
      </c>
      <c r="S17" s="150">
        <f t="shared" ref="S17:T17" si="12">1-(S15/S14)</f>
        <v>0.33245902823719076</v>
      </c>
      <c r="T17" s="150">
        <f t="shared" si="12"/>
        <v>0.37184595896724026</v>
      </c>
      <c r="U17" s="150">
        <f t="shared" ref="U17:V17" si="13">1-(U15/U14)</f>
        <v>0.40881625018740553</v>
      </c>
      <c r="V17" s="150">
        <f t="shared" si="13"/>
        <v>0.37481493809247768</v>
      </c>
    </row>
    <row r="18" spans="1:22" x14ac:dyDescent="0.25">
      <c r="A18" s="7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O18" s="151"/>
      <c r="P18" s="165"/>
      <c r="Q18" s="176"/>
      <c r="S18" s="71"/>
      <c r="T18" s="71"/>
      <c r="U18" s="71"/>
      <c r="V18" s="187"/>
    </row>
    <row r="19" spans="1:22" x14ac:dyDescent="0.25">
      <c r="A19" s="74" t="s">
        <v>19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O19" s="151"/>
      <c r="P19" s="165"/>
      <c r="Q19" s="176"/>
      <c r="S19" s="71"/>
      <c r="T19" s="71"/>
      <c r="U19" s="71"/>
      <c r="V19" s="187"/>
    </row>
    <row r="20" spans="1:22" x14ac:dyDescent="0.25">
      <c r="A20" s="73" t="s">
        <v>6</v>
      </c>
      <c r="B20" s="77">
        <v>50836620</v>
      </c>
      <c r="C20" s="77">
        <v>61535300</v>
      </c>
      <c r="D20" s="77">
        <v>67420920</v>
      </c>
      <c r="E20" s="77">
        <v>70138720</v>
      </c>
      <c r="F20" s="77">
        <v>72390810</v>
      </c>
      <c r="G20" s="77">
        <v>81774350</v>
      </c>
      <c r="H20" s="77">
        <v>85905780</v>
      </c>
      <c r="I20" s="77">
        <v>97947670</v>
      </c>
      <c r="J20" s="77">
        <v>104159140</v>
      </c>
      <c r="K20" s="77">
        <v>114843630</v>
      </c>
      <c r="L20" s="77">
        <v>118228020</v>
      </c>
      <c r="M20" s="77">
        <v>119713200</v>
      </c>
      <c r="N20" s="78">
        <v>131095880</v>
      </c>
      <c r="O20" s="78">
        <v>55113700</v>
      </c>
      <c r="P20" s="166">
        <f>Industrial!P2</f>
        <v>57772050</v>
      </c>
      <c r="Q20" s="177">
        <f>Industrial!Q2</f>
        <v>80747170</v>
      </c>
      <c r="R20" s="180">
        <f>Industrial!R2</f>
        <v>81851180</v>
      </c>
      <c r="S20" s="180">
        <f>Industrial!S2</f>
        <v>103634690</v>
      </c>
      <c r="T20" s="180">
        <f>Industrial!T2</f>
        <v>108889420</v>
      </c>
      <c r="U20" s="183">
        <f>Industrial!U2</f>
        <v>140296430</v>
      </c>
      <c r="V20" s="183">
        <f>Industrial!V2</f>
        <v>146540560</v>
      </c>
    </row>
    <row r="21" spans="1:22" x14ac:dyDescent="0.25">
      <c r="A21" s="73" t="s">
        <v>7</v>
      </c>
      <c r="B21" s="77">
        <v>40571610</v>
      </c>
      <c r="C21" s="77">
        <v>49804450</v>
      </c>
      <c r="D21" s="77">
        <v>53949310</v>
      </c>
      <c r="E21" s="77">
        <v>57509760</v>
      </c>
      <c r="F21" s="77">
        <v>59529040</v>
      </c>
      <c r="G21" s="77">
        <v>65900160</v>
      </c>
      <c r="H21" s="77">
        <v>69941540</v>
      </c>
      <c r="I21" s="77">
        <v>79807120</v>
      </c>
      <c r="J21" s="77">
        <v>83314360</v>
      </c>
      <c r="K21" s="77">
        <v>91954250</v>
      </c>
      <c r="L21" s="77">
        <v>98995590</v>
      </c>
      <c r="M21" s="77">
        <v>102603870</v>
      </c>
      <c r="N21" s="78">
        <v>110697010</v>
      </c>
      <c r="O21" s="78">
        <v>53936140</v>
      </c>
      <c r="P21" s="166">
        <f>Industrial!P3</f>
        <v>56490700</v>
      </c>
      <c r="Q21" s="177">
        <f>Industrial!Q3</f>
        <v>69132930</v>
      </c>
      <c r="R21" s="180">
        <f>Industrial!R3</f>
        <v>68703620</v>
      </c>
      <c r="S21" s="180">
        <f>Industrial!S3</f>
        <v>85169960</v>
      </c>
      <c r="T21" s="180">
        <f>Industrial!T3</f>
        <v>100629820</v>
      </c>
      <c r="U21" s="183">
        <f>Industrial!U3</f>
        <v>124037180</v>
      </c>
      <c r="V21" s="183">
        <f>Industrial!V3</f>
        <v>127247270</v>
      </c>
    </row>
    <row r="22" spans="1:22" x14ac:dyDescent="0.25">
      <c r="A22" s="72" t="s">
        <v>130</v>
      </c>
      <c r="B22" s="54">
        <v>20</v>
      </c>
      <c r="C22" s="54">
        <v>22</v>
      </c>
      <c r="D22" s="54">
        <v>23</v>
      </c>
      <c r="E22" s="54">
        <v>23</v>
      </c>
      <c r="F22" s="54">
        <v>24</v>
      </c>
      <c r="G22" s="54">
        <v>23</v>
      </c>
      <c r="H22" s="54">
        <v>27</v>
      </c>
      <c r="I22" s="54">
        <v>26</v>
      </c>
      <c r="J22" s="54">
        <v>32</v>
      </c>
      <c r="K22" s="54">
        <v>26</v>
      </c>
      <c r="L22" s="54">
        <v>34</v>
      </c>
      <c r="M22" s="54">
        <v>34</v>
      </c>
      <c r="N22" s="54">
        <v>46</v>
      </c>
      <c r="O22" s="54">
        <v>41</v>
      </c>
      <c r="P22" s="166">
        <f>Industrial!P4</f>
        <v>47</v>
      </c>
      <c r="Q22" s="177">
        <f>Industrial!Q4</f>
        <v>42</v>
      </c>
      <c r="R22" s="180">
        <f>Industrial!R4</f>
        <v>42</v>
      </c>
      <c r="S22" s="180">
        <f>Industrial!S4</f>
        <v>46</v>
      </c>
      <c r="T22" s="180">
        <f>Industrial!T4</f>
        <v>46</v>
      </c>
      <c r="U22" s="183">
        <f>Industrial!U4</f>
        <v>47</v>
      </c>
      <c r="V22" s="183">
        <f>Industrial!V4</f>
        <v>48</v>
      </c>
    </row>
    <row r="23" spans="1:22" x14ac:dyDescent="0.25">
      <c r="A23" s="72" t="s">
        <v>11</v>
      </c>
      <c r="B23" s="150">
        <f t="shared" ref="B23:M23" si="14">1-(B21/B20)</f>
        <v>0.20192156756291035</v>
      </c>
      <c r="C23" s="150">
        <f t="shared" si="14"/>
        <v>0.19063610642996787</v>
      </c>
      <c r="D23" s="150">
        <f t="shared" si="14"/>
        <v>0.1998135000234349</v>
      </c>
      <c r="E23" s="150">
        <f t="shared" si="14"/>
        <v>0.18005689296867688</v>
      </c>
      <c r="F23" s="150">
        <f t="shared" si="14"/>
        <v>0.17767130938305564</v>
      </c>
      <c r="G23" s="150">
        <f t="shared" si="14"/>
        <v>0.19412187317905916</v>
      </c>
      <c r="H23" s="150">
        <f t="shared" si="14"/>
        <v>0.18583429426983844</v>
      </c>
      <c r="I23" s="150">
        <f t="shared" si="14"/>
        <v>0.1852065495789742</v>
      </c>
      <c r="J23" s="150">
        <f t="shared" si="14"/>
        <v>0.20012434818490243</v>
      </c>
      <c r="K23" s="150">
        <f t="shared" si="14"/>
        <v>0.19930909533249686</v>
      </c>
      <c r="L23" s="150">
        <f t="shared" si="14"/>
        <v>0.16267235127510382</v>
      </c>
      <c r="M23" s="150">
        <f t="shared" si="14"/>
        <v>0.14291932719198885</v>
      </c>
      <c r="N23" s="150">
        <f t="shared" ref="N23:P23" si="15">1-(N21/N20)</f>
        <v>0.15560267797889604</v>
      </c>
      <c r="O23" s="150">
        <f t="shared" si="15"/>
        <v>2.1366012443367111E-2</v>
      </c>
      <c r="P23" s="150">
        <f t="shared" si="15"/>
        <v>2.2179410285769641E-2</v>
      </c>
      <c r="Q23" s="150">
        <f t="shared" ref="Q23:R23" si="16">1-(Q21/Q20)</f>
        <v>0.14383463841519151</v>
      </c>
      <c r="R23" s="150">
        <f t="shared" si="16"/>
        <v>0.16062761709727336</v>
      </c>
      <c r="S23" s="150">
        <f t="shared" ref="S23:T23" si="17">1-(S21/S20)</f>
        <v>0.17817132467902397</v>
      </c>
      <c r="T23" s="150">
        <f t="shared" si="17"/>
        <v>7.5853099410392644E-2</v>
      </c>
      <c r="U23" s="150">
        <f t="shared" ref="U23:V23" si="18">1-(U21/U20)</f>
        <v>0.11589211500249863</v>
      </c>
      <c r="V23" s="150">
        <f t="shared" si="18"/>
        <v>0.13165836134378084</v>
      </c>
    </row>
    <row r="24" spans="1:22" x14ac:dyDescent="0.25">
      <c r="A24" s="73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84"/>
  <sheetViews>
    <sheetView workbookViewId="0"/>
  </sheetViews>
  <sheetFormatPr defaultRowHeight="15" x14ac:dyDescent="0.25"/>
  <cols>
    <col min="1" max="1" width="13.28515625" customWidth="1"/>
    <col min="2" max="22" width="11.140625" bestFit="1" customWidth="1"/>
  </cols>
  <sheetData>
    <row r="1" spans="1:22" x14ac:dyDescent="0.25">
      <c r="A1" s="15"/>
      <c r="B1" s="17">
        <v>2000</v>
      </c>
      <c r="C1" s="17">
        <v>2001</v>
      </c>
      <c r="D1" s="17">
        <v>2002</v>
      </c>
      <c r="E1" s="17">
        <v>2003</v>
      </c>
      <c r="F1" s="17">
        <v>2004</v>
      </c>
      <c r="G1" s="17">
        <v>2005</v>
      </c>
      <c r="H1" s="17">
        <v>2006</v>
      </c>
      <c r="I1" s="17">
        <v>2007</v>
      </c>
      <c r="J1" s="17">
        <v>2008</v>
      </c>
      <c r="K1" s="17">
        <v>2009</v>
      </c>
      <c r="L1" s="17">
        <v>2010</v>
      </c>
      <c r="M1" s="17">
        <v>2011</v>
      </c>
      <c r="N1" s="69">
        <v>2012</v>
      </c>
      <c r="O1" s="69">
        <v>2013</v>
      </c>
      <c r="P1" s="69">
        <v>2014</v>
      </c>
      <c r="Q1" s="69">
        <v>2015</v>
      </c>
      <c r="R1" s="69">
        <v>2016</v>
      </c>
      <c r="S1" s="69">
        <v>2017</v>
      </c>
      <c r="T1" s="69">
        <v>2018</v>
      </c>
      <c r="U1" s="69">
        <v>2019</v>
      </c>
      <c r="V1" s="69">
        <v>2020</v>
      </c>
    </row>
    <row r="2" spans="1:22" x14ac:dyDescent="0.25">
      <c r="A2" s="73" t="s">
        <v>6</v>
      </c>
      <c r="B2" s="16">
        <v>147441020</v>
      </c>
      <c r="C2" s="16">
        <v>151152730</v>
      </c>
      <c r="D2" s="16">
        <v>170815410</v>
      </c>
      <c r="E2" s="16">
        <v>190488080</v>
      </c>
      <c r="F2" s="16">
        <v>204885460</v>
      </c>
      <c r="G2" s="16">
        <v>229771710</v>
      </c>
      <c r="H2" s="16">
        <v>293668050</v>
      </c>
      <c r="I2" s="16">
        <v>366214330</v>
      </c>
      <c r="J2" s="16">
        <v>393348440</v>
      </c>
      <c r="K2" s="16">
        <v>363552160</v>
      </c>
      <c r="L2" s="16">
        <v>335174500</v>
      </c>
      <c r="M2" s="16">
        <v>306914530</v>
      </c>
      <c r="N2" s="78">
        <v>295108550</v>
      </c>
      <c r="O2" s="78">
        <v>288363290</v>
      </c>
      <c r="P2" s="78">
        <v>330084820</v>
      </c>
      <c r="Q2" s="175">
        <v>348645910</v>
      </c>
      <c r="R2" s="175">
        <v>380101380</v>
      </c>
      <c r="S2" s="175">
        <v>462729100</v>
      </c>
      <c r="T2" s="175">
        <v>512583420</v>
      </c>
      <c r="U2" s="175">
        <v>560168520</v>
      </c>
      <c r="V2" s="188">
        <v>591265500</v>
      </c>
    </row>
    <row r="3" spans="1:22" x14ac:dyDescent="0.25">
      <c r="A3" s="73" t="s">
        <v>7</v>
      </c>
      <c r="B3" s="16">
        <v>107105056</v>
      </c>
      <c r="C3" s="16">
        <v>112665580</v>
      </c>
      <c r="D3" s="16">
        <v>132139430</v>
      </c>
      <c r="E3" s="16">
        <v>145209642</v>
      </c>
      <c r="F3" s="16">
        <v>157722610</v>
      </c>
      <c r="G3" s="16">
        <v>174939500</v>
      </c>
      <c r="H3" s="16">
        <v>198180163</v>
      </c>
      <c r="I3" s="16">
        <v>218774763</v>
      </c>
      <c r="J3" s="16">
        <v>233407490</v>
      </c>
      <c r="K3" s="16">
        <v>242225590</v>
      </c>
      <c r="L3" s="16">
        <v>251129020</v>
      </c>
      <c r="M3" s="16">
        <v>258521420</v>
      </c>
      <c r="N3" s="78">
        <v>262961030</v>
      </c>
      <c r="O3" s="78">
        <v>264018320</v>
      </c>
      <c r="P3" s="78">
        <v>283226470</v>
      </c>
      <c r="Q3" s="175">
        <v>293687680</v>
      </c>
      <c r="R3" s="175">
        <v>306364446</v>
      </c>
      <c r="S3" s="175">
        <v>325277991</v>
      </c>
      <c r="T3" s="175">
        <v>338995120</v>
      </c>
      <c r="U3" s="175">
        <v>351650050</v>
      </c>
      <c r="V3" s="188">
        <v>367720130</v>
      </c>
    </row>
    <row r="4" spans="1:22" x14ac:dyDescent="0.25">
      <c r="A4" s="72" t="s">
        <v>9</v>
      </c>
      <c r="B4" s="18">
        <v>22</v>
      </c>
      <c r="C4" s="18">
        <v>37</v>
      </c>
      <c r="D4" s="18">
        <v>405</v>
      </c>
      <c r="E4" s="18">
        <v>533</v>
      </c>
      <c r="F4" s="18">
        <v>336</v>
      </c>
      <c r="G4" s="18">
        <v>327</v>
      </c>
      <c r="H4" s="18">
        <v>315</v>
      </c>
      <c r="I4" s="18">
        <v>266</v>
      </c>
      <c r="J4" s="18">
        <v>253</v>
      </c>
      <c r="K4" s="18">
        <v>286</v>
      </c>
      <c r="L4" s="18">
        <v>446</v>
      </c>
      <c r="M4" s="18">
        <v>548</v>
      </c>
      <c r="N4" s="76">
        <v>838</v>
      </c>
      <c r="O4" s="148">
        <v>1278</v>
      </c>
      <c r="P4" s="166">
        <v>764</v>
      </c>
      <c r="Q4" s="177">
        <v>668</v>
      </c>
      <c r="R4" s="180">
        <v>529</v>
      </c>
      <c r="S4" s="180">
        <v>407</v>
      </c>
      <c r="T4" s="179">
        <v>165</v>
      </c>
      <c r="U4" s="182">
        <v>97</v>
      </c>
      <c r="V4" s="183">
        <v>88</v>
      </c>
    </row>
    <row r="5" spans="1:22" x14ac:dyDescent="0.25">
      <c r="A5" s="72" t="s">
        <v>11</v>
      </c>
      <c r="B5" s="19">
        <f>1-(B3/B2)</f>
        <v>0.2735735550391607</v>
      </c>
      <c r="C5" s="50">
        <f t="shared" ref="C5:V5" si="0">1-(C3/C2)</f>
        <v>0.25462424661466587</v>
      </c>
      <c r="D5" s="50">
        <f t="shared" si="0"/>
        <v>0.22641973578379138</v>
      </c>
      <c r="E5" s="50">
        <f t="shared" si="0"/>
        <v>0.23769696245560357</v>
      </c>
      <c r="F5" s="50">
        <f t="shared" si="0"/>
        <v>0.23019129810382832</v>
      </c>
      <c r="G5" s="50">
        <f t="shared" si="0"/>
        <v>0.23863777660008711</v>
      </c>
      <c r="H5" s="50">
        <f t="shared" si="0"/>
        <v>0.32515585880043807</v>
      </c>
      <c r="I5" s="50">
        <f t="shared" si="0"/>
        <v>0.40260458131171439</v>
      </c>
      <c r="J5" s="50">
        <f t="shared" si="0"/>
        <v>0.40661391716718132</v>
      </c>
      <c r="K5" s="50">
        <f t="shared" si="0"/>
        <v>0.33372534494087447</v>
      </c>
      <c r="L5" s="50">
        <f t="shared" si="0"/>
        <v>0.25075141456166861</v>
      </c>
      <c r="M5" s="50">
        <f t="shared" si="0"/>
        <v>0.15767617779451493</v>
      </c>
      <c r="N5" s="50">
        <f t="shared" si="0"/>
        <v>0.10893455984247158</v>
      </c>
      <c r="O5" s="50">
        <f t="shared" si="0"/>
        <v>8.4424650585724681E-2</v>
      </c>
      <c r="P5" s="50">
        <f t="shared" si="0"/>
        <v>0.14195851236055024</v>
      </c>
      <c r="Q5" s="50">
        <f t="shared" si="0"/>
        <v>0.15763337077437678</v>
      </c>
      <c r="R5" s="50">
        <f t="shared" si="0"/>
        <v>0.1939928079187716</v>
      </c>
      <c r="S5" s="50">
        <f t="shared" si="0"/>
        <v>0.2970444456594582</v>
      </c>
      <c r="T5" s="50">
        <f t="shared" si="0"/>
        <v>0.33865375512926266</v>
      </c>
      <c r="U5" s="50">
        <f t="shared" si="0"/>
        <v>0.37224239234293277</v>
      </c>
      <c r="V5" s="50">
        <f t="shared" si="0"/>
        <v>0.3780795091206911</v>
      </c>
    </row>
    <row r="6" spans="1:22" s="71" customFormat="1" x14ac:dyDescent="0.25">
      <c r="A6" s="72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8" spans="1:22" x14ac:dyDescent="0.25">
      <c r="A8" s="57" t="s">
        <v>165</v>
      </c>
    </row>
    <row r="9" spans="1:22" x14ac:dyDescent="0.25">
      <c r="A9" s="104" t="s">
        <v>174</v>
      </c>
    </row>
    <row r="10" spans="1:22" x14ac:dyDescent="0.25">
      <c r="A10" s="170" t="s">
        <v>167</v>
      </c>
    </row>
    <row r="11" spans="1:22" x14ac:dyDescent="0.25">
      <c r="A11" s="170" t="s">
        <v>168</v>
      </c>
    </row>
    <row r="12" spans="1:22" x14ac:dyDescent="0.25">
      <c r="A12" s="170" t="s">
        <v>176</v>
      </c>
    </row>
    <row r="13" spans="1:22" x14ac:dyDescent="0.25">
      <c r="A13" s="170" t="s">
        <v>177</v>
      </c>
    </row>
    <row r="14" spans="1:22" x14ac:dyDescent="0.25">
      <c r="A14" s="57" t="s">
        <v>175</v>
      </c>
    </row>
    <row r="15" spans="1:22" x14ac:dyDescent="0.25">
      <c r="A15" s="171" t="s">
        <v>177</v>
      </c>
    </row>
    <row r="16" spans="1:22" x14ac:dyDescent="0.25">
      <c r="A16" s="57" t="s">
        <v>170</v>
      </c>
    </row>
    <row r="17" spans="1:1" x14ac:dyDescent="0.25">
      <c r="A17" s="104"/>
    </row>
    <row r="18" spans="1:1" x14ac:dyDescent="0.25">
      <c r="A18" s="95"/>
    </row>
    <row r="19" spans="1:1" x14ac:dyDescent="0.25">
      <c r="A19" s="95"/>
    </row>
    <row r="20" spans="1:1" x14ac:dyDescent="0.25">
      <c r="A20" s="96"/>
    </row>
    <row r="21" spans="1:1" x14ac:dyDescent="0.25">
      <c r="A21" s="96"/>
    </row>
    <row r="22" spans="1:1" x14ac:dyDescent="0.25">
      <c r="A22" s="96"/>
    </row>
    <row r="23" spans="1:1" x14ac:dyDescent="0.25">
      <c r="A23" s="96"/>
    </row>
    <row r="24" spans="1:1" x14ac:dyDescent="0.25">
      <c r="A24" s="96"/>
    </row>
    <row r="25" spans="1:1" x14ac:dyDescent="0.25">
      <c r="A25" s="96"/>
    </row>
    <row r="26" spans="1:1" x14ac:dyDescent="0.25">
      <c r="A26" s="96"/>
    </row>
    <row r="27" spans="1:1" x14ac:dyDescent="0.25">
      <c r="A27" s="96"/>
    </row>
    <row r="28" spans="1:1" x14ac:dyDescent="0.25">
      <c r="A28" s="96"/>
    </row>
    <row r="29" spans="1:1" x14ac:dyDescent="0.25">
      <c r="A29" s="97"/>
    </row>
    <row r="30" spans="1:1" x14ac:dyDescent="0.25">
      <c r="A30" s="96"/>
    </row>
    <row r="31" spans="1:1" x14ac:dyDescent="0.25">
      <c r="A31" s="95"/>
    </row>
    <row r="32" spans="1:1" x14ac:dyDescent="0.25">
      <c r="A32" s="96"/>
    </row>
    <row r="33" spans="1:1" x14ac:dyDescent="0.25">
      <c r="A33" s="95"/>
    </row>
    <row r="34" spans="1:1" x14ac:dyDescent="0.25">
      <c r="A34" s="96"/>
    </row>
    <row r="35" spans="1:1" x14ac:dyDescent="0.25">
      <c r="A35" s="96"/>
    </row>
    <row r="36" spans="1:1" x14ac:dyDescent="0.25">
      <c r="A36" s="96"/>
    </row>
    <row r="37" spans="1:1" x14ac:dyDescent="0.25">
      <c r="A37" s="96"/>
    </row>
    <row r="38" spans="1:1" x14ac:dyDescent="0.25">
      <c r="A38" s="96"/>
    </row>
    <row r="39" spans="1:1" x14ac:dyDescent="0.25">
      <c r="A39" s="96"/>
    </row>
    <row r="40" spans="1:1" x14ac:dyDescent="0.25">
      <c r="A40" s="96"/>
    </row>
    <row r="41" spans="1:1" x14ac:dyDescent="0.25">
      <c r="A41" s="96"/>
    </row>
    <row r="42" spans="1:1" x14ac:dyDescent="0.25">
      <c r="A42" s="96"/>
    </row>
    <row r="43" spans="1:1" x14ac:dyDescent="0.25">
      <c r="A43" s="97"/>
    </row>
    <row r="44" spans="1:1" x14ac:dyDescent="0.25">
      <c r="A44" s="96"/>
    </row>
    <row r="45" spans="1:1" x14ac:dyDescent="0.25">
      <c r="A45" s="96"/>
    </row>
    <row r="46" spans="1:1" x14ac:dyDescent="0.25">
      <c r="A46" s="96"/>
    </row>
    <row r="47" spans="1:1" x14ac:dyDescent="0.25">
      <c r="A47" s="95"/>
    </row>
    <row r="48" spans="1:1" x14ac:dyDescent="0.25">
      <c r="A48" s="96"/>
    </row>
    <row r="49" spans="1:1" x14ac:dyDescent="0.25">
      <c r="A49" s="96"/>
    </row>
    <row r="50" spans="1:1" x14ac:dyDescent="0.25">
      <c r="A50" s="96"/>
    </row>
    <row r="51" spans="1:1" x14ac:dyDescent="0.25">
      <c r="A51" s="96"/>
    </row>
    <row r="52" spans="1:1" x14ac:dyDescent="0.25">
      <c r="A52" s="96"/>
    </row>
    <row r="53" spans="1:1" x14ac:dyDescent="0.25">
      <c r="A53" s="96"/>
    </row>
    <row r="54" spans="1:1" x14ac:dyDescent="0.25">
      <c r="A54" s="96"/>
    </row>
    <row r="55" spans="1:1" x14ac:dyDescent="0.25">
      <c r="A55" s="96"/>
    </row>
    <row r="56" spans="1:1" x14ac:dyDescent="0.25">
      <c r="A56" s="96"/>
    </row>
    <row r="57" spans="1:1" x14ac:dyDescent="0.25">
      <c r="A57" s="97"/>
    </row>
    <row r="58" spans="1:1" x14ac:dyDescent="0.25">
      <c r="A58" s="96"/>
    </row>
    <row r="59" spans="1:1" x14ac:dyDescent="0.25">
      <c r="A59" s="96"/>
    </row>
    <row r="60" spans="1:1" x14ac:dyDescent="0.25">
      <c r="A60" s="96"/>
    </row>
    <row r="61" spans="1:1" x14ac:dyDescent="0.25">
      <c r="A61" s="95"/>
    </row>
    <row r="62" spans="1:1" x14ac:dyDescent="0.25">
      <c r="A62" s="96"/>
    </row>
    <row r="63" spans="1:1" x14ac:dyDescent="0.25">
      <c r="A63" s="96"/>
    </row>
    <row r="64" spans="1:1" x14ac:dyDescent="0.25">
      <c r="A64" s="96"/>
    </row>
    <row r="65" spans="1:1" x14ac:dyDescent="0.25">
      <c r="A65" s="96"/>
    </row>
    <row r="66" spans="1:1" x14ac:dyDescent="0.25">
      <c r="A66" s="96"/>
    </row>
    <row r="67" spans="1:1" x14ac:dyDescent="0.25">
      <c r="A67" s="96"/>
    </row>
    <row r="68" spans="1:1" x14ac:dyDescent="0.25">
      <c r="A68" s="96"/>
    </row>
    <row r="69" spans="1:1" x14ac:dyDescent="0.25">
      <c r="A69" s="96"/>
    </row>
    <row r="70" spans="1:1" x14ac:dyDescent="0.25">
      <c r="A70" s="96"/>
    </row>
    <row r="71" spans="1:1" x14ac:dyDescent="0.25">
      <c r="A71" s="97"/>
    </row>
    <row r="72" spans="1:1" x14ac:dyDescent="0.25">
      <c r="A72" s="96"/>
    </row>
    <row r="73" spans="1:1" x14ac:dyDescent="0.25">
      <c r="A73" s="20"/>
    </row>
    <row r="74" spans="1:1" x14ac:dyDescent="0.25">
      <c r="A74" s="20"/>
    </row>
    <row r="75" spans="1:1" x14ac:dyDescent="0.25">
      <c r="A75" s="95"/>
    </row>
    <row r="76" spans="1:1" x14ac:dyDescent="0.25">
      <c r="A76" s="96"/>
    </row>
    <row r="77" spans="1:1" x14ac:dyDescent="0.25">
      <c r="A77" s="96"/>
    </row>
    <row r="78" spans="1:1" x14ac:dyDescent="0.25">
      <c r="A78" s="96"/>
    </row>
    <row r="79" spans="1:1" x14ac:dyDescent="0.25">
      <c r="A79" s="96"/>
    </row>
    <row r="80" spans="1:1" x14ac:dyDescent="0.25">
      <c r="A80" s="96"/>
    </row>
    <row r="81" spans="1:1" x14ac:dyDescent="0.25">
      <c r="A81" s="96"/>
    </row>
    <row r="82" spans="1:1" x14ac:dyDescent="0.25">
      <c r="A82" s="96"/>
    </row>
    <row r="83" spans="1:1" x14ac:dyDescent="0.25">
      <c r="A83" s="96"/>
    </row>
    <row r="84" spans="1:1" x14ac:dyDescent="0.25">
      <c r="A84" s="96"/>
    </row>
    <row r="85" spans="1:1" x14ac:dyDescent="0.25">
      <c r="A85" s="97"/>
    </row>
    <row r="86" spans="1:1" x14ac:dyDescent="0.25">
      <c r="A86" s="96"/>
    </row>
    <row r="87" spans="1:1" x14ac:dyDescent="0.25">
      <c r="A87" s="20"/>
    </row>
    <row r="88" spans="1:1" x14ac:dyDescent="0.25">
      <c r="A88" s="20"/>
    </row>
    <row r="89" spans="1:1" x14ac:dyDescent="0.25">
      <c r="A89" s="95"/>
    </row>
    <row r="90" spans="1:1" x14ac:dyDescent="0.25">
      <c r="A90" s="96"/>
    </row>
    <row r="91" spans="1:1" x14ac:dyDescent="0.25">
      <c r="A91" s="96"/>
    </row>
    <row r="92" spans="1:1" x14ac:dyDescent="0.25">
      <c r="A92" s="96"/>
    </row>
    <row r="93" spans="1:1" x14ac:dyDescent="0.25">
      <c r="A93" s="96"/>
    </row>
    <row r="94" spans="1:1" x14ac:dyDescent="0.25">
      <c r="A94" s="96"/>
    </row>
    <row r="95" spans="1:1" x14ac:dyDescent="0.25">
      <c r="A95" s="96"/>
    </row>
    <row r="96" spans="1:1" x14ac:dyDescent="0.25">
      <c r="A96" s="96"/>
    </row>
    <row r="97" spans="1:1" x14ac:dyDescent="0.25">
      <c r="A97" s="96"/>
    </row>
    <row r="98" spans="1:1" x14ac:dyDescent="0.25">
      <c r="A98" s="96"/>
    </row>
    <row r="99" spans="1:1" x14ac:dyDescent="0.25">
      <c r="A99" s="97"/>
    </row>
    <row r="100" spans="1:1" x14ac:dyDescent="0.25">
      <c r="A100" s="96"/>
    </row>
    <row r="101" spans="1:1" x14ac:dyDescent="0.25">
      <c r="A101" s="20"/>
    </row>
    <row r="102" spans="1:1" x14ac:dyDescent="0.25">
      <c r="A102" s="20"/>
    </row>
    <row r="103" spans="1:1" x14ac:dyDescent="0.25">
      <c r="A103" s="95"/>
    </row>
    <row r="104" spans="1:1" x14ac:dyDescent="0.25">
      <c r="A104" s="96"/>
    </row>
    <row r="105" spans="1:1" x14ac:dyDescent="0.25">
      <c r="A105" s="96"/>
    </row>
    <row r="106" spans="1:1" x14ac:dyDescent="0.25">
      <c r="A106" s="96"/>
    </row>
    <row r="107" spans="1:1" x14ac:dyDescent="0.25">
      <c r="A107" s="96"/>
    </row>
    <row r="108" spans="1:1" x14ac:dyDescent="0.25">
      <c r="A108" s="96"/>
    </row>
    <row r="109" spans="1:1" x14ac:dyDescent="0.25">
      <c r="A109" s="96"/>
    </row>
    <row r="110" spans="1:1" x14ac:dyDescent="0.25">
      <c r="A110" s="96"/>
    </row>
    <row r="111" spans="1:1" x14ac:dyDescent="0.25">
      <c r="A111" s="96"/>
    </row>
    <row r="112" spans="1:1" x14ac:dyDescent="0.25">
      <c r="A112" s="96"/>
    </row>
    <row r="113" spans="1:1" x14ac:dyDescent="0.25">
      <c r="A113" s="97"/>
    </row>
    <row r="114" spans="1:1" x14ac:dyDescent="0.25">
      <c r="A114" s="96"/>
    </row>
    <row r="115" spans="1:1" x14ac:dyDescent="0.25">
      <c r="A115" s="20"/>
    </row>
    <row r="116" spans="1:1" x14ac:dyDescent="0.25">
      <c r="A116" s="20"/>
    </row>
    <row r="117" spans="1:1" x14ac:dyDescent="0.25">
      <c r="A117" s="95"/>
    </row>
    <row r="118" spans="1:1" x14ac:dyDescent="0.25">
      <c r="A118" s="96"/>
    </row>
    <row r="119" spans="1:1" x14ac:dyDescent="0.25">
      <c r="A119" s="96"/>
    </row>
    <row r="120" spans="1:1" x14ac:dyDescent="0.25">
      <c r="A120" s="96"/>
    </row>
    <row r="121" spans="1:1" x14ac:dyDescent="0.25">
      <c r="A121" s="96"/>
    </row>
    <row r="122" spans="1:1" x14ac:dyDescent="0.25">
      <c r="A122" s="96"/>
    </row>
    <row r="123" spans="1:1" x14ac:dyDescent="0.25">
      <c r="A123" s="96"/>
    </row>
    <row r="124" spans="1:1" x14ac:dyDescent="0.25">
      <c r="A124" s="96"/>
    </row>
    <row r="125" spans="1:1" x14ac:dyDescent="0.25">
      <c r="A125" s="96"/>
    </row>
    <row r="126" spans="1:1" x14ac:dyDescent="0.25">
      <c r="A126" s="96"/>
    </row>
    <row r="127" spans="1:1" x14ac:dyDescent="0.25">
      <c r="A127" s="97"/>
    </row>
    <row r="128" spans="1:1" x14ac:dyDescent="0.25">
      <c r="A128" s="96"/>
    </row>
    <row r="129" spans="1:1" x14ac:dyDescent="0.25">
      <c r="A129" s="20"/>
    </row>
    <row r="130" spans="1:1" x14ac:dyDescent="0.25">
      <c r="A130" s="20"/>
    </row>
    <row r="131" spans="1:1" x14ac:dyDescent="0.25">
      <c r="A131" s="95"/>
    </row>
    <row r="132" spans="1:1" x14ac:dyDescent="0.25">
      <c r="A132" s="96"/>
    </row>
    <row r="133" spans="1:1" x14ac:dyDescent="0.25">
      <c r="A133" s="96"/>
    </row>
    <row r="134" spans="1:1" x14ac:dyDescent="0.25">
      <c r="A134" s="96"/>
    </row>
    <row r="135" spans="1:1" x14ac:dyDescent="0.25">
      <c r="A135" s="96"/>
    </row>
    <row r="136" spans="1:1" x14ac:dyDescent="0.25">
      <c r="A136" s="96"/>
    </row>
    <row r="137" spans="1:1" x14ac:dyDescent="0.25">
      <c r="A137" s="96"/>
    </row>
    <row r="138" spans="1:1" x14ac:dyDescent="0.25">
      <c r="A138" s="96"/>
    </row>
    <row r="139" spans="1:1" x14ac:dyDescent="0.25">
      <c r="A139" s="96"/>
    </row>
    <row r="140" spans="1:1" x14ac:dyDescent="0.25">
      <c r="A140" s="96"/>
    </row>
    <row r="141" spans="1:1" x14ac:dyDescent="0.25">
      <c r="A141" s="97"/>
    </row>
    <row r="142" spans="1:1" x14ac:dyDescent="0.25">
      <c r="A142" s="96"/>
    </row>
    <row r="143" spans="1:1" x14ac:dyDescent="0.25">
      <c r="A143" s="20"/>
    </row>
    <row r="144" spans="1:1" x14ac:dyDescent="0.25">
      <c r="A144" s="21"/>
    </row>
    <row r="145" spans="1:1" x14ac:dyDescent="0.25">
      <c r="A145" s="95"/>
    </row>
    <row r="146" spans="1:1" x14ac:dyDescent="0.25">
      <c r="A146" s="96"/>
    </row>
    <row r="147" spans="1:1" x14ac:dyDescent="0.25">
      <c r="A147" s="96"/>
    </row>
    <row r="148" spans="1:1" x14ac:dyDescent="0.25">
      <c r="A148" s="96"/>
    </row>
    <row r="149" spans="1:1" x14ac:dyDescent="0.25">
      <c r="A149" s="96"/>
    </row>
    <row r="150" spans="1:1" x14ac:dyDescent="0.25">
      <c r="A150" s="96"/>
    </row>
    <row r="151" spans="1:1" x14ac:dyDescent="0.25">
      <c r="A151" s="96"/>
    </row>
    <row r="152" spans="1:1" x14ac:dyDescent="0.25">
      <c r="A152" s="96"/>
    </row>
    <row r="153" spans="1:1" x14ac:dyDescent="0.25">
      <c r="A153" s="96"/>
    </row>
    <row r="154" spans="1:1" x14ac:dyDescent="0.25">
      <c r="A154" s="96"/>
    </row>
    <row r="155" spans="1:1" x14ac:dyDescent="0.25">
      <c r="A155" s="97"/>
    </row>
    <row r="156" spans="1:1" x14ac:dyDescent="0.25">
      <c r="A156" s="96"/>
    </row>
    <row r="157" spans="1:1" x14ac:dyDescent="0.25">
      <c r="A157" s="21"/>
    </row>
    <row r="158" spans="1:1" x14ac:dyDescent="0.25">
      <c r="A158" s="22"/>
    </row>
    <row r="159" spans="1:1" x14ac:dyDescent="0.25">
      <c r="A159" s="95"/>
    </row>
    <row r="160" spans="1:1" x14ac:dyDescent="0.25">
      <c r="A160" s="96"/>
    </row>
    <row r="161" spans="1:1" x14ac:dyDescent="0.25">
      <c r="A161" s="96"/>
    </row>
    <row r="162" spans="1:1" x14ac:dyDescent="0.25">
      <c r="A162" s="96"/>
    </row>
    <row r="163" spans="1:1" x14ac:dyDescent="0.25">
      <c r="A163" s="96"/>
    </row>
    <row r="164" spans="1:1" x14ac:dyDescent="0.25">
      <c r="A164" s="96"/>
    </row>
    <row r="165" spans="1:1" x14ac:dyDescent="0.25">
      <c r="A165" s="96"/>
    </row>
    <row r="166" spans="1:1" x14ac:dyDescent="0.25">
      <c r="A166" s="96"/>
    </row>
    <row r="167" spans="1:1" x14ac:dyDescent="0.25">
      <c r="A167" s="96"/>
    </row>
    <row r="168" spans="1:1" x14ac:dyDescent="0.25">
      <c r="A168" s="96"/>
    </row>
    <row r="169" spans="1:1" x14ac:dyDescent="0.25">
      <c r="A169" s="97"/>
    </row>
    <row r="170" spans="1:1" x14ac:dyDescent="0.25">
      <c r="A170" s="96"/>
    </row>
    <row r="173" spans="1:1" x14ac:dyDescent="0.25">
      <c r="A173" s="95"/>
    </row>
    <row r="174" spans="1:1" x14ac:dyDescent="0.25">
      <c r="A174" s="96"/>
    </row>
    <row r="175" spans="1:1" x14ac:dyDescent="0.25">
      <c r="A175" s="96"/>
    </row>
    <row r="176" spans="1:1" x14ac:dyDescent="0.25">
      <c r="A176" s="96"/>
    </row>
    <row r="177" spans="1:1" x14ac:dyDescent="0.25">
      <c r="A177" s="96"/>
    </row>
    <row r="178" spans="1:1" x14ac:dyDescent="0.25">
      <c r="A178" s="96"/>
    </row>
    <row r="179" spans="1:1" x14ac:dyDescent="0.25">
      <c r="A179" s="96"/>
    </row>
    <row r="180" spans="1:1" x14ac:dyDescent="0.25">
      <c r="A180" s="96"/>
    </row>
    <row r="181" spans="1:1" x14ac:dyDescent="0.25">
      <c r="A181" s="96"/>
    </row>
    <row r="182" spans="1:1" x14ac:dyDescent="0.25">
      <c r="A182" s="96"/>
    </row>
    <row r="183" spans="1:1" x14ac:dyDescent="0.25">
      <c r="A183" s="97"/>
    </row>
    <row r="184" spans="1:1" x14ac:dyDescent="0.25">
      <c r="A184" s="9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84"/>
  <sheetViews>
    <sheetView workbookViewId="0"/>
  </sheetViews>
  <sheetFormatPr defaultRowHeight="15" x14ac:dyDescent="0.25"/>
  <cols>
    <col min="1" max="1" width="13.28515625" customWidth="1"/>
    <col min="2" max="22" width="11.140625" bestFit="1" customWidth="1"/>
  </cols>
  <sheetData>
    <row r="1" spans="1:22" x14ac:dyDescent="0.25">
      <c r="A1" s="27"/>
      <c r="B1" s="24">
        <v>2000</v>
      </c>
      <c r="C1" s="24">
        <v>2001</v>
      </c>
      <c r="D1" s="24">
        <v>2002</v>
      </c>
      <c r="E1" s="24">
        <v>2003</v>
      </c>
      <c r="F1" s="24">
        <v>2004</v>
      </c>
      <c r="G1" s="24">
        <v>2005</v>
      </c>
      <c r="H1" s="24">
        <v>2006</v>
      </c>
      <c r="I1" s="24">
        <v>2007</v>
      </c>
      <c r="J1" s="24">
        <v>2008</v>
      </c>
      <c r="K1" s="24">
        <v>2009</v>
      </c>
      <c r="L1" s="24">
        <v>2010</v>
      </c>
      <c r="M1" s="24">
        <v>2011</v>
      </c>
      <c r="N1" s="69">
        <v>2012</v>
      </c>
      <c r="O1" s="69">
        <v>2013</v>
      </c>
      <c r="P1" s="69">
        <v>2014</v>
      </c>
      <c r="Q1" s="69">
        <v>2015</v>
      </c>
      <c r="R1" s="69">
        <v>2016</v>
      </c>
      <c r="S1" s="69">
        <v>2017</v>
      </c>
      <c r="T1" s="69">
        <v>2018</v>
      </c>
      <c r="U1" s="69">
        <v>2019</v>
      </c>
      <c r="V1" s="69">
        <v>2020</v>
      </c>
    </row>
    <row r="2" spans="1:22" x14ac:dyDescent="0.25">
      <c r="A2" s="27" t="s">
        <v>6</v>
      </c>
      <c r="B2" s="23">
        <v>366686990</v>
      </c>
      <c r="C2" s="23">
        <v>366877390</v>
      </c>
      <c r="D2" s="23">
        <v>389869360</v>
      </c>
      <c r="E2" s="23">
        <v>437841920</v>
      </c>
      <c r="F2" s="23">
        <v>439713840</v>
      </c>
      <c r="G2" s="23">
        <v>463479160</v>
      </c>
      <c r="H2" s="23">
        <v>546484920</v>
      </c>
      <c r="I2" s="23">
        <v>710127580</v>
      </c>
      <c r="J2" s="23">
        <v>720637800</v>
      </c>
      <c r="K2" s="23">
        <v>717987270</v>
      </c>
      <c r="L2" s="23">
        <v>659703530</v>
      </c>
      <c r="M2" s="23">
        <v>584934570</v>
      </c>
      <c r="N2" s="78">
        <v>579223300</v>
      </c>
      <c r="O2" s="78">
        <v>594197030</v>
      </c>
      <c r="P2" s="78">
        <v>598372020</v>
      </c>
      <c r="Q2" s="175">
        <v>659704930</v>
      </c>
      <c r="R2" s="175">
        <v>719918570</v>
      </c>
      <c r="S2" s="175">
        <v>732702780</v>
      </c>
      <c r="T2" s="175">
        <v>807318410</v>
      </c>
      <c r="U2" s="183">
        <v>904314150</v>
      </c>
      <c r="V2" s="188">
        <v>967263330</v>
      </c>
    </row>
    <row r="3" spans="1:22" x14ac:dyDescent="0.25">
      <c r="A3" s="27" t="s">
        <v>7</v>
      </c>
      <c r="B3" s="23">
        <v>159306413</v>
      </c>
      <c r="C3" s="23">
        <v>164644418</v>
      </c>
      <c r="D3" s="23">
        <v>184104762</v>
      </c>
      <c r="E3" s="23">
        <v>190154515</v>
      </c>
      <c r="F3" s="23">
        <v>199779020</v>
      </c>
      <c r="G3" s="23">
        <v>208151130</v>
      </c>
      <c r="H3" s="23">
        <v>218996178</v>
      </c>
      <c r="I3" s="23">
        <v>231199364</v>
      </c>
      <c r="J3" s="23">
        <v>239750509</v>
      </c>
      <c r="K3" s="23">
        <v>249586499</v>
      </c>
      <c r="L3" s="23">
        <v>255397265</v>
      </c>
      <c r="M3" s="23">
        <v>260816466</v>
      </c>
      <c r="N3" s="78">
        <v>261544566</v>
      </c>
      <c r="O3" s="78">
        <v>271718089</v>
      </c>
      <c r="P3" s="78">
        <v>283112210</v>
      </c>
      <c r="Q3" s="175">
        <v>317438801</v>
      </c>
      <c r="R3" s="175">
        <v>333379110</v>
      </c>
      <c r="S3" s="175">
        <v>321092570</v>
      </c>
      <c r="T3" s="175">
        <v>335344119</v>
      </c>
      <c r="U3" s="183">
        <v>345700820</v>
      </c>
      <c r="V3" s="188">
        <v>365810990</v>
      </c>
    </row>
    <row r="4" spans="1:22" x14ac:dyDescent="0.25">
      <c r="A4" s="26" t="s">
        <v>9</v>
      </c>
      <c r="B4" s="25">
        <v>60</v>
      </c>
      <c r="C4" s="25">
        <v>51</v>
      </c>
      <c r="D4" s="25">
        <v>432</v>
      </c>
      <c r="E4" s="25">
        <v>319</v>
      </c>
      <c r="F4" s="25">
        <v>427</v>
      </c>
      <c r="G4" s="25">
        <v>425</v>
      </c>
      <c r="H4" s="25">
        <v>412</v>
      </c>
      <c r="I4" s="25">
        <v>371</v>
      </c>
      <c r="J4" s="25">
        <v>361</v>
      </c>
      <c r="K4" s="25">
        <v>375</v>
      </c>
      <c r="L4" s="25">
        <v>309</v>
      </c>
      <c r="M4" s="25">
        <v>352</v>
      </c>
      <c r="N4" s="54">
        <v>384</v>
      </c>
      <c r="O4" s="54">
        <v>222</v>
      </c>
      <c r="P4" s="54">
        <v>245</v>
      </c>
      <c r="Q4" s="54">
        <v>215</v>
      </c>
      <c r="R4" s="179">
        <v>159</v>
      </c>
      <c r="S4" s="179">
        <v>173</v>
      </c>
      <c r="T4" s="54">
        <v>104</v>
      </c>
      <c r="U4" s="182">
        <v>83</v>
      </c>
      <c r="V4" s="182">
        <v>70</v>
      </c>
    </row>
    <row r="5" spans="1:22" x14ac:dyDescent="0.25">
      <c r="A5" s="26" t="s">
        <v>11</v>
      </c>
      <c r="B5" s="28">
        <f>1-(B3/B2)</f>
        <v>0.56555204481075261</v>
      </c>
      <c r="C5" s="50">
        <f t="shared" ref="C5:V5" si="0">1-(C3/C2)</f>
        <v>0.55122767854404975</v>
      </c>
      <c r="D5" s="50">
        <f t="shared" si="0"/>
        <v>0.52777832553961157</v>
      </c>
      <c r="E5" s="50">
        <f t="shared" si="0"/>
        <v>0.56570052725878783</v>
      </c>
      <c r="F5" s="50">
        <f t="shared" si="0"/>
        <v>0.54566128734997288</v>
      </c>
      <c r="G5" s="50">
        <f t="shared" si="0"/>
        <v>0.55089430558215391</v>
      </c>
      <c r="H5" s="50">
        <f t="shared" si="0"/>
        <v>0.59926400530869173</v>
      </c>
      <c r="I5" s="50">
        <f t="shared" si="0"/>
        <v>0.67442559546835235</v>
      </c>
      <c r="J5" s="50">
        <f t="shared" si="0"/>
        <v>0.6673078917037103</v>
      </c>
      <c r="K5" s="50">
        <f t="shared" si="0"/>
        <v>0.65238032841445781</v>
      </c>
      <c r="L5" s="50">
        <f t="shared" si="0"/>
        <v>0.61286054509970556</v>
      </c>
      <c r="M5" s="50">
        <f t="shared" si="0"/>
        <v>0.55411001609974941</v>
      </c>
      <c r="N5" s="50">
        <f t="shared" si="0"/>
        <v>0.54845641395986666</v>
      </c>
      <c r="O5" s="50">
        <f t="shared" si="0"/>
        <v>0.54271382170994698</v>
      </c>
      <c r="P5" s="50">
        <f t="shared" si="0"/>
        <v>0.52686255283126371</v>
      </c>
      <c r="Q5" s="50">
        <f t="shared" si="0"/>
        <v>0.51881699444022655</v>
      </c>
      <c r="R5" s="50">
        <f t="shared" si="0"/>
        <v>0.53692108539442174</v>
      </c>
      <c r="S5" s="50">
        <f t="shared" si="0"/>
        <v>0.5617696851102435</v>
      </c>
      <c r="T5" s="50">
        <f t="shared" si="0"/>
        <v>0.58461975492420648</v>
      </c>
      <c r="U5" s="50">
        <f t="shared" si="0"/>
        <v>0.61772043487321304</v>
      </c>
      <c r="V5" s="50">
        <f t="shared" si="0"/>
        <v>0.62180827221062951</v>
      </c>
    </row>
    <row r="6" spans="1:22" s="71" customFormat="1" x14ac:dyDescent="0.25">
      <c r="A6" s="72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8" spans="1:22" x14ac:dyDescent="0.25">
      <c r="A8" s="57" t="s">
        <v>165</v>
      </c>
    </row>
    <row r="9" spans="1:22" x14ac:dyDescent="0.25">
      <c r="A9" s="167" t="s">
        <v>201</v>
      </c>
    </row>
    <row r="10" spans="1:22" x14ac:dyDescent="0.25">
      <c r="A10" s="170" t="s">
        <v>167</v>
      </c>
    </row>
    <row r="11" spans="1:22" x14ac:dyDescent="0.25">
      <c r="A11" s="170" t="s">
        <v>168</v>
      </c>
    </row>
    <row r="12" spans="1:22" x14ac:dyDescent="0.25">
      <c r="A12" s="170" t="s">
        <v>178</v>
      </c>
    </row>
    <row r="13" spans="1:22" x14ac:dyDescent="0.25">
      <c r="A13" s="170" t="s">
        <v>179</v>
      </c>
    </row>
    <row r="14" spans="1:22" x14ac:dyDescent="0.25">
      <c r="A14" s="57" t="s">
        <v>175</v>
      </c>
    </row>
    <row r="15" spans="1:22" x14ac:dyDescent="0.25">
      <c r="A15" s="171" t="s">
        <v>179</v>
      </c>
    </row>
    <row r="16" spans="1:22" x14ac:dyDescent="0.25">
      <c r="A16" s="57" t="s">
        <v>170</v>
      </c>
    </row>
    <row r="17" spans="1:1" x14ac:dyDescent="0.25">
      <c r="A17" s="29"/>
    </row>
    <row r="18" spans="1:1" x14ac:dyDescent="0.25">
      <c r="A18" s="30"/>
    </row>
    <row r="19" spans="1:1" x14ac:dyDescent="0.25">
      <c r="A19" s="95"/>
    </row>
    <row r="20" spans="1:1" x14ac:dyDescent="0.25">
      <c r="A20" s="96"/>
    </row>
    <row r="21" spans="1:1" x14ac:dyDescent="0.25">
      <c r="A21" s="96"/>
    </row>
    <row r="22" spans="1:1" x14ac:dyDescent="0.25">
      <c r="A22" s="96"/>
    </row>
    <row r="23" spans="1:1" x14ac:dyDescent="0.25">
      <c r="A23" s="96"/>
    </row>
    <row r="24" spans="1:1" x14ac:dyDescent="0.25">
      <c r="A24" s="96"/>
    </row>
    <row r="25" spans="1:1" x14ac:dyDescent="0.25">
      <c r="A25" s="96"/>
    </row>
    <row r="26" spans="1:1" x14ac:dyDescent="0.25">
      <c r="A26" s="96"/>
    </row>
    <row r="27" spans="1:1" x14ac:dyDescent="0.25">
      <c r="A27" s="96"/>
    </row>
    <row r="28" spans="1:1" x14ac:dyDescent="0.25">
      <c r="A28" s="96"/>
    </row>
    <row r="29" spans="1:1" x14ac:dyDescent="0.25">
      <c r="A29" s="97"/>
    </row>
    <row r="30" spans="1:1" x14ac:dyDescent="0.25">
      <c r="A30" s="96"/>
    </row>
    <row r="31" spans="1:1" x14ac:dyDescent="0.25">
      <c r="A31" s="30"/>
    </row>
    <row r="32" spans="1:1" x14ac:dyDescent="0.25">
      <c r="A32" s="31"/>
    </row>
    <row r="33" spans="1:1" x14ac:dyDescent="0.25">
      <c r="A33" s="95"/>
    </row>
    <row r="34" spans="1:1" x14ac:dyDescent="0.25">
      <c r="A34" s="96"/>
    </row>
    <row r="35" spans="1:1" x14ac:dyDescent="0.25">
      <c r="A35" s="96"/>
    </row>
    <row r="36" spans="1:1" x14ac:dyDescent="0.25">
      <c r="A36" s="96"/>
    </row>
    <row r="37" spans="1:1" x14ac:dyDescent="0.25">
      <c r="A37" s="96"/>
    </row>
    <row r="38" spans="1:1" x14ac:dyDescent="0.25">
      <c r="A38" s="96"/>
    </row>
    <row r="39" spans="1:1" x14ac:dyDescent="0.25">
      <c r="A39" s="96"/>
    </row>
    <row r="40" spans="1:1" x14ac:dyDescent="0.25">
      <c r="A40" s="96"/>
    </row>
    <row r="41" spans="1:1" x14ac:dyDescent="0.25">
      <c r="A41" s="96"/>
    </row>
    <row r="42" spans="1:1" x14ac:dyDescent="0.25">
      <c r="A42" s="96"/>
    </row>
    <row r="43" spans="1:1" x14ac:dyDescent="0.25">
      <c r="A43" s="97"/>
    </row>
    <row r="44" spans="1:1" x14ac:dyDescent="0.25">
      <c r="A44" s="96"/>
    </row>
    <row r="45" spans="1:1" x14ac:dyDescent="0.25">
      <c r="A45" s="31"/>
    </row>
    <row r="46" spans="1:1" x14ac:dyDescent="0.25">
      <c r="A46" s="31"/>
    </row>
    <row r="47" spans="1:1" x14ac:dyDescent="0.25">
      <c r="A47" s="95"/>
    </row>
    <row r="48" spans="1:1" x14ac:dyDescent="0.25">
      <c r="A48" s="96"/>
    </row>
    <row r="49" spans="1:1" x14ac:dyDescent="0.25">
      <c r="A49" s="96"/>
    </row>
    <row r="50" spans="1:1" x14ac:dyDescent="0.25">
      <c r="A50" s="96"/>
    </row>
    <row r="51" spans="1:1" x14ac:dyDescent="0.25">
      <c r="A51" s="96"/>
    </row>
    <row r="52" spans="1:1" x14ac:dyDescent="0.25">
      <c r="A52" s="96"/>
    </row>
    <row r="53" spans="1:1" x14ac:dyDescent="0.25">
      <c r="A53" s="96"/>
    </row>
    <row r="54" spans="1:1" x14ac:dyDescent="0.25">
      <c r="A54" s="96"/>
    </row>
    <row r="55" spans="1:1" x14ac:dyDescent="0.25">
      <c r="A55" s="96"/>
    </row>
    <row r="56" spans="1:1" x14ac:dyDescent="0.25">
      <c r="A56" s="96"/>
    </row>
    <row r="57" spans="1:1" x14ac:dyDescent="0.25">
      <c r="A57" s="97"/>
    </row>
    <row r="58" spans="1:1" x14ac:dyDescent="0.25">
      <c r="A58" s="96"/>
    </row>
    <row r="59" spans="1:1" x14ac:dyDescent="0.25">
      <c r="A59" s="31"/>
    </row>
    <row r="60" spans="1:1" x14ac:dyDescent="0.25">
      <c r="A60" s="31"/>
    </row>
    <row r="61" spans="1:1" x14ac:dyDescent="0.25">
      <c r="A61" s="95"/>
    </row>
    <row r="62" spans="1:1" x14ac:dyDescent="0.25">
      <c r="A62" s="96"/>
    </row>
    <row r="63" spans="1:1" x14ac:dyDescent="0.25">
      <c r="A63" s="96"/>
    </row>
    <row r="64" spans="1:1" x14ac:dyDescent="0.25">
      <c r="A64" s="96"/>
    </row>
    <row r="65" spans="1:1" x14ac:dyDescent="0.25">
      <c r="A65" s="96"/>
    </row>
    <row r="66" spans="1:1" x14ac:dyDescent="0.25">
      <c r="A66" s="96"/>
    </row>
    <row r="67" spans="1:1" x14ac:dyDescent="0.25">
      <c r="A67" s="96"/>
    </row>
    <row r="68" spans="1:1" x14ac:dyDescent="0.25">
      <c r="A68" s="96"/>
    </row>
    <row r="69" spans="1:1" x14ac:dyDescent="0.25">
      <c r="A69" s="96"/>
    </row>
    <row r="70" spans="1:1" x14ac:dyDescent="0.25">
      <c r="A70" s="96"/>
    </row>
    <row r="71" spans="1:1" x14ac:dyDescent="0.25">
      <c r="A71" s="97"/>
    </row>
    <row r="72" spans="1:1" x14ac:dyDescent="0.25">
      <c r="A72" s="96"/>
    </row>
    <row r="73" spans="1:1" x14ac:dyDescent="0.25">
      <c r="A73" s="31"/>
    </row>
    <row r="74" spans="1:1" x14ac:dyDescent="0.25">
      <c r="A74" s="31"/>
    </row>
    <row r="75" spans="1:1" x14ac:dyDescent="0.25">
      <c r="A75" s="95"/>
    </row>
    <row r="76" spans="1:1" x14ac:dyDescent="0.25">
      <c r="A76" s="96"/>
    </row>
    <row r="77" spans="1:1" x14ac:dyDescent="0.25">
      <c r="A77" s="96"/>
    </row>
    <row r="78" spans="1:1" x14ac:dyDescent="0.25">
      <c r="A78" s="96"/>
    </row>
    <row r="79" spans="1:1" x14ac:dyDescent="0.25">
      <c r="A79" s="96"/>
    </row>
    <row r="80" spans="1:1" x14ac:dyDescent="0.25">
      <c r="A80" s="96"/>
    </row>
    <row r="81" spans="1:1" x14ac:dyDescent="0.25">
      <c r="A81" s="96"/>
    </row>
    <row r="82" spans="1:1" x14ac:dyDescent="0.25">
      <c r="A82" s="96"/>
    </row>
    <row r="83" spans="1:1" x14ac:dyDescent="0.25">
      <c r="A83" s="96"/>
    </row>
    <row r="84" spans="1:1" x14ac:dyDescent="0.25">
      <c r="A84" s="96"/>
    </row>
    <row r="85" spans="1:1" x14ac:dyDescent="0.25">
      <c r="A85" s="97"/>
    </row>
    <row r="86" spans="1:1" x14ac:dyDescent="0.25">
      <c r="A86" s="96"/>
    </row>
    <row r="87" spans="1:1" x14ac:dyDescent="0.25">
      <c r="A87" s="31"/>
    </row>
    <row r="88" spans="1:1" x14ac:dyDescent="0.25">
      <c r="A88" s="31"/>
    </row>
    <row r="89" spans="1:1" x14ac:dyDescent="0.25">
      <c r="A89" s="95"/>
    </row>
    <row r="90" spans="1:1" x14ac:dyDescent="0.25">
      <c r="A90" s="96"/>
    </row>
    <row r="91" spans="1:1" x14ac:dyDescent="0.25">
      <c r="A91" s="96"/>
    </row>
    <row r="92" spans="1:1" x14ac:dyDescent="0.25">
      <c r="A92" s="96"/>
    </row>
    <row r="93" spans="1:1" x14ac:dyDescent="0.25">
      <c r="A93" s="96"/>
    </row>
    <row r="94" spans="1:1" x14ac:dyDescent="0.25">
      <c r="A94" s="96"/>
    </row>
    <row r="95" spans="1:1" x14ac:dyDescent="0.25">
      <c r="A95" s="96"/>
    </row>
    <row r="96" spans="1:1" x14ac:dyDescent="0.25">
      <c r="A96" s="96"/>
    </row>
    <row r="97" spans="1:1" x14ac:dyDescent="0.25">
      <c r="A97" s="96"/>
    </row>
    <row r="98" spans="1:1" x14ac:dyDescent="0.25">
      <c r="A98" s="96"/>
    </row>
    <row r="99" spans="1:1" x14ac:dyDescent="0.25">
      <c r="A99" s="97"/>
    </row>
    <row r="100" spans="1:1" x14ac:dyDescent="0.25">
      <c r="A100" s="96"/>
    </row>
    <row r="101" spans="1:1" x14ac:dyDescent="0.25">
      <c r="A101" s="31"/>
    </row>
    <row r="102" spans="1:1" x14ac:dyDescent="0.25">
      <c r="A102" s="31"/>
    </row>
    <row r="103" spans="1:1" x14ac:dyDescent="0.25">
      <c r="A103" s="95"/>
    </row>
    <row r="104" spans="1:1" x14ac:dyDescent="0.25">
      <c r="A104" s="96"/>
    </row>
    <row r="105" spans="1:1" x14ac:dyDescent="0.25">
      <c r="A105" s="96"/>
    </row>
    <row r="106" spans="1:1" x14ac:dyDescent="0.25">
      <c r="A106" s="96"/>
    </row>
    <row r="107" spans="1:1" x14ac:dyDescent="0.25">
      <c r="A107" s="96"/>
    </row>
    <row r="108" spans="1:1" x14ac:dyDescent="0.25">
      <c r="A108" s="96"/>
    </row>
    <row r="109" spans="1:1" x14ac:dyDescent="0.25">
      <c r="A109" s="96"/>
    </row>
    <row r="110" spans="1:1" x14ac:dyDescent="0.25">
      <c r="A110" s="96"/>
    </row>
    <row r="111" spans="1:1" x14ac:dyDescent="0.25">
      <c r="A111" s="96"/>
    </row>
    <row r="112" spans="1:1" x14ac:dyDescent="0.25">
      <c r="A112" s="96"/>
    </row>
    <row r="113" spans="1:1" x14ac:dyDescent="0.25">
      <c r="A113" s="97"/>
    </row>
    <row r="114" spans="1:1" x14ac:dyDescent="0.25">
      <c r="A114" s="96"/>
    </row>
    <row r="115" spans="1:1" x14ac:dyDescent="0.25">
      <c r="A115" s="31"/>
    </row>
    <row r="116" spans="1:1" x14ac:dyDescent="0.25">
      <c r="A116" s="31"/>
    </row>
    <row r="117" spans="1:1" x14ac:dyDescent="0.25">
      <c r="A117" s="95"/>
    </row>
    <row r="118" spans="1:1" x14ac:dyDescent="0.25">
      <c r="A118" s="96"/>
    </row>
    <row r="119" spans="1:1" x14ac:dyDescent="0.25">
      <c r="A119" s="96"/>
    </row>
    <row r="120" spans="1:1" x14ac:dyDescent="0.25">
      <c r="A120" s="96"/>
    </row>
    <row r="121" spans="1:1" x14ac:dyDescent="0.25">
      <c r="A121" s="96"/>
    </row>
    <row r="122" spans="1:1" x14ac:dyDescent="0.25">
      <c r="A122" s="96"/>
    </row>
    <row r="123" spans="1:1" x14ac:dyDescent="0.25">
      <c r="A123" s="96"/>
    </row>
    <row r="124" spans="1:1" x14ac:dyDescent="0.25">
      <c r="A124" s="96"/>
    </row>
    <row r="125" spans="1:1" x14ac:dyDescent="0.25">
      <c r="A125" s="96"/>
    </row>
    <row r="126" spans="1:1" x14ac:dyDescent="0.25">
      <c r="A126" s="96"/>
    </row>
    <row r="127" spans="1:1" x14ac:dyDescent="0.25">
      <c r="A127" s="97"/>
    </row>
    <row r="128" spans="1:1" x14ac:dyDescent="0.25">
      <c r="A128" s="96"/>
    </row>
    <row r="129" spans="1:1" x14ac:dyDescent="0.25">
      <c r="A129" s="31"/>
    </row>
    <row r="130" spans="1:1" x14ac:dyDescent="0.25">
      <c r="A130" s="31"/>
    </row>
    <row r="131" spans="1:1" x14ac:dyDescent="0.25">
      <c r="A131" s="95"/>
    </row>
    <row r="132" spans="1:1" x14ac:dyDescent="0.25">
      <c r="A132" s="96"/>
    </row>
    <row r="133" spans="1:1" x14ac:dyDescent="0.25">
      <c r="A133" s="96"/>
    </row>
    <row r="134" spans="1:1" x14ac:dyDescent="0.25">
      <c r="A134" s="96"/>
    </row>
    <row r="135" spans="1:1" x14ac:dyDescent="0.25">
      <c r="A135" s="96"/>
    </row>
    <row r="136" spans="1:1" x14ac:dyDescent="0.25">
      <c r="A136" s="96"/>
    </row>
    <row r="137" spans="1:1" x14ac:dyDescent="0.25">
      <c r="A137" s="96"/>
    </row>
    <row r="138" spans="1:1" x14ac:dyDescent="0.25">
      <c r="A138" s="96"/>
    </row>
    <row r="139" spans="1:1" x14ac:dyDescent="0.25">
      <c r="A139" s="96"/>
    </row>
    <row r="140" spans="1:1" x14ac:dyDescent="0.25">
      <c r="A140" s="96"/>
    </row>
    <row r="141" spans="1:1" x14ac:dyDescent="0.25">
      <c r="A141" s="97"/>
    </row>
    <row r="142" spans="1:1" x14ac:dyDescent="0.25">
      <c r="A142" s="96"/>
    </row>
    <row r="143" spans="1:1" x14ac:dyDescent="0.25">
      <c r="A143" s="31"/>
    </row>
    <row r="144" spans="1:1" x14ac:dyDescent="0.25">
      <c r="A144" s="32"/>
    </row>
    <row r="145" spans="1:1" x14ac:dyDescent="0.25">
      <c r="A145" s="95"/>
    </row>
    <row r="146" spans="1:1" x14ac:dyDescent="0.25">
      <c r="A146" s="96"/>
    </row>
    <row r="147" spans="1:1" x14ac:dyDescent="0.25">
      <c r="A147" s="96"/>
    </row>
    <row r="148" spans="1:1" x14ac:dyDescent="0.25">
      <c r="A148" s="96"/>
    </row>
    <row r="149" spans="1:1" x14ac:dyDescent="0.25">
      <c r="A149" s="96"/>
    </row>
    <row r="150" spans="1:1" x14ac:dyDescent="0.25">
      <c r="A150" s="96"/>
    </row>
    <row r="151" spans="1:1" x14ac:dyDescent="0.25">
      <c r="A151" s="96"/>
    </row>
    <row r="152" spans="1:1" x14ac:dyDescent="0.25">
      <c r="A152" s="96"/>
    </row>
    <row r="153" spans="1:1" x14ac:dyDescent="0.25">
      <c r="A153" s="96"/>
    </row>
    <row r="154" spans="1:1" x14ac:dyDescent="0.25">
      <c r="A154" s="96"/>
    </row>
    <row r="155" spans="1:1" x14ac:dyDescent="0.25">
      <c r="A155" s="97"/>
    </row>
    <row r="156" spans="1:1" x14ac:dyDescent="0.25">
      <c r="A156" s="96"/>
    </row>
    <row r="157" spans="1:1" x14ac:dyDescent="0.25">
      <c r="A157" s="32"/>
    </row>
    <row r="158" spans="1:1" x14ac:dyDescent="0.25">
      <c r="A158" s="33"/>
    </row>
    <row r="159" spans="1:1" x14ac:dyDescent="0.25">
      <c r="A159" s="95"/>
    </row>
    <row r="160" spans="1:1" x14ac:dyDescent="0.25">
      <c r="A160" s="96"/>
    </row>
    <row r="161" spans="1:1" x14ac:dyDescent="0.25">
      <c r="A161" s="96"/>
    </row>
    <row r="162" spans="1:1" x14ac:dyDescent="0.25">
      <c r="A162" s="96"/>
    </row>
    <row r="163" spans="1:1" x14ac:dyDescent="0.25">
      <c r="A163" s="96"/>
    </row>
    <row r="164" spans="1:1" x14ac:dyDescent="0.25">
      <c r="A164" s="96"/>
    </row>
    <row r="165" spans="1:1" x14ac:dyDescent="0.25">
      <c r="A165" s="96"/>
    </row>
    <row r="166" spans="1:1" x14ac:dyDescent="0.25">
      <c r="A166" s="96"/>
    </row>
    <row r="167" spans="1:1" x14ac:dyDescent="0.25">
      <c r="A167" s="96"/>
    </row>
    <row r="168" spans="1:1" x14ac:dyDescent="0.25">
      <c r="A168" s="96"/>
    </row>
    <row r="169" spans="1:1" x14ac:dyDescent="0.25">
      <c r="A169" s="97"/>
    </row>
    <row r="170" spans="1:1" x14ac:dyDescent="0.25">
      <c r="A170" s="96"/>
    </row>
    <row r="173" spans="1:1" x14ac:dyDescent="0.25">
      <c r="A173" s="55"/>
    </row>
    <row r="174" spans="1:1" x14ac:dyDescent="0.25">
      <c r="A174" s="56"/>
    </row>
    <row r="175" spans="1:1" x14ac:dyDescent="0.25">
      <c r="A175" s="56"/>
    </row>
    <row r="176" spans="1:1" x14ac:dyDescent="0.25">
      <c r="A176" s="56"/>
    </row>
    <row r="177" spans="1:1" x14ac:dyDescent="0.25">
      <c r="A177" s="56"/>
    </row>
    <row r="178" spans="1:1" x14ac:dyDescent="0.25">
      <c r="A178" s="56"/>
    </row>
    <row r="179" spans="1:1" x14ac:dyDescent="0.25">
      <c r="A179" s="56"/>
    </row>
    <row r="180" spans="1:1" x14ac:dyDescent="0.25">
      <c r="A180" s="56"/>
    </row>
    <row r="181" spans="1:1" x14ac:dyDescent="0.25">
      <c r="A181" s="56"/>
    </row>
    <row r="182" spans="1:1" x14ac:dyDescent="0.25">
      <c r="A182" s="57"/>
    </row>
    <row r="183" spans="1:1" x14ac:dyDescent="0.25">
      <c r="A183" s="58"/>
    </row>
    <row r="184" spans="1:1" x14ac:dyDescent="0.25">
      <c r="A184" s="5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9"/>
  <sheetViews>
    <sheetView workbookViewId="0">
      <selection activeCell="V5" sqref="V5"/>
    </sheetView>
  </sheetViews>
  <sheetFormatPr defaultRowHeight="15" x14ac:dyDescent="0.25"/>
  <cols>
    <col min="1" max="1" width="16.28515625" bestFit="1" customWidth="1"/>
    <col min="2" max="6" width="10.140625" bestFit="1" customWidth="1"/>
    <col min="7" max="22" width="11.140625" bestFit="1" customWidth="1"/>
  </cols>
  <sheetData>
    <row r="1" spans="1:22" x14ac:dyDescent="0.25">
      <c r="A1" s="34"/>
      <c r="B1" s="36">
        <v>2000</v>
      </c>
      <c r="C1" s="36">
        <v>2001</v>
      </c>
      <c r="D1" s="36">
        <v>2002</v>
      </c>
      <c r="E1" s="36">
        <v>2003</v>
      </c>
      <c r="F1" s="36">
        <v>2004</v>
      </c>
      <c r="G1" s="36">
        <v>2005</v>
      </c>
      <c r="H1" s="36">
        <v>2006</v>
      </c>
      <c r="I1" s="36">
        <v>2007</v>
      </c>
      <c r="J1" s="36">
        <v>2008</v>
      </c>
      <c r="K1" s="36">
        <v>2009</v>
      </c>
      <c r="L1" s="36">
        <v>2010</v>
      </c>
      <c r="M1" s="36">
        <v>2011</v>
      </c>
      <c r="N1" s="69">
        <v>2012</v>
      </c>
      <c r="O1" s="69">
        <v>2013</v>
      </c>
      <c r="P1" s="69">
        <v>2014</v>
      </c>
      <c r="Q1" s="69">
        <v>2015</v>
      </c>
      <c r="R1" s="69">
        <v>2016</v>
      </c>
      <c r="S1" s="69">
        <v>2017</v>
      </c>
      <c r="T1" s="69">
        <v>2018</v>
      </c>
      <c r="U1" s="69">
        <v>2019</v>
      </c>
      <c r="V1" s="69">
        <v>2020</v>
      </c>
    </row>
    <row r="2" spans="1:22" x14ac:dyDescent="0.25">
      <c r="A2" s="39" t="s">
        <v>6</v>
      </c>
      <c r="B2" s="35">
        <v>75028760</v>
      </c>
      <c r="C2" s="35">
        <v>81504630</v>
      </c>
      <c r="D2" s="35">
        <v>89984460</v>
      </c>
      <c r="E2" s="35">
        <v>89588390</v>
      </c>
      <c r="F2" s="35">
        <v>96257540</v>
      </c>
      <c r="G2" s="35">
        <v>104217670</v>
      </c>
      <c r="H2" s="35">
        <v>111338790</v>
      </c>
      <c r="I2" s="35">
        <v>125362540</v>
      </c>
      <c r="J2" s="35">
        <v>134493280</v>
      </c>
      <c r="K2" s="35">
        <v>141711260</v>
      </c>
      <c r="L2" s="35">
        <v>147848730</v>
      </c>
      <c r="M2" s="35">
        <v>147823150</v>
      </c>
      <c r="N2" s="148">
        <v>155284640</v>
      </c>
      <c r="O2" s="166">
        <v>266601210</v>
      </c>
      <c r="P2" s="166">
        <v>256177150</v>
      </c>
      <c r="Q2" s="175">
        <v>265070260</v>
      </c>
      <c r="R2" s="175">
        <v>275073000</v>
      </c>
      <c r="S2" s="175">
        <v>282365200</v>
      </c>
      <c r="T2" s="180">
        <v>332285230</v>
      </c>
      <c r="U2" s="175">
        <v>376803236</v>
      </c>
      <c r="V2" s="188">
        <v>384918490</v>
      </c>
    </row>
    <row r="3" spans="1:22" x14ac:dyDescent="0.25">
      <c r="A3" s="39" t="s">
        <v>7</v>
      </c>
      <c r="B3" s="35">
        <v>45585040</v>
      </c>
      <c r="C3" s="35">
        <v>48604630</v>
      </c>
      <c r="D3" s="35">
        <v>51522860</v>
      </c>
      <c r="E3" s="35">
        <v>53423070</v>
      </c>
      <c r="F3" s="35">
        <v>55391185</v>
      </c>
      <c r="G3" s="35">
        <v>60099020</v>
      </c>
      <c r="H3" s="35">
        <v>62361740</v>
      </c>
      <c r="I3" s="35">
        <v>65030930</v>
      </c>
      <c r="J3" s="35">
        <v>69494180</v>
      </c>
      <c r="K3" s="35">
        <v>73968290</v>
      </c>
      <c r="L3" s="35">
        <v>79442170</v>
      </c>
      <c r="M3" s="35">
        <v>82594990</v>
      </c>
      <c r="N3" s="148">
        <v>88142070</v>
      </c>
      <c r="O3" s="166">
        <v>173164280</v>
      </c>
      <c r="P3" s="166">
        <v>167447890</v>
      </c>
      <c r="Q3" s="175">
        <v>168962860</v>
      </c>
      <c r="R3" s="175">
        <v>176543640</v>
      </c>
      <c r="S3" s="175">
        <v>188490340</v>
      </c>
      <c r="T3" s="180">
        <v>208726310</v>
      </c>
      <c r="U3" s="175">
        <v>222759950</v>
      </c>
      <c r="V3" s="188">
        <v>240645290</v>
      </c>
    </row>
    <row r="4" spans="1:22" x14ac:dyDescent="0.25">
      <c r="A4" s="38" t="s">
        <v>9</v>
      </c>
      <c r="B4" s="37">
        <v>2</v>
      </c>
      <c r="C4" s="37">
        <v>2</v>
      </c>
      <c r="D4" s="37">
        <v>19</v>
      </c>
      <c r="E4" s="37">
        <v>20</v>
      </c>
      <c r="F4" s="37">
        <v>13</v>
      </c>
      <c r="G4" s="37">
        <v>12</v>
      </c>
      <c r="H4" s="37">
        <v>15</v>
      </c>
      <c r="I4" s="37">
        <v>11</v>
      </c>
      <c r="J4" s="37">
        <v>8</v>
      </c>
      <c r="K4" s="37">
        <v>9</v>
      </c>
      <c r="L4" s="37">
        <v>7</v>
      </c>
      <c r="M4" s="37">
        <v>10</v>
      </c>
      <c r="N4" s="54">
        <v>21</v>
      </c>
      <c r="O4" s="54">
        <v>37</v>
      </c>
      <c r="P4" s="54">
        <v>41</v>
      </c>
      <c r="Q4" s="54">
        <v>46</v>
      </c>
      <c r="R4" s="54">
        <v>42</v>
      </c>
      <c r="S4" s="54">
        <v>62</v>
      </c>
      <c r="T4" s="54">
        <v>44</v>
      </c>
      <c r="U4" s="182">
        <v>43</v>
      </c>
      <c r="V4" s="54">
        <v>44</v>
      </c>
    </row>
    <row r="5" spans="1:22" x14ac:dyDescent="0.25">
      <c r="A5" s="38" t="s">
        <v>11</v>
      </c>
      <c r="B5" s="40">
        <f>1-(B3/B2)</f>
        <v>0.39243244857038817</v>
      </c>
      <c r="C5" s="50">
        <f t="shared" ref="C5:V5" si="0">1-(C3/C2)</f>
        <v>0.40365804985557263</v>
      </c>
      <c r="D5" s="50">
        <f t="shared" si="0"/>
        <v>0.4274249131461143</v>
      </c>
      <c r="E5" s="50">
        <f t="shared" si="0"/>
        <v>0.40368311117098987</v>
      </c>
      <c r="F5" s="50">
        <f t="shared" si="0"/>
        <v>0.42455224806285308</v>
      </c>
      <c r="G5" s="50">
        <f t="shared" si="0"/>
        <v>0.42333176322211008</v>
      </c>
      <c r="H5" s="50">
        <f t="shared" si="0"/>
        <v>0.43989206277524662</v>
      </c>
      <c r="I5" s="50">
        <f t="shared" si="0"/>
        <v>0.48125708046438753</v>
      </c>
      <c r="J5" s="50">
        <f t="shared" si="0"/>
        <v>0.48328883049026683</v>
      </c>
      <c r="K5" s="50">
        <f t="shared" si="0"/>
        <v>0.47803519635630931</v>
      </c>
      <c r="L5" s="50">
        <f t="shared" si="0"/>
        <v>0.46267938858859325</v>
      </c>
      <c r="M5" s="50">
        <f t="shared" si="0"/>
        <v>0.4412580844069417</v>
      </c>
      <c r="N5" s="50">
        <f t="shared" si="0"/>
        <v>0.43238384685053199</v>
      </c>
      <c r="O5" s="50">
        <f t="shared" si="0"/>
        <v>0.35047451585084699</v>
      </c>
      <c r="P5" s="50">
        <f t="shared" si="0"/>
        <v>0.34635899415697302</v>
      </c>
      <c r="Q5" s="50">
        <f t="shared" si="0"/>
        <v>0.3625733041496243</v>
      </c>
      <c r="R5" s="50">
        <f t="shared" si="0"/>
        <v>0.35819349772605813</v>
      </c>
      <c r="S5" s="50">
        <f t="shared" si="0"/>
        <v>0.33245902823719076</v>
      </c>
      <c r="T5" s="50">
        <f t="shared" si="0"/>
        <v>0.37184595896724026</v>
      </c>
      <c r="U5" s="50">
        <f t="shared" si="0"/>
        <v>0.40881625018740553</v>
      </c>
      <c r="V5" s="50">
        <f t="shared" si="0"/>
        <v>0.37481493809247768</v>
      </c>
    </row>
    <row r="6" spans="1:22" s="71" customFormat="1" x14ac:dyDescent="0.25">
      <c r="A6" s="72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22" x14ac:dyDescent="0.25">
      <c r="N7" s="146"/>
    </row>
    <row r="8" spans="1:22" s="71" customFormat="1" x14ac:dyDescent="0.25">
      <c r="A8" s="170" t="s">
        <v>165</v>
      </c>
      <c r="N8" s="165"/>
    </row>
    <row r="9" spans="1:22" s="71" customFormat="1" x14ac:dyDescent="0.25">
      <c r="A9" s="167" t="s">
        <v>180</v>
      </c>
      <c r="N9" s="165"/>
    </row>
    <row r="10" spans="1:22" s="71" customFormat="1" x14ac:dyDescent="0.25">
      <c r="A10" s="170" t="s">
        <v>167</v>
      </c>
      <c r="N10" s="165"/>
    </row>
    <row r="11" spans="1:22" s="71" customFormat="1" x14ac:dyDescent="0.25">
      <c r="A11" s="170" t="s">
        <v>168</v>
      </c>
      <c r="N11" s="165"/>
    </row>
    <row r="12" spans="1:22" s="71" customFormat="1" x14ac:dyDescent="0.25">
      <c r="A12" s="170" t="s">
        <v>181</v>
      </c>
      <c r="N12" s="165"/>
    </row>
    <row r="13" spans="1:22" s="71" customFormat="1" x14ac:dyDescent="0.25">
      <c r="A13" s="170" t="s">
        <v>182</v>
      </c>
      <c r="N13" s="165"/>
    </row>
    <row r="14" spans="1:22" s="71" customFormat="1" x14ac:dyDescent="0.25">
      <c r="A14" s="57" t="s">
        <v>175</v>
      </c>
      <c r="N14" s="165"/>
    </row>
    <row r="15" spans="1:22" s="71" customFormat="1" x14ac:dyDescent="0.25">
      <c r="A15" s="171" t="s">
        <v>182</v>
      </c>
      <c r="N15" s="165"/>
    </row>
    <row r="16" spans="1:22" s="71" customFormat="1" x14ac:dyDescent="0.25">
      <c r="A16" s="57" t="s">
        <v>170</v>
      </c>
      <c r="N16" s="165"/>
    </row>
    <row r="17" spans="1:14" s="71" customFormat="1" x14ac:dyDescent="0.25">
      <c r="N17" s="165"/>
    </row>
    <row r="18" spans="1:14" x14ac:dyDescent="0.25">
      <c r="A18" s="94" t="s">
        <v>141</v>
      </c>
    </row>
    <row r="19" spans="1:14" x14ac:dyDescent="0.25">
      <c r="A19" s="111" t="s">
        <v>47</v>
      </c>
    </row>
    <row r="20" spans="1:14" x14ac:dyDescent="0.25">
      <c r="A20" s="111" t="s">
        <v>145</v>
      </c>
    </row>
    <row r="21" spans="1:14" x14ac:dyDescent="0.25">
      <c r="A21" s="111" t="s">
        <v>27</v>
      </c>
    </row>
    <row r="22" spans="1:14" x14ac:dyDescent="0.25">
      <c r="A22" s="111" t="s">
        <v>142</v>
      </c>
    </row>
    <row r="23" spans="1:14" x14ac:dyDescent="0.25">
      <c r="A23" s="111" t="s">
        <v>143</v>
      </c>
    </row>
    <row r="24" spans="1:14" x14ac:dyDescent="0.25">
      <c r="A24" s="111" t="s">
        <v>28</v>
      </c>
    </row>
    <row r="25" spans="1:14" x14ac:dyDescent="0.25">
      <c r="A25" s="112" t="s">
        <v>143</v>
      </c>
    </row>
    <row r="26" spans="1:14" x14ac:dyDescent="0.25">
      <c r="A26" s="111" t="s">
        <v>29</v>
      </c>
    </row>
    <row r="27" spans="1:14" x14ac:dyDescent="0.25">
      <c r="A27" s="104"/>
    </row>
    <row r="28" spans="1:14" x14ac:dyDescent="0.25">
      <c r="A28" s="94" t="s">
        <v>34</v>
      </c>
    </row>
    <row r="29" spans="1:14" x14ac:dyDescent="0.25">
      <c r="A29" s="111" t="s">
        <v>48</v>
      </c>
    </row>
    <row r="30" spans="1:14" x14ac:dyDescent="0.25">
      <c r="A30" s="111" t="s">
        <v>144</v>
      </c>
    </row>
    <row r="31" spans="1:14" x14ac:dyDescent="0.25">
      <c r="A31" s="111" t="s">
        <v>31</v>
      </c>
    </row>
    <row r="32" spans="1:14" x14ac:dyDescent="0.25">
      <c r="A32" s="111" t="s">
        <v>131</v>
      </c>
    </row>
    <row r="33" spans="1:1" x14ac:dyDescent="0.25">
      <c r="A33" s="111" t="s">
        <v>132</v>
      </c>
    </row>
    <row r="34" spans="1:1" x14ac:dyDescent="0.25">
      <c r="A34" s="111" t="s">
        <v>32</v>
      </c>
    </row>
    <row r="35" spans="1:1" x14ac:dyDescent="0.25">
      <c r="A35" s="112" t="s">
        <v>132</v>
      </c>
    </row>
    <row r="36" spans="1:1" x14ac:dyDescent="0.25">
      <c r="A36" s="111" t="s">
        <v>33</v>
      </c>
    </row>
    <row r="37" spans="1:1" x14ac:dyDescent="0.25">
      <c r="A37" s="42"/>
    </row>
    <row r="38" spans="1:1" x14ac:dyDescent="0.25">
      <c r="A38" s="95"/>
    </row>
    <row r="39" spans="1:1" x14ac:dyDescent="0.25">
      <c r="A39" s="96"/>
    </row>
    <row r="40" spans="1:1" x14ac:dyDescent="0.25">
      <c r="A40" s="96"/>
    </row>
    <row r="41" spans="1:1" x14ac:dyDescent="0.25">
      <c r="A41" s="96"/>
    </row>
    <row r="42" spans="1:1" x14ac:dyDescent="0.25">
      <c r="A42" s="96"/>
    </row>
    <row r="43" spans="1:1" x14ac:dyDescent="0.25">
      <c r="A43" s="96"/>
    </row>
    <row r="44" spans="1:1" x14ac:dyDescent="0.25">
      <c r="A44" s="96"/>
    </row>
    <row r="45" spans="1:1" x14ac:dyDescent="0.25">
      <c r="A45" s="96"/>
    </row>
    <row r="46" spans="1:1" x14ac:dyDescent="0.25">
      <c r="A46" s="96"/>
    </row>
    <row r="47" spans="1:1" x14ac:dyDescent="0.25">
      <c r="A47" s="96"/>
    </row>
    <row r="48" spans="1:1" x14ac:dyDescent="0.25">
      <c r="A48" s="97"/>
    </row>
    <row r="49" spans="1:1" x14ac:dyDescent="0.25">
      <c r="A49" s="96"/>
    </row>
    <row r="50" spans="1:1" x14ac:dyDescent="0.25">
      <c r="A50" s="43"/>
    </row>
    <row r="51" spans="1:1" x14ac:dyDescent="0.25">
      <c r="A51" s="95"/>
    </row>
    <row r="52" spans="1:1" x14ac:dyDescent="0.25">
      <c r="A52" s="96"/>
    </row>
    <row r="53" spans="1:1" x14ac:dyDescent="0.25">
      <c r="A53" s="96"/>
    </row>
    <row r="54" spans="1:1" x14ac:dyDescent="0.25">
      <c r="A54" s="96"/>
    </row>
    <row r="55" spans="1:1" x14ac:dyDescent="0.25">
      <c r="A55" s="96"/>
    </row>
    <row r="56" spans="1:1" x14ac:dyDescent="0.25">
      <c r="A56" s="96"/>
    </row>
    <row r="57" spans="1:1" x14ac:dyDescent="0.25">
      <c r="A57" s="96"/>
    </row>
    <row r="58" spans="1:1" x14ac:dyDescent="0.25">
      <c r="A58" s="96"/>
    </row>
    <row r="59" spans="1:1" x14ac:dyDescent="0.25">
      <c r="A59" s="96"/>
    </row>
    <row r="60" spans="1:1" x14ac:dyDescent="0.25">
      <c r="A60" s="96"/>
    </row>
    <row r="61" spans="1:1" x14ac:dyDescent="0.25">
      <c r="A61" s="97"/>
    </row>
    <row r="62" spans="1:1" x14ac:dyDescent="0.25">
      <c r="A62" s="96"/>
    </row>
    <row r="63" spans="1:1" x14ac:dyDescent="0.25">
      <c r="A63" s="42"/>
    </row>
    <row r="64" spans="1:1" x14ac:dyDescent="0.25">
      <c r="A64" s="95"/>
    </row>
    <row r="65" spans="1:1" x14ac:dyDescent="0.25">
      <c r="A65" s="96"/>
    </row>
    <row r="66" spans="1:1" x14ac:dyDescent="0.25">
      <c r="A66" s="96"/>
    </row>
    <row r="67" spans="1:1" x14ac:dyDescent="0.25">
      <c r="A67" s="96"/>
    </row>
    <row r="68" spans="1:1" x14ac:dyDescent="0.25">
      <c r="A68" s="96"/>
    </row>
    <row r="69" spans="1:1" x14ac:dyDescent="0.25">
      <c r="A69" s="96"/>
    </row>
    <row r="70" spans="1:1" x14ac:dyDescent="0.25">
      <c r="A70" s="96"/>
    </row>
    <row r="71" spans="1:1" x14ac:dyDescent="0.25">
      <c r="A71" s="96"/>
    </row>
    <row r="72" spans="1:1" x14ac:dyDescent="0.25">
      <c r="A72" s="96"/>
    </row>
    <row r="73" spans="1:1" x14ac:dyDescent="0.25">
      <c r="A73" s="96"/>
    </row>
    <row r="74" spans="1:1" x14ac:dyDescent="0.25">
      <c r="A74" s="97"/>
    </row>
    <row r="75" spans="1:1" x14ac:dyDescent="0.25">
      <c r="A75" s="96"/>
    </row>
    <row r="76" spans="1:1" x14ac:dyDescent="0.25">
      <c r="A76" s="41"/>
    </row>
    <row r="77" spans="1:1" x14ac:dyDescent="0.25">
      <c r="A77" s="95"/>
    </row>
    <row r="78" spans="1:1" x14ac:dyDescent="0.25">
      <c r="A78" s="96"/>
    </row>
    <row r="79" spans="1:1" x14ac:dyDescent="0.25">
      <c r="A79" s="96"/>
    </row>
    <row r="80" spans="1:1" x14ac:dyDescent="0.25">
      <c r="A80" s="96"/>
    </row>
    <row r="81" spans="1:1" x14ac:dyDescent="0.25">
      <c r="A81" s="96"/>
    </row>
    <row r="82" spans="1:1" x14ac:dyDescent="0.25">
      <c r="A82" s="96"/>
    </row>
    <row r="83" spans="1:1" x14ac:dyDescent="0.25">
      <c r="A83" s="96"/>
    </row>
    <row r="84" spans="1:1" x14ac:dyDescent="0.25">
      <c r="A84" s="96"/>
    </row>
    <row r="85" spans="1:1" x14ac:dyDescent="0.25">
      <c r="A85" s="96"/>
    </row>
    <row r="86" spans="1:1" x14ac:dyDescent="0.25">
      <c r="A86" s="96"/>
    </row>
    <row r="87" spans="1:1" x14ac:dyDescent="0.25">
      <c r="A87" s="97"/>
    </row>
    <row r="88" spans="1:1" x14ac:dyDescent="0.25">
      <c r="A88" s="96"/>
    </row>
    <row r="89" spans="1:1" x14ac:dyDescent="0.25">
      <c r="A89" s="41"/>
    </row>
    <row r="90" spans="1:1" x14ac:dyDescent="0.25">
      <c r="A90" s="95"/>
    </row>
    <row r="91" spans="1:1" x14ac:dyDescent="0.25">
      <c r="A91" s="96"/>
    </row>
    <row r="92" spans="1:1" x14ac:dyDescent="0.25">
      <c r="A92" s="96"/>
    </row>
    <row r="93" spans="1:1" x14ac:dyDescent="0.25">
      <c r="A93" s="96"/>
    </row>
    <row r="94" spans="1:1" x14ac:dyDescent="0.25">
      <c r="A94" s="96"/>
    </row>
    <row r="95" spans="1:1" x14ac:dyDescent="0.25">
      <c r="A95" s="96"/>
    </row>
    <row r="96" spans="1:1" x14ac:dyDescent="0.25">
      <c r="A96" s="96"/>
    </row>
    <row r="97" spans="1:1" x14ac:dyDescent="0.25">
      <c r="A97" s="96"/>
    </row>
    <row r="98" spans="1:1" x14ac:dyDescent="0.25">
      <c r="A98" s="96"/>
    </row>
    <row r="99" spans="1:1" x14ac:dyDescent="0.25">
      <c r="A99" s="96"/>
    </row>
    <row r="100" spans="1:1" x14ac:dyDescent="0.25">
      <c r="A100" s="97"/>
    </row>
    <row r="101" spans="1:1" x14ac:dyDescent="0.25">
      <c r="A101" s="96"/>
    </row>
    <row r="102" spans="1:1" x14ac:dyDescent="0.25">
      <c r="A102" s="41"/>
    </row>
    <row r="103" spans="1:1" x14ac:dyDescent="0.25">
      <c r="A103" s="95"/>
    </row>
    <row r="104" spans="1:1" x14ac:dyDescent="0.25">
      <c r="A104" s="96"/>
    </row>
    <row r="105" spans="1:1" x14ac:dyDescent="0.25">
      <c r="A105" s="96"/>
    </row>
    <row r="106" spans="1:1" x14ac:dyDescent="0.25">
      <c r="A106" s="96"/>
    </row>
    <row r="107" spans="1:1" x14ac:dyDescent="0.25">
      <c r="A107" s="96"/>
    </row>
    <row r="108" spans="1:1" x14ac:dyDescent="0.25">
      <c r="A108" s="96"/>
    </row>
    <row r="109" spans="1:1" x14ac:dyDescent="0.25">
      <c r="A109" s="96"/>
    </row>
    <row r="110" spans="1:1" x14ac:dyDescent="0.25">
      <c r="A110" s="96"/>
    </row>
    <row r="111" spans="1:1" x14ac:dyDescent="0.25">
      <c r="A111" s="96"/>
    </row>
    <row r="112" spans="1:1" x14ac:dyDescent="0.25">
      <c r="A112" s="96"/>
    </row>
    <row r="113" spans="1:1" x14ac:dyDescent="0.25">
      <c r="A113" s="97"/>
    </row>
    <row r="114" spans="1:1" x14ac:dyDescent="0.25">
      <c r="A114" s="96"/>
    </row>
    <row r="115" spans="1:1" x14ac:dyDescent="0.25">
      <c r="A115" s="41"/>
    </row>
    <row r="116" spans="1:1" x14ac:dyDescent="0.25">
      <c r="A116" s="95"/>
    </row>
    <row r="117" spans="1:1" x14ac:dyDescent="0.25">
      <c r="A117" s="96"/>
    </row>
    <row r="118" spans="1:1" x14ac:dyDescent="0.25">
      <c r="A118" s="96"/>
    </row>
    <row r="119" spans="1:1" x14ac:dyDescent="0.25">
      <c r="A119" s="96"/>
    </row>
    <row r="120" spans="1:1" x14ac:dyDescent="0.25">
      <c r="A120" s="96"/>
    </row>
    <row r="121" spans="1:1" x14ac:dyDescent="0.25">
      <c r="A121" s="96"/>
    </row>
    <row r="122" spans="1:1" x14ac:dyDescent="0.25">
      <c r="A122" s="96"/>
    </row>
    <row r="123" spans="1:1" x14ac:dyDescent="0.25">
      <c r="A123" s="96"/>
    </row>
    <row r="124" spans="1:1" x14ac:dyDescent="0.25">
      <c r="A124" s="96"/>
    </row>
    <row r="125" spans="1:1" x14ac:dyDescent="0.25">
      <c r="A125" s="96"/>
    </row>
    <row r="126" spans="1:1" x14ac:dyDescent="0.25">
      <c r="A126" s="97"/>
    </row>
    <row r="127" spans="1:1" x14ac:dyDescent="0.25">
      <c r="A127" s="96"/>
    </row>
    <row r="128" spans="1:1" x14ac:dyDescent="0.25">
      <c r="A128" s="41"/>
    </row>
    <row r="129" spans="1:1" x14ac:dyDescent="0.25">
      <c r="A129" s="95"/>
    </row>
    <row r="130" spans="1:1" x14ac:dyDescent="0.25">
      <c r="A130" s="96"/>
    </row>
    <row r="131" spans="1:1" x14ac:dyDescent="0.25">
      <c r="A131" s="96"/>
    </row>
    <row r="132" spans="1:1" x14ac:dyDescent="0.25">
      <c r="A132" s="96"/>
    </row>
    <row r="133" spans="1:1" x14ac:dyDescent="0.25">
      <c r="A133" s="96"/>
    </row>
    <row r="134" spans="1:1" x14ac:dyDescent="0.25">
      <c r="A134" s="96"/>
    </row>
    <row r="135" spans="1:1" x14ac:dyDescent="0.25">
      <c r="A135" s="96"/>
    </row>
    <row r="136" spans="1:1" x14ac:dyDescent="0.25">
      <c r="A136" s="96"/>
    </row>
    <row r="137" spans="1:1" x14ac:dyDescent="0.25">
      <c r="A137" s="96"/>
    </row>
    <row r="138" spans="1:1" x14ac:dyDescent="0.25">
      <c r="A138" s="96"/>
    </row>
    <row r="139" spans="1:1" x14ac:dyDescent="0.25">
      <c r="A139" s="97"/>
    </row>
    <row r="140" spans="1:1" x14ac:dyDescent="0.25">
      <c r="A140" s="96"/>
    </row>
    <row r="141" spans="1:1" x14ac:dyDescent="0.25">
      <c r="A141" s="41"/>
    </row>
    <row r="142" spans="1:1" x14ac:dyDescent="0.25">
      <c r="A142" s="95"/>
    </row>
    <row r="143" spans="1:1" x14ac:dyDescent="0.25">
      <c r="A143" s="96"/>
    </row>
    <row r="144" spans="1:1" x14ac:dyDescent="0.25">
      <c r="A144" s="96"/>
    </row>
    <row r="145" spans="1:1" x14ac:dyDescent="0.25">
      <c r="A145" s="96"/>
    </row>
    <row r="146" spans="1:1" x14ac:dyDescent="0.25">
      <c r="A146" s="96"/>
    </row>
    <row r="147" spans="1:1" x14ac:dyDescent="0.25">
      <c r="A147" s="96"/>
    </row>
    <row r="148" spans="1:1" x14ac:dyDescent="0.25">
      <c r="A148" s="96"/>
    </row>
    <row r="149" spans="1:1" x14ac:dyDescent="0.25">
      <c r="A149" s="96"/>
    </row>
    <row r="150" spans="1:1" x14ac:dyDescent="0.25">
      <c r="A150" s="96"/>
    </row>
    <row r="151" spans="1:1" x14ac:dyDescent="0.25">
      <c r="A151" s="96"/>
    </row>
    <row r="152" spans="1:1" x14ac:dyDescent="0.25">
      <c r="A152" s="97"/>
    </row>
    <row r="153" spans="1:1" x14ac:dyDescent="0.25">
      <c r="A153" s="96"/>
    </row>
    <row r="154" spans="1:1" x14ac:dyDescent="0.25">
      <c r="A154" s="41"/>
    </row>
    <row r="155" spans="1:1" x14ac:dyDescent="0.25">
      <c r="A155" s="95"/>
    </row>
    <row r="156" spans="1:1" x14ac:dyDescent="0.25">
      <c r="A156" s="96"/>
    </row>
    <row r="157" spans="1:1" x14ac:dyDescent="0.25">
      <c r="A157" s="96"/>
    </row>
    <row r="158" spans="1:1" x14ac:dyDescent="0.25">
      <c r="A158" s="96"/>
    </row>
    <row r="159" spans="1:1" x14ac:dyDescent="0.25">
      <c r="A159" s="96"/>
    </row>
    <row r="160" spans="1:1" x14ac:dyDescent="0.25">
      <c r="A160" s="96"/>
    </row>
    <row r="161" spans="1:1" x14ac:dyDescent="0.25">
      <c r="A161" s="96"/>
    </row>
    <row r="162" spans="1:1" x14ac:dyDescent="0.25">
      <c r="A162" s="96"/>
    </row>
    <row r="163" spans="1:1" x14ac:dyDescent="0.25">
      <c r="A163" s="96"/>
    </row>
    <row r="164" spans="1:1" x14ac:dyDescent="0.25">
      <c r="A164" s="96"/>
    </row>
    <row r="165" spans="1:1" x14ac:dyDescent="0.25">
      <c r="A165" s="97"/>
    </row>
    <row r="166" spans="1:1" x14ac:dyDescent="0.25">
      <c r="A166" s="96"/>
    </row>
    <row r="167" spans="1:1" x14ac:dyDescent="0.25">
      <c r="A167" s="41"/>
    </row>
    <row r="168" spans="1:1" x14ac:dyDescent="0.25">
      <c r="A168" s="95"/>
    </row>
    <row r="169" spans="1:1" x14ac:dyDescent="0.25">
      <c r="A169" s="96"/>
    </row>
    <row r="170" spans="1:1" x14ac:dyDescent="0.25">
      <c r="A170" s="96"/>
    </row>
    <row r="171" spans="1:1" x14ac:dyDescent="0.25">
      <c r="A171" s="96"/>
    </row>
    <row r="172" spans="1:1" x14ac:dyDescent="0.25">
      <c r="A172" s="96"/>
    </row>
    <row r="173" spans="1:1" x14ac:dyDescent="0.25">
      <c r="A173" s="96"/>
    </row>
    <row r="174" spans="1:1" x14ac:dyDescent="0.25">
      <c r="A174" s="96"/>
    </row>
    <row r="175" spans="1:1" x14ac:dyDescent="0.25">
      <c r="A175" s="96"/>
    </row>
    <row r="176" spans="1:1" x14ac:dyDescent="0.25">
      <c r="A176" s="96"/>
    </row>
    <row r="177" spans="1:1" x14ac:dyDescent="0.25">
      <c r="A177" s="96"/>
    </row>
    <row r="178" spans="1:1" x14ac:dyDescent="0.25">
      <c r="A178" s="97"/>
    </row>
    <row r="179" spans="1:1" x14ac:dyDescent="0.25">
      <c r="A179" s="9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69"/>
  <sheetViews>
    <sheetView workbookViewId="0"/>
  </sheetViews>
  <sheetFormatPr defaultRowHeight="15" x14ac:dyDescent="0.25"/>
  <cols>
    <col min="1" max="1" width="16.28515625" bestFit="1" customWidth="1"/>
    <col min="2" max="9" width="10.140625" bestFit="1" customWidth="1"/>
    <col min="10" max="14" width="11.140625" bestFit="1" customWidth="1"/>
    <col min="15" max="18" width="10.140625" bestFit="1" customWidth="1"/>
    <col min="19" max="22" width="11.140625" bestFit="1" customWidth="1"/>
  </cols>
  <sheetData>
    <row r="1" spans="1:22" x14ac:dyDescent="0.25">
      <c r="A1" s="44"/>
      <c r="B1" s="46">
        <v>2000</v>
      </c>
      <c r="C1" s="46">
        <v>2001</v>
      </c>
      <c r="D1" s="46">
        <v>2002</v>
      </c>
      <c r="E1" s="46">
        <v>2003</v>
      </c>
      <c r="F1" s="46">
        <v>2004</v>
      </c>
      <c r="G1" s="46">
        <v>2005</v>
      </c>
      <c r="H1" s="46">
        <v>2006</v>
      </c>
      <c r="I1" s="46">
        <v>2007</v>
      </c>
      <c r="J1" s="46">
        <v>2008</v>
      </c>
      <c r="K1" s="46">
        <v>2009</v>
      </c>
      <c r="L1" s="46">
        <v>2010</v>
      </c>
      <c r="M1" s="46">
        <v>2011</v>
      </c>
      <c r="N1" s="69">
        <v>2012</v>
      </c>
      <c r="O1" s="69">
        <v>2013</v>
      </c>
      <c r="P1" s="69">
        <v>2014</v>
      </c>
      <c r="Q1" s="69">
        <v>2015</v>
      </c>
      <c r="R1" s="69">
        <v>2016</v>
      </c>
      <c r="S1" s="69">
        <v>2017</v>
      </c>
      <c r="T1" s="69">
        <v>2018</v>
      </c>
      <c r="U1" s="69">
        <v>2019</v>
      </c>
      <c r="V1" s="69">
        <v>2020</v>
      </c>
    </row>
    <row r="2" spans="1:22" x14ac:dyDescent="0.25">
      <c r="A2" s="49" t="s">
        <v>6</v>
      </c>
      <c r="B2" s="45">
        <v>50836620</v>
      </c>
      <c r="C2" s="45">
        <v>61535300</v>
      </c>
      <c r="D2" s="45">
        <v>67420920</v>
      </c>
      <c r="E2" s="45">
        <v>70138720</v>
      </c>
      <c r="F2" s="45">
        <v>72390810</v>
      </c>
      <c r="G2" s="45">
        <v>81774350</v>
      </c>
      <c r="H2" s="45">
        <v>85905780</v>
      </c>
      <c r="I2" s="45">
        <v>97947670</v>
      </c>
      <c r="J2" s="45">
        <v>104159140</v>
      </c>
      <c r="K2" s="45">
        <v>114843630</v>
      </c>
      <c r="L2" s="45">
        <v>118228020</v>
      </c>
      <c r="M2" s="45">
        <v>119713200</v>
      </c>
      <c r="N2" s="78">
        <v>131095880</v>
      </c>
      <c r="O2" s="78">
        <v>55113700</v>
      </c>
      <c r="P2" s="78">
        <v>57772050</v>
      </c>
      <c r="Q2" s="175">
        <v>80747170</v>
      </c>
      <c r="R2" s="175">
        <v>81851180</v>
      </c>
      <c r="S2" s="175">
        <v>103634690</v>
      </c>
      <c r="T2" s="175">
        <v>108889420</v>
      </c>
      <c r="U2" s="175">
        <v>140296430</v>
      </c>
      <c r="V2" s="188">
        <v>146540560</v>
      </c>
    </row>
    <row r="3" spans="1:22" x14ac:dyDescent="0.25">
      <c r="A3" s="49" t="s">
        <v>7</v>
      </c>
      <c r="B3" s="45">
        <v>40571610</v>
      </c>
      <c r="C3" s="45">
        <v>49804450</v>
      </c>
      <c r="D3" s="45">
        <v>53949310</v>
      </c>
      <c r="E3" s="45">
        <v>57509760</v>
      </c>
      <c r="F3" s="45">
        <v>59529040</v>
      </c>
      <c r="G3" s="45">
        <v>65900160</v>
      </c>
      <c r="H3" s="45">
        <v>69941540</v>
      </c>
      <c r="I3" s="45">
        <v>79807120</v>
      </c>
      <c r="J3" s="45">
        <v>83314360</v>
      </c>
      <c r="K3" s="45">
        <v>91954250</v>
      </c>
      <c r="L3" s="45">
        <v>98995590</v>
      </c>
      <c r="M3" s="45">
        <v>102603870</v>
      </c>
      <c r="N3" s="78">
        <v>110697010</v>
      </c>
      <c r="O3" s="78">
        <v>53936140</v>
      </c>
      <c r="P3" s="78">
        <v>56490700</v>
      </c>
      <c r="Q3" s="175">
        <v>69132930</v>
      </c>
      <c r="R3" s="175">
        <v>68703620</v>
      </c>
      <c r="S3" s="175">
        <v>85169960</v>
      </c>
      <c r="T3" s="175">
        <v>100629820</v>
      </c>
      <c r="U3" s="175">
        <v>124037180</v>
      </c>
      <c r="V3" s="188">
        <v>127247270</v>
      </c>
    </row>
    <row r="4" spans="1:22" x14ac:dyDescent="0.25">
      <c r="A4" s="48" t="s">
        <v>9</v>
      </c>
      <c r="B4" s="47">
        <v>20</v>
      </c>
      <c r="C4" s="47">
        <v>22</v>
      </c>
      <c r="D4" s="47">
        <v>23</v>
      </c>
      <c r="E4" s="47">
        <v>23</v>
      </c>
      <c r="F4" s="47">
        <v>24</v>
      </c>
      <c r="G4" s="47">
        <v>23</v>
      </c>
      <c r="H4" s="47">
        <v>27</v>
      </c>
      <c r="I4" s="47">
        <v>26</v>
      </c>
      <c r="J4" s="47">
        <v>32</v>
      </c>
      <c r="K4" s="47">
        <v>26</v>
      </c>
      <c r="L4" s="47">
        <v>34</v>
      </c>
      <c r="M4" s="47">
        <v>34</v>
      </c>
      <c r="N4" s="54">
        <v>46</v>
      </c>
      <c r="O4" s="54">
        <v>41</v>
      </c>
      <c r="P4" s="54">
        <v>47</v>
      </c>
      <c r="Q4" s="54">
        <v>42</v>
      </c>
      <c r="R4" s="54">
        <v>42</v>
      </c>
      <c r="S4" s="54">
        <v>46</v>
      </c>
      <c r="T4" s="54">
        <v>46</v>
      </c>
      <c r="U4" s="182">
        <v>47</v>
      </c>
      <c r="V4" s="54">
        <v>48</v>
      </c>
    </row>
    <row r="5" spans="1:22" x14ac:dyDescent="0.25">
      <c r="A5" s="48" t="s">
        <v>11</v>
      </c>
      <c r="B5" s="50">
        <f>1-(B3/B2)</f>
        <v>0.20192156756291035</v>
      </c>
      <c r="C5" s="50">
        <f t="shared" ref="C5:V5" si="0">1-(C3/C2)</f>
        <v>0.19063610642996787</v>
      </c>
      <c r="D5" s="50">
        <f t="shared" si="0"/>
        <v>0.1998135000234349</v>
      </c>
      <c r="E5" s="50">
        <f t="shared" si="0"/>
        <v>0.18005689296867688</v>
      </c>
      <c r="F5" s="50">
        <f t="shared" si="0"/>
        <v>0.17767130938305564</v>
      </c>
      <c r="G5" s="50">
        <f t="shared" si="0"/>
        <v>0.19412187317905916</v>
      </c>
      <c r="H5" s="50">
        <f t="shared" si="0"/>
        <v>0.18583429426983844</v>
      </c>
      <c r="I5" s="50">
        <f t="shared" si="0"/>
        <v>0.1852065495789742</v>
      </c>
      <c r="J5" s="50">
        <f t="shared" si="0"/>
        <v>0.20012434818490243</v>
      </c>
      <c r="K5" s="50">
        <f t="shared" si="0"/>
        <v>0.19930909533249686</v>
      </c>
      <c r="L5" s="50">
        <f t="shared" si="0"/>
        <v>0.16267235127510382</v>
      </c>
      <c r="M5" s="50">
        <f t="shared" si="0"/>
        <v>0.14291932719198885</v>
      </c>
      <c r="N5" s="50">
        <f t="shared" si="0"/>
        <v>0.15560267797889604</v>
      </c>
      <c r="O5" s="50">
        <f t="shared" si="0"/>
        <v>2.1366012443367111E-2</v>
      </c>
      <c r="P5" s="50">
        <f t="shared" si="0"/>
        <v>2.2179410285769641E-2</v>
      </c>
      <c r="Q5" s="50">
        <f t="shared" si="0"/>
        <v>0.14383463841519151</v>
      </c>
      <c r="R5" s="50">
        <f t="shared" si="0"/>
        <v>0.16062761709727336</v>
      </c>
      <c r="S5" s="50">
        <f t="shared" si="0"/>
        <v>0.17817132467902397</v>
      </c>
      <c r="T5" s="50">
        <f t="shared" si="0"/>
        <v>7.5853099410392644E-2</v>
      </c>
      <c r="U5" s="50">
        <f t="shared" si="0"/>
        <v>0.11589211500249863</v>
      </c>
      <c r="V5" s="50">
        <f t="shared" si="0"/>
        <v>0.13165836134378084</v>
      </c>
    </row>
    <row r="6" spans="1:22" s="71" customFormat="1" x14ac:dyDescent="0.25">
      <c r="A6" s="72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22" ht="15.75" customHeight="1" x14ac:dyDescent="0.25"/>
    <row r="8" spans="1:22" s="71" customFormat="1" ht="15.75" customHeight="1" x14ac:dyDescent="0.25">
      <c r="A8" s="57" t="s">
        <v>165</v>
      </c>
    </row>
    <row r="9" spans="1:22" s="71" customFormat="1" ht="15.75" customHeight="1" x14ac:dyDescent="0.25">
      <c r="A9" s="167" t="s">
        <v>202</v>
      </c>
    </row>
    <row r="10" spans="1:22" s="71" customFormat="1" ht="15.75" customHeight="1" x14ac:dyDescent="0.25">
      <c r="A10" s="170" t="s">
        <v>167</v>
      </c>
    </row>
    <row r="11" spans="1:22" s="71" customFormat="1" ht="15.75" customHeight="1" x14ac:dyDescent="0.25">
      <c r="A11" s="170" t="s">
        <v>168</v>
      </c>
    </row>
    <row r="12" spans="1:22" s="71" customFormat="1" ht="15.75" customHeight="1" x14ac:dyDescent="0.25">
      <c r="A12" s="170" t="s">
        <v>183</v>
      </c>
    </row>
    <row r="13" spans="1:22" s="71" customFormat="1" ht="15.75" customHeight="1" x14ac:dyDescent="0.25">
      <c r="A13" s="170" t="s">
        <v>184</v>
      </c>
    </row>
    <row r="14" spans="1:22" s="71" customFormat="1" ht="15.75" customHeight="1" x14ac:dyDescent="0.25">
      <c r="A14" s="57" t="s">
        <v>175</v>
      </c>
    </row>
    <row r="15" spans="1:22" s="71" customFormat="1" ht="15.75" customHeight="1" x14ac:dyDescent="0.25">
      <c r="A15" s="171" t="s">
        <v>184</v>
      </c>
    </row>
    <row r="16" spans="1:22" s="71" customFormat="1" ht="15.75" customHeight="1" x14ac:dyDescent="0.25">
      <c r="A16" s="57" t="s">
        <v>170</v>
      </c>
    </row>
    <row r="17" spans="1:1" s="71" customFormat="1" ht="15.75" customHeight="1" x14ac:dyDescent="0.25"/>
    <row r="18" spans="1:1" x14ac:dyDescent="0.25">
      <c r="A18" s="94" t="s">
        <v>30</v>
      </c>
    </row>
    <row r="19" spans="1:1" x14ac:dyDescent="0.25">
      <c r="A19" s="111" t="s">
        <v>48</v>
      </c>
    </row>
    <row r="20" spans="1:1" x14ac:dyDescent="0.25">
      <c r="A20" s="111" t="s">
        <v>144</v>
      </c>
    </row>
    <row r="21" spans="1:1" x14ac:dyDescent="0.25">
      <c r="A21" s="111" t="s">
        <v>31</v>
      </c>
    </row>
    <row r="22" spans="1:1" x14ac:dyDescent="0.25">
      <c r="A22" s="111" t="s">
        <v>133</v>
      </c>
    </row>
    <row r="23" spans="1:1" x14ac:dyDescent="0.25">
      <c r="A23" s="111" t="s">
        <v>134</v>
      </c>
    </row>
    <row r="24" spans="1:1" x14ac:dyDescent="0.25">
      <c r="A24" s="111" t="s">
        <v>32</v>
      </c>
    </row>
    <row r="25" spans="1:1" x14ac:dyDescent="0.25">
      <c r="A25" s="112" t="s">
        <v>134</v>
      </c>
    </row>
    <row r="26" spans="1:1" x14ac:dyDescent="0.25">
      <c r="A26" s="111" t="s">
        <v>33</v>
      </c>
    </row>
    <row r="27" spans="1:1" x14ac:dyDescent="0.25">
      <c r="A27" s="96"/>
    </row>
    <row r="28" spans="1:1" x14ac:dyDescent="0.25">
      <c r="A28" s="95"/>
    </row>
    <row r="29" spans="1:1" x14ac:dyDescent="0.25">
      <c r="A29" s="96"/>
    </row>
    <row r="30" spans="1:1" x14ac:dyDescent="0.25">
      <c r="A30" s="96"/>
    </row>
    <row r="31" spans="1:1" x14ac:dyDescent="0.25">
      <c r="A31" s="96"/>
    </row>
    <row r="32" spans="1:1" x14ac:dyDescent="0.25">
      <c r="A32" s="96"/>
    </row>
    <row r="33" spans="1:1" x14ac:dyDescent="0.25">
      <c r="A33" s="96"/>
    </row>
    <row r="34" spans="1:1" x14ac:dyDescent="0.25">
      <c r="A34" s="96"/>
    </row>
    <row r="35" spans="1:1" x14ac:dyDescent="0.25">
      <c r="A35" s="96"/>
    </row>
    <row r="36" spans="1:1" x14ac:dyDescent="0.25">
      <c r="A36" s="96"/>
    </row>
    <row r="37" spans="1:1" x14ac:dyDescent="0.25">
      <c r="A37" s="96"/>
    </row>
    <row r="38" spans="1:1" x14ac:dyDescent="0.25">
      <c r="A38" s="97"/>
    </row>
    <row r="39" spans="1:1" x14ac:dyDescent="0.25">
      <c r="A39" s="96"/>
    </row>
    <row r="40" spans="1:1" x14ac:dyDescent="0.25">
      <c r="A40" s="53"/>
    </row>
    <row r="41" spans="1:1" x14ac:dyDescent="0.25">
      <c r="A41" s="95"/>
    </row>
    <row r="42" spans="1:1" x14ac:dyDescent="0.25">
      <c r="A42" s="96"/>
    </row>
    <row r="43" spans="1:1" x14ac:dyDescent="0.25">
      <c r="A43" s="96"/>
    </row>
    <row r="44" spans="1:1" x14ac:dyDescent="0.25">
      <c r="A44" s="96"/>
    </row>
    <row r="45" spans="1:1" x14ac:dyDescent="0.25">
      <c r="A45" s="96"/>
    </row>
    <row r="46" spans="1:1" x14ac:dyDescent="0.25">
      <c r="A46" s="96"/>
    </row>
    <row r="47" spans="1:1" x14ac:dyDescent="0.25">
      <c r="A47" s="96"/>
    </row>
    <row r="48" spans="1:1" x14ac:dyDescent="0.25">
      <c r="A48" s="96"/>
    </row>
    <row r="49" spans="1:1" x14ac:dyDescent="0.25">
      <c r="A49" s="96"/>
    </row>
    <row r="50" spans="1:1" x14ac:dyDescent="0.25">
      <c r="A50" s="96"/>
    </row>
    <row r="51" spans="1:1" x14ac:dyDescent="0.25">
      <c r="A51" s="97"/>
    </row>
    <row r="52" spans="1:1" x14ac:dyDescent="0.25">
      <c r="A52" s="96"/>
    </row>
    <row r="53" spans="1:1" x14ac:dyDescent="0.25">
      <c r="A53" s="52"/>
    </row>
    <row r="54" spans="1:1" x14ac:dyDescent="0.25">
      <c r="A54" s="95"/>
    </row>
    <row r="55" spans="1:1" x14ac:dyDescent="0.25">
      <c r="A55" s="96"/>
    </row>
    <row r="56" spans="1:1" x14ac:dyDescent="0.25">
      <c r="A56" s="96"/>
    </row>
    <row r="57" spans="1:1" x14ac:dyDescent="0.25">
      <c r="A57" s="96"/>
    </row>
    <row r="58" spans="1:1" x14ac:dyDescent="0.25">
      <c r="A58" s="96"/>
    </row>
    <row r="59" spans="1:1" x14ac:dyDescent="0.25">
      <c r="A59" s="96"/>
    </row>
    <row r="60" spans="1:1" x14ac:dyDescent="0.25">
      <c r="A60" s="96"/>
    </row>
    <row r="61" spans="1:1" x14ac:dyDescent="0.25">
      <c r="A61" s="96"/>
    </row>
    <row r="62" spans="1:1" x14ac:dyDescent="0.25">
      <c r="A62" s="96"/>
    </row>
    <row r="63" spans="1:1" x14ac:dyDescent="0.25">
      <c r="A63" s="96"/>
    </row>
    <row r="64" spans="1:1" x14ac:dyDescent="0.25">
      <c r="A64" s="97"/>
    </row>
    <row r="65" spans="1:1" x14ac:dyDescent="0.25">
      <c r="A65" s="96"/>
    </row>
    <row r="66" spans="1:1" x14ac:dyDescent="0.25">
      <c r="A66" s="51"/>
    </row>
    <row r="67" spans="1:1" x14ac:dyDescent="0.25">
      <c r="A67" s="95"/>
    </row>
    <row r="68" spans="1:1" x14ac:dyDescent="0.25">
      <c r="A68" s="96"/>
    </row>
    <row r="69" spans="1:1" x14ac:dyDescent="0.25">
      <c r="A69" s="96"/>
    </row>
    <row r="70" spans="1:1" x14ac:dyDescent="0.25">
      <c r="A70" s="96"/>
    </row>
    <row r="71" spans="1:1" x14ac:dyDescent="0.25">
      <c r="A71" s="96"/>
    </row>
    <row r="72" spans="1:1" x14ac:dyDescent="0.25">
      <c r="A72" s="96"/>
    </row>
    <row r="73" spans="1:1" x14ac:dyDescent="0.25">
      <c r="A73" s="96"/>
    </row>
    <row r="74" spans="1:1" x14ac:dyDescent="0.25">
      <c r="A74" s="96"/>
    </row>
    <row r="75" spans="1:1" x14ac:dyDescent="0.25">
      <c r="A75" s="96"/>
    </row>
    <row r="76" spans="1:1" x14ac:dyDescent="0.25">
      <c r="A76" s="96"/>
    </row>
    <row r="77" spans="1:1" x14ac:dyDescent="0.25">
      <c r="A77" s="97"/>
    </row>
    <row r="78" spans="1:1" x14ac:dyDescent="0.25">
      <c r="A78" s="96"/>
    </row>
    <row r="79" spans="1:1" x14ac:dyDescent="0.25">
      <c r="A79" s="96"/>
    </row>
    <row r="80" spans="1:1" x14ac:dyDescent="0.25">
      <c r="A80" s="95"/>
    </row>
    <row r="81" spans="1:1" x14ac:dyDescent="0.25">
      <c r="A81" s="96"/>
    </row>
    <row r="82" spans="1:1" x14ac:dyDescent="0.25">
      <c r="A82" s="96"/>
    </row>
    <row r="83" spans="1:1" x14ac:dyDescent="0.25">
      <c r="A83" s="96"/>
    </row>
    <row r="84" spans="1:1" x14ac:dyDescent="0.25">
      <c r="A84" s="96"/>
    </row>
    <row r="85" spans="1:1" x14ac:dyDescent="0.25">
      <c r="A85" s="96"/>
    </row>
    <row r="86" spans="1:1" x14ac:dyDescent="0.25">
      <c r="A86" s="96"/>
    </row>
    <row r="87" spans="1:1" x14ac:dyDescent="0.25">
      <c r="A87" s="96"/>
    </row>
    <row r="88" spans="1:1" x14ac:dyDescent="0.25">
      <c r="A88" s="96"/>
    </row>
    <row r="89" spans="1:1" x14ac:dyDescent="0.25">
      <c r="A89" s="96"/>
    </row>
    <row r="90" spans="1:1" x14ac:dyDescent="0.25">
      <c r="A90" s="97"/>
    </row>
    <row r="91" spans="1:1" x14ac:dyDescent="0.25">
      <c r="A91" s="96"/>
    </row>
    <row r="92" spans="1:1" x14ac:dyDescent="0.25">
      <c r="A92" s="51"/>
    </row>
    <row r="93" spans="1:1" x14ac:dyDescent="0.25">
      <c r="A93" s="95"/>
    </row>
    <row r="94" spans="1:1" x14ac:dyDescent="0.25">
      <c r="A94" s="96"/>
    </row>
    <row r="95" spans="1:1" x14ac:dyDescent="0.25">
      <c r="A95" s="96"/>
    </row>
    <row r="96" spans="1:1" x14ac:dyDescent="0.25">
      <c r="A96" s="96"/>
    </row>
    <row r="97" spans="1:1" x14ac:dyDescent="0.25">
      <c r="A97" s="96"/>
    </row>
    <row r="98" spans="1:1" x14ac:dyDescent="0.25">
      <c r="A98" s="96"/>
    </row>
    <row r="99" spans="1:1" x14ac:dyDescent="0.25">
      <c r="A99" s="96"/>
    </row>
    <row r="100" spans="1:1" x14ac:dyDescent="0.25">
      <c r="A100" s="96"/>
    </row>
    <row r="101" spans="1:1" x14ac:dyDescent="0.25">
      <c r="A101" s="96"/>
    </row>
    <row r="102" spans="1:1" x14ac:dyDescent="0.25">
      <c r="A102" s="96"/>
    </row>
    <row r="103" spans="1:1" x14ac:dyDescent="0.25">
      <c r="A103" s="97"/>
    </row>
    <row r="104" spans="1:1" x14ac:dyDescent="0.25">
      <c r="A104" s="96"/>
    </row>
    <row r="105" spans="1:1" x14ac:dyDescent="0.25">
      <c r="A105" s="51"/>
    </row>
    <row r="106" spans="1:1" x14ac:dyDescent="0.25">
      <c r="A106" s="95"/>
    </row>
    <row r="107" spans="1:1" x14ac:dyDescent="0.25">
      <c r="A107" s="96"/>
    </row>
    <row r="108" spans="1:1" x14ac:dyDescent="0.25">
      <c r="A108" s="96"/>
    </row>
    <row r="109" spans="1:1" x14ac:dyDescent="0.25">
      <c r="A109" s="96"/>
    </row>
    <row r="110" spans="1:1" x14ac:dyDescent="0.25">
      <c r="A110" s="96"/>
    </row>
    <row r="111" spans="1:1" x14ac:dyDescent="0.25">
      <c r="A111" s="96"/>
    </row>
    <row r="112" spans="1:1" x14ac:dyDescent="0.25">
      <c r="A112" s="96"/>
    </row>
    <row r="113" spans="1:1" x14ac:dyDescent="0.25">
      <c r="A113" s="96"/>
    </row>
    <row r="114" spans="1:1" x14ac:dyDescent="0.25">
      <c r="A114" s="96"/>
    </row>
    <row r="115" spans="1:1" x14ac:dyDescent="0.25">
      <c r="A115" s="96"/>
    </row>
    <row r="116" spans="1:1" x14ac:dyDescent="0.25">
      <c r="A116" s="97"/>
    </row>
    <row r="117" spans="1:1" x14ac:dyDescent="0.25">
      <c r="A117" s="96"/>
    </row>
    <row r="118" spans="1:1" x14ac:dyDescent="0.25">
      <c r="A118" s="51"/>
    </row>
    <row r="119" spans="1:1" x14ac:dyDescent="0.25">
      <c r="A119" s="95"/>
    </row>
    <row r="120" spans="1:1" x14ac:dyDescent="0.25">
      <c r="A120" s="96"/>
    </row>
    <row r="121" spans="1:1" x14ac:dyDescent="0.25">
      <c r="A121" s="96"/>
    </row>
    <row r="122" spans="1:1" x14ac:dyDescent="0.25">
      <c r="A122" s="96"/>
    </row>
    <row r="123" spans="1:1" x14ac:dyDescent="0.25">
      <c r="A123" s="96"/>
    </row>
    <row r="124" spans="1:1" x14ac:dyDescent="0.25">
      <c r="A124" s="96"/>
    </row>
    <row r="125" spans="1:1" x14ac:dyDescent="0.25">
      <c r="A125" s="96"/>
    </row>
    <row r="126" spans="1:1" x14ac:dyDescent="0.25">
      <c r="A126" s="96"/>
    </row>
    <row r="127" spans="1:1" x14ac:dyDescent="0.25">
      <c r="A127" s="96"/>
    </row>
    <row r="128" spans="1:1" x14ac:dyDescent="0.25">
      <c r="A128" s="96"/>
    </row>
    <row r="129" spans="1:1" x14ac:dyDescent="0.25">
      <c r="A129" s="97"/>
    </row>
    <row r="130" spans="1:1" x14ac:dyDescent="0.25">
      <c r="A130" s="96"/>
    </row>
    <row r="131" spans="1:1" x14ac:dyDescent="0.25">
      <c r="A131" s="51"/>
    </row>
    <row r="132" spans="1:1" x14ac:dyDescent="0.25">
      <c r="A132" s="95"/>
    </row>
    <row r="133" spans="1:1" x14ac:dyDescent="0.25">
      <c r="A133" s="96"/>
    </row>
    <row r="134" spans="1:1" x14ac:dyDescent="0.25">
      <c r="A134" s="96"/>
    </row>
    <row r="135" spans="1:1" x14ac:dyDescent="0.25">
      <c r="A135" s="96"/>
    </row>
    <row r="136" spans="1:1" x14ac:dyDescent="0.25">
      <c r="A136" s="96"/>
    </row>
    <row r="137" spans="1:1" x14ac:dyDescent="0.25">
      <c r="A137" s="96"/>
    </row>
    <row r="138" spans="1:1" x14ac:dyDescent="0.25">
      <c r="A138" s="96"/>
    </row>
    <row r="139" spans="1:1" x14ac:dyDescent="0.25">
      <c r="A139" s="96"/>
    </row>
    <row r="140" spans="1:1" x14ac:dyDescent="0.25">
      <c r="A140" s="96"/>
    </row>
    <row r="141" spans="1:1" x14ac:dyDescent="0.25">
      <c r="A141" s="96"/>
    </row>
    <row r="142" spans="1:1" x14ac:dyDescent="0.25">
      <c r="A142" s="97"/>
    </row>
    <row r="143" spans="1:1" x14ac:dyDescent="0.25">
      <c r="A143" s="96"/>
    </row>
    <row r="144" spans="1:1" x14ac:dyDescent="0.25">
      <c r="A144" s="51"/>
    </row>
    <row r="145" spans="1:1" x14ac:dyDescent="0.25">
      <c r="A145" s="95"/>
    </row>
    <row r="146" spans="1:1" x14ac:dyDescent="0.25">
      <c r="A146" s="96"/>
    </row>
    <row r="147" spans="1:1" x14ac:dyDescent="0.25">
      <c r="A147" s="96"/>
    </row>
    <row r="148" spans="1:1" x14ac:dyDescent="0.25">
      <c r="A148" s="96"/>
    </row>
    <row r="149" spans="1:1" x14ac:dyDescent="0.25">
      <c r="A149" s="96"/>
    </row>
    <row r="150" spans="1:1" x14ac:dyDescent="0.25">
      <c r="A150" s="96"/>
    </row>
    <row r="151" spans="1:1" x14ac:dyDescent="0.25">
      <c r="A151" s="96"/>
    </row>
    <row r="152" spans="1:1" x14ac:dyDescent="0.25">
      <c r="A152" s="96"/>
    </row>
    <row r="153" spans="1:1" x14ac:dyDescent="0.25">
      <c r="A153" s="96"/>
    </row>
    <row r="154" spans="1:1" x14ac:dyDescent="0.25">
      <c r="A154" s="96"/>
    </row>
    <row r="155" spans="1:1" x14ac:dyDescent="0.25">
      <c r="A155" s="97"/>
    </row>
    <row r="156" spans="1:1" x14ac:dyDescent="0.25">
      <c r="A156" s="96"/>
    </row>
    <row r="157" spans="1:1" x14ac:dyDescent="0.25">
      <c r="A157" s="51"/>
    </row>
    <row r="158" spans="1:1" x14ac:dyDescent="0.25">
      <c r="A158" s="95"/>
    </row>
    <row r="159" spans="1:1" x14ac:dyDescent="0.25">
      <c r="A159" s="96"/>
    </row>
    <row r="160" spans="1:1" x14ac:dyDescent="0.25">
      <c r="A160" s="96"/>
    </row>
    <row r="161" spans="1:1" x14ac:dyDescent="0.25">
      <c r="A161" s="96"/>
    </row>
    <row r="162" spans="1:1" x14ac:dyDescent="0.25">
      <c r="A162" s="96"/>
    </row>
    <row r="163" spans="1:1" x14ac:dyDescent="0.25">
      <c r="A163" s="96"/>
    </row>
    <row r="164" spans="1:1" x14ac:dyDescent="0.25">
      <c r="A164" s="96"/>
    </row>
    <row r="165" spans="1:1" x14ac:dyDescent="0.25">
      <c r="A165" s="96"/>
    </row>
    <row r="166" spans="1:1" x14ac:dyDescent="0.25">
      <c r="A166" s="96"/>
    </row>
    <row r="167" spans="1:1" x14ac:dyDescent="0.25">
      <c r="A167" s="96"/>
    </row>
    <row r="168" spans="1:1" x14ac:dyDescent="0.25">
      <c r="A168" s="97"/>
    </row>
    <row r="169" spans="1:1" x14ac:dyDescent="0.25">
      <c r="A169" s="96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http://www.co.marion.or.us/nr/rdonlyres/bec67435-6ead-4153-81c8-07321c743ebb/58833/district418nmsd.xlsx</MigrationSourceURL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2F4BD-9744-4D25-B96B-480E7CB093E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4d30e77a-6613-410c-aaee-9f6e1fd8795d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3A54657-5E9E-4AE7-8B70-085E938D65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7D2C66-B13F-4EB9-A2F9-804CAA1270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2011-12-08T16:14:55Z</dcterms:created>
  <dcterms:modified xsi:type="dcterms:W3CDTF">2020-12-31T00:03:51Z</dcterms:modified>
</cp:coreProperties>
</file>