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A07757A4-A4F4-4A1D-8C61-04975CA4C179}" xr6:coauthVersionLast="36" xr6:coauthVersionMax="36" xr10:uidLastSave="{00000000-0000-0000-0000-000000000000}"/>
  <bookViews>
    <workbookView xWindow="0" yWindow="0" windowWidth="28800" windowHeight="12225" tabRatio="825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erty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5" i="5" s="1"/>
  <c r="V4" i="5"/>
  <c r="V8" i="5"/>
  <c r="V9" i="5"/>
  <c r="V10" i="5"/>
  <c r="V11" i="5"/>
  <c r="V14" i="5"/>
  <c r="V15" i="5"/>
  <c r="V17" i="5" s="1"/>
  <c r="V16" i="5"/>
  <c r="V20" i="5"/>
  <c r="V21" i="5"/>
  <c r="V22" i="5"/>
  <c r="V23" i="5"/>
  <c r="V5" i="7"/>
  <c r="V5" i="8"/>
  <c r="V5" i="9"/>
  <c r="V5" i="6"/>
  <c r="V7" i="4"/>
  <c r="V9" i="4"/>
  <c r="U2" i="5" l="1"/>
  <c r="U3" i="5"/>
  <c r="U4" i="5"/>
  <c r="U8" i="5"/>
  <c r="U9" i="5"/>
  <c r="U10" i="5"/>
  <c r="U14" i="5"/>
  <c r="U15" i="5"/>
  <c r="U16" i="5"/>
  <c r="U20" i="5"/>
  <c r="U21" i="5"/>
  <c r="U23" i="5" s="1"/>
  <c r="U22" i="5"/>
  <c r="U5" i="9"/>
  <c r="U5" i="8"/>
  <c r="U5" i="7"/>
  <c r="U5" i="6"/>
  <c r="U9" i="4"/>
  <c r="U7" i="4"/>
  <c r="U17" i="5" l="1"/>
  <c r="U11" i="5"/>
  <c r="U5" i="5"/>
  <c r="T5" i="9"/>
  <c r="T5" i="8"/>
  <c r="T5" i="7"/>
  <c r="T5" i="6"/>
  <c r="T2" i="5"/>
  <c r="T3" i="5"/>
  <c r="T4" i="5"/>
  <c r="T8" i="5"/>
  <c r="T9" i="5"/>
  <c r="T10" i="5"/>
  <c r="T14" i="5"/>
  <c r="T15" i="5"/>
  <c r="T16" i="5"/>
  <c r="T20" i="5"/>
  <c r="T21" i="5"/>
  <c r="T22" i="5"/>
  <c r="T7" i="4"/>
  <c r="T9" i="4"/>
  <c r="T17" i="5" l="1"/>
  <c r="T23" i="5"/>
  <c r="T11" i="5"/>
  <c r="T5" i="5"/>
  <c r="S5" i="6"/>
  <c r="S5" i="7"/>
  <c r="S5" i="8"/>
  <c r="S5" i="9"/>
  <c r="S2" i="5"/>
  <c r="S3" i="5"/>
  <c r="S4" i="5"/>
  <c r="S8" i="5"/>
  <c r="S9" i="5"/>
  <c r="S10" i="5"/>
  <c r="S14" i="5"/>
  <c r="S15" i="5"/>
  <c r="S16" i="5"/>
  <c r="S20" i="5"/>
  <c r="S21" i="5"/>
  <c r="S22" i="5"/>
  <c r="S9" i="4"/>
  <c r="S7" i="4"/>
  <c r="S5" i="5" l="1"/>
  <c r="S11" i="5"/>
  <c r="S17" i="5"/>
  <c r="S23" i="5"/>
  <c r="R21" i="5"/>
  <c r="R22" i="5"/>
  <c r="R20" i="5"/>
  <c r="R15" i="5"/>
  <c r="R17" i="5" s="1"/>
  <c r="R16" i="5"/>
  <c r="R14" i="5"/>
  <c r="R9" i="5"/>
  <c r="R10" i="5"/>
  <c r="R8" i="5"/>
  <c r="R5" i="9"/>
  <c r="R5" i="5"/>
  <c r="R4" i="5"/>
  <c r="R3" i="5"/>
  <c r="R2" i="5"/>
  <c r="R5" i="6"/>
  <c r="R5" i="7"/>
  <c r="R5" i="8"/>
  <c r="R9" i="4"/>
  <c r="R7" i="4"/>
  <c r="R23" i="5" l="1"/>
  <c r="R11" i="5"/>
  <c r="Q5" i="9"/>
  <c r="Q5" i="8"/>
  <c r="Q5" i="7"/>
  <c r="Q5" i="6"/>
  <c r="Q9" i="4"/>
  <c r="Q7" i="4"/>
  <c r="Q2" i="5"/>
  <c r="Q3" i="5"/>
  <c r="Q4" i="5"/>
  <c r="Q8" i="5"/>
  <c r="Q9" i="5"/>
  <c r="Q10" i="5"/>
  <c r="Q14" i="5"/>
  <c r="Q15" i="5"/>
  <c r="Q16" i="5"/>
  <c r="Q20" i="5"/>
  <c r="Q21" i="5"/>
  <c r="Q22" i="5"/>
  <c r="Q23" i="5" l="1"/>
  <c r="Q11" i="5"/>
  <c r="Q5" i="5"/>
  <c r="Q17" i="5"/>
  <c r="P21" i="5"/>
  <c r="P22" i="5"/>
  <c r="P20" i="5"/>
  <c r="P15" i="5"/>
  <c r="P16" i="5"/>
  <c r="P14" i="5"/>
  <c r="P9" i="5"/>
  <c r="P10" i="5"/>
  <c r="P8" i="5"/>
  <c r="P3" i="5"/>
  <c r="P4" i="5"/>
  <c r="P2" i="5"/>
  <c r="P5" i="6"/>
  <c r="P5" i="9"/>
  <c r="P5" i="8"/>
  <c r="P5" i="7"/>
  <c r="P9" i="4"/>
  <c r="P7" i="4"/>
  <c r="P5" i="5" l="1"/>
  <c r="P11" i="5"/>
  <c r="P23" i="5"/>
  <c r="P17" i="5"/>
  <c r="O17" i="5" l="1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B5" i="5"/>
  <c r="O5" i="5"/>
  <c r="N5" i="5"/>
  <c r="M5" i="5"/>
  <c r="L5" i="5"/>
  <c r="K5" i="5"/>
  <c r="J5" i="5"/>
  <c r="I5" i="5"/>
  <c r="H5" i="5"/>
  <c r="G5" i="5"/>
  <c r="F5" i="5"/>
  <c r="E5" i="5"/>
  <c r="D5" i="5"/>
  <c r="C5" i="5"/>
  <c r="O5" i="7"/>
  <c r="C9" i="4" l="1"/>
  <c r="D9" i="4"/>
  <c r="E9" i="4"/>
  <c r="F9" i="4"/>
  <c r="G9" i="4"/>
  <c r="H9" i="4"/>
  <c r="I9" i="4"/>
  <c r="J9" i="4"/>
  <c r="K9" i="4"/>
  <c r="L9" i="4"/>
  <c r="M9" i="4"/>
  <c r="N9" i="4"/>
  <c r="O9" i="4"/>
  <c r="B9" i="4"/>
  <c r="O5" i="9" l="1"/>
  <c r="O5" i="8"/>
  <c r="N5" i="8"/>
  <c r="O5" i="6"/>
  <c r="O7" i="4" l="1"/>
  <c r="B7" i="4" l="1"/>
  <c r="C7" i="4"/>
  <c r="D7" i="4"/>
  <c r="E7" i="4"/>
  <c r="F7" i="4"/>
  <c r="G7" i="4"/>
  <c r="H7" i="4"/>
  <c r="I7" i="4"/>
  <c r="J7" i="4"/>
  <c r="K7" i="4"/>
  <c r="L7" i="4"/>
  <c r="M7" i="4"/>
  <c r="N7" i="4"/>
  <c r="N5" i="6" l="1"/>
  <c r="N5" i="7"/>
  <c r="N5" i="9"/>
  <c r="C5" i="9" l="1"/>
  <c r="D5" i="9"/>
  <c r="E5" i="9"/>
  <c r="F5" i="9"/>
  <c r="G5" i="9"/>
  <c r="H5" i="9"/>
  <c r="I5" i="9"/>
  <c r="J5" i="9"/>
  <c r="K5" i="9"/>
  <c r="L5" i="9"/>
  <c r="M5" i="9"/>
  <c r="B5" i="9"/>
  <c r="C5" i="7"/>
  <c r="D5" i="7"/>
  <c r="E5" i="7"/>
  <c r="F5" i="7"/>
  <c r="G5" i="7"/>
  <c r="H5" i="7"/>
  <c r="I5" i="7"/>
  <c r="J5" i="7"/>
  <c r="K5" i="7"/>
  <c r="L5" i="7"/>
  <c r="M5" i="7"/>
  <c r="B5" i="7"/>
  <c r="C5" i="8"/>
  <c r="D5" i="8"/>
  <c r="E5" i="8"/>
  <c r="F5" i="8"/>
  <c r="G5" i="8"/>
  <c r="H5" i="8"/>
  <c r="I5" i="8"/>
  <c r="J5" i="8"/>
  <c r="K5" i="8"/>
  <c r="L5" i="8"/>
  <c r="M5" i="8"/>
  <c r="B5" i="8"/>
  <c r="C5" i="6" l="1"/>
  <c r="D5" i="6"/>
  <c r="E5" i="6"/>
  <c r="F5" i="6"/>
  <c r="G5" i="6"/>
  <c r="H5" i="6"/>
  <c r="I5" i="6"/>
  <c r="J5" i="6"/>
  <c r="K5" i="6"/>
  <c r="L5" i="6"/>
  <c r="M5" i="6"/>
  <c r="B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>Line 27 of sal table 4a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 xml:space="preserve">FACITY, FACNTY, FASTAT, FNCITY, FNCNTY, FNFED, FNSTAT, PACITY, PACNTY, PASTAT, PNCITY, PNCNTY, PNSTAT, PNSTPL, FASCHL, FASTDN, FNSCHL, PASCHL, PASTDN, PNSCHL
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 xml:space="preserve">FACHAR, FAFRAT, FARELI, PACHAR, PAFRAT, PARELI
</t>
        </r>
      </text>
    </comment>
  </commentList>
</comments>
</file>

<file path=xl/sharedStrings.xml><?xml version="1.0" encoding="utf-8"?>
<sst xmlns="http://schemas.openxmlformats.org/spreadsheetml/2006/main" count="2394" uniqueCount="297">
  <si>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</si>
  <si>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</si>
  <si>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</si>
  <si>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</si>
  <si>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</si>
  <si>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</si>
  <si>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</si>
  <si>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</si>
  <si>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</si>
  <si>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</si>
  <si>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</si>
  <si>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</si>
  <si>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SELECT RH11 WITH PROP.CLASS="2]""7]""002""02]"</t>
  </si>
  <si>
    <t>SELECT RH11 WITH PROP.CLASS="3]"</t>
  </si>
  <si>
    <t>%Gap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</si>
  <si>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</si>
  <si>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</si>
  <si>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</si>
  <si>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</si>
  <si>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</si>
  <si>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</si>
  <si>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</si>
  <si>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</si>
  <si>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</si>
  <si>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</si>
  <si>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</si>
  <si>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</si>
  <si>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</si>
  <si>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</si>
  <si>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</si>
  <si>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C10</t>
  </si>
  <si>
    <t>C20</t>
  </si>
  <si>
    <t>C30</t>
  </si>
  <si>
    <t>C40</t>
  </si>
  <si>
    <t>C50</t>
  </si>
  <si>
    <t>C51</t>
  </si>
  <si>
    <t>C70</t>
  </si>
  <si>
    <t>C80</t>
  </si>
  <si>
    <t>C90</t>
  </si>
  <si>
    <t>F10</t>
  </si>
  <si>
    <t>F30</t>
  </si>
  <si>
    <t>R10</t>
  </si>
  <si>
    <t>R20</t>
  </si>
  <si>
    <t>R30</t>
  </si>
  <si>
    <t>R40</t>
  </si>
  <si>
    <t>R50</t>
  </si>
  <si>
    <t>R51</t>
  </si>
  <si>
    <t>R60</t>
  </si>
  <si>
    <t>R80</t>
  </si>
  <si>
    <t>R90</t>
  </si>
  <si>
    <t>R99</t>
  </si>
  <si>
    <t>002</t>
  </si>
  <si>
    <t>003</t>
  </si>
  <si>
    <t>010</t>
  </si>
  <si>
    <t>C31</t>
  </si>
  <si>
    <t>R21</t>
  </si>
  <si>
    <t>F90</t>
  </si>
  <si>
    <t>019</t>
  </si>
  <si>
    <t>029</t>
  </si>
  <si>
    <t>049</t>
  </si>
  <si>
    <t>C99</t>
  </si>
  <si>
    <t>C41</t>
  </si>
  <si>
    <t>R11</t>
  </si>
  <si>
    <t>X03</t>
  </si>
  <si>
    <t>SELECT RH12 WITH M50.ASSD.VALUE &gt;"0"</t>
  </si>
  <si>
    <t>LIST RH12 TOTAL RMV.VALUE TOTAL M50.ASSD.VALUE TCD</t>
  </si>
  <si>
    <t>LIST RH12 WITH RMV.VALUE=M50.ASSD.VALUE TCD</t>
  </si>
  <si>
    <t>SELECT RH12 WITH PROP.CLASS="200""201""202""7]""002""02]"</t>
  </si>
  <si>
    <t>014</t>
  </si>
  <si>
    <t>020</t>
  </si>
  <si>
    <t>024</t>
  </si>
  <si>
    <t>025</t>
  </si>
  <si>
    <t>100</t>
  </si>
  <si>
    <t>101</t>
  </si>
  <si>
    <t>102</t>
  </si>
  <si>
    <t>121</t>
  </si>
  <si>
    <t>160</t>
  </si>
  <si>
    <t>161</t>
  </si>
  <si>
    <t>200</t>
  </si>
  <si>
    <t>201</t>
  </si>
  <si>
    <t>202</t>
  </si>
  <si>
    <t>303</t>
  </si>
  <si>
    <t>400</t>
  </si>
  <si>
    <t>401</t>
  </si>
  <si>
    <t>450</t>
  </si>
  <si>
    <t>451</t>
  </si>
  <si>
    <t>490</t>
  </si>
  <si>
    <t>491</t>
  </si>
  <si>
    <t>540</t>
  </si>
  <si>
    <t>541</t>
  </si>
  <si>
    <t>550</t>
  </si>
  <si>
    <t>551</t>
  </si>
  <si>
    <t>580</t>
  </si>
  <si>
    <t>581</t>
  </si>
  <si>
    <t>640</t>
  </si>
  <si>
    <t>641</t>
  </si>
  <si>
    <t>700</t>
  </si>
  <si>
    <t>701</t>
  </si>
  <si>
    <t>707</t>
  </si>
  <si>
    <t>781</t>
  </si>
  <si>
    <t>C11</t>
  </si>
  <si>
    <t>C21</t>
  </si>
  <si>
    <t>C60</t>
  </si>
  <si>
    <t>C91</t>
  </si>
  <si>
    <t>M20</t>
  </si>
  <si>
    <t>M40</t>
  </si>
  <si>
    <t>M50</t>
  </si>
  <si>
    <t>R31</t>
  </si>
  <si>
    <t>R41</t>
  </si>
  <si>
    <t>R70</t>
  </si>
  <si>
    <t>300</t>
  </si>
  <si>
    <t>301</t>
  </si>
  <si>
    <t>308</t>
  </si>
  <si>
    <t>M30</t>
  </si>
  <si>
    <t>500</t>
  </si>
  <si>
    <t>501</t>
  </si>
  <si>
    <t>660</t>
  </si>
  <si>
    <t>661</t>
  </si>
  <si>
    <t>F40</t>
  </si>
  <si>
    <t>040</t>
  </si>
  <si>
    <t>F80</t>
  </si>
  <si>
    <t>F60</t>
  </si>
  <si>
    <t>681</t>
  </si>
  <si>
    <t>Business Personal Property</t>
  </si>
  <si>
    <t>Excludes Prop Class 002 &amp; 003</t>
  </si>
  <si>
    <t>RMV=MAV</t>
  </si>
  <si>
    <t>Excludes Business Personal Property &amp; Utility</t>
  </si>
  <si>
    <t>% Gap M50AV to RMV</t>
  </si>
  <si>
    <t>% Gap MAV to RMV</t>
  </si>
  <si>
    <t>Total Accounts where RMV=M50AV</t>
  </si>
  <si>
    <t>Pers. Prop.</t>
  </si>
  <si>
    <t>Utility Totals</t>
  </si>
  <si>
    <t>PP Totals</t>
  </si>
  <si>
    <t>208</t>
  </si>
  <si>
    <t>902</t>
  </si>
  <si>
    <t>F20</t>
  </si>
  <si>
    <t>X08</t>
  </si>
  <si>
    <t>2,918,520  4</t>
  </si>
  <si>
    <t>,699,314,820  3,</t>
  </si>
  <si>
    <t>0  2</t>
  </si>
  <si>
    <t>SELECT RH12 WITH TYPE="A" AND WITH PROP.ID="U]" AND WITH DISTRICTS="[420]"</t>
  </si>
  <si>
    <t>SELECT RH12 WITH TYPE="A" AND WITH PROP.ID="P]" AND WITH DISTRICTS="[420]"</t>
  </si>
  <si>
    <t>SELECT RH12 WITH TYPE="A" AND WITH PROP.CLASS="1]""49]""01]""R]""M]" AND WITH DISTRICTS="[420]"</t>
  </si>
  <si>
    <t>SELECT RH12 WITH TYPE="A" AND WITH PROP.CLASS="40]""45]""5]""6]""8]""04]""F]" AND WITH DISTRICTS="[420]"</t>
  </si>
  <si>
    <t>SELECT RH12 WITH TYPE="A" AND WITH PROP.CLASS = "200""201""202""7]""C]""02]" AND WITH DISTRICTS="[420]"</t>
  </si>
  <si>
    <t>SELECT RH11 WITH TYPE="A" AND WITH PROP.ID="U]" AND WITH DISTRICTS="[420]"</t>
  </si>
  <si>
    <t>SELECT RH11 WITH TYPE="A" AND WITH PROP.ID="P]" AND WITH DISTRICTS="[420]"</t>
  </si>
  <si>
    <t>SELECT RH11 WITH TYPE="A" AND WITH PROP.CLASS="1]""49]""01]""R]""M]" AND WITH DISTRICTS="[420]"</t>
  </si>
  <si>
    <t>SELECT RH11 WITH TYPE="A" AND WITH PROP.CLASS="40]""45]""5]""6]""8]""04]""F]" AND WITH DISTRICTS="[420]"</t>
  </si>
  <si>
    <t>SELECT RH11 WITH TYPE="A" AND WITH PROP.CLASS = "2]""7]""C]""02]" AND WITH DISTRICTS="[420]"</t>
  </si>
  <si>
    <t>SELECT RH11 WITH TYPE="A" AND WITH PROP.CLASS="3]" AND WITH DISTRICTS="[420]"</t>
  </si>
  <si>
    <t>Total Taxes for Distribution, Salem Keizer Public School District (District 420)</t>
  </si>
  <si>
    <t>SELECT RH12 WITH TYPE="A" AND WITH DISTRICTS="[420]"</t>
  </si>
  <si>
    <t>SELECT RH11 WITH TYPE="A" AND WITH DISTRICTS="[420]"</t>
  </si>
  <si>
    <t>SAVE.LIST SKPSDCOM11</t>
  </si>
  <si>
    <t>GET.LIST SKPSDCOM11</t>
  </si>
  <si>
    <t>SAVE.LIST SKPSDCOM12</t>
  </si>
  <si>
    <t>GET.LIST SKPSDCOM12</t>
  </si>
  <si>
    <t>SAVE.LIST SKPSDIND11</t>
  </si>
  <si>
    <t>GET.LIST SKPSDIND11</t>
  </si>
  <si>
    <t>Total Compression loss for District 420</t>
  </si>
  <si>
    <t>F41</t>
  </si>
  <si>
    <t>F50</t>
  </si>
  <si>
    <t>F51</t>
  </si>
  <si>
    <t>F70</t>
  </si>
  <si>
    <t>F71</t>
  </si>
  <si>
    <t>F99</t>
  </si>
  <si>
    <t>,308,385,730  1,</t>
  </si>
  <si>
    <t>988,465,192  1</t>
  </si>
  <si>
    <t>,080,916,630</t>
  </si>
  <si>
    <t>2,579,210  4</t>
  </si>
  <si>
    <t>,264,940,660  3,</t>
  </si>
  <si>
    <t>951,962,320  3</t>
  </si>
  <si>
    <t>,020,501,100  1,</t>
  </si>
  <si>
    <t>3,088,040  4</t>
  </si>
  <si>
    <t>,631,010,110  3,</t>
  </si>
  <si>
    <t>568,921,260  2</t>
  </si>
  <si>
    <t>,560,685,990  1,</t>
  </si>
  <si>
    <t>2,731,820  5</t>
  </si>
  <si>
    <t>,227,507,730  3,</t>
  </si>
  <si>
    <t>520,293,960  2</t>
  </si>
  <si>
    <t>,541,092,770  1,</t>
  </si>
  <si>
    <t>2,635,040  5</t>
  </si>
  <si>
    <t>,623,414,130  3,</t>
  </si>
  <si>
    <t>507,620,190  2</t>
  </si>
  <si>
    <t>,519,521,910  1,</t>
  </si>
  <si>
    <t>2,644,690  6</t>
  </si>
  <si>
    <t>,046,496,490  4,</t>
  </si>
  <si>
    <t>510,458,700  2</t>
  </si>
  <si>
    <t>,634,333,340  1,</t>
  </si>
  <si>
    <t>680</t>
  </si>
  <si>
    <t>2,600,470  5</t>
  </si>
  <si>
    <t>,672,804,240  4,</t>
  </si>
  <si>
    <t>497,283,576  2</t>
  </si>
  <si>
    <t>,575,686,600</t>
  </si>
  <si>
    <t>630</t>
  </si>
  <si>
    <t>631</t>
  </si>
  <si>
    <t>2,228,580  5</t>
  </si>
  <si>
    <t>,079,034,210  3,</t>
  </si>
  <si>
    <t>407,378,574  2</t>
  </si>
  <si>
    <t>,178,570,700</t>
  </si>
  <si>
    <t>M90</t>
  </si>
  <si>
    <t>1,888,930  4</t>
  </si>
  <si>
    <t>,461,963,750  2,</t>
  </si>
  <si>
    <t>413,310,310  2</t>
  </si>
  <si>
    <t>,098,836,710</t>
  </si>
  <si>
    <t>1,753,850  4</t>
  </si>
  <si>
    <t>,299,525,750  2,</t>
  </si>
  <si>
    <t>387,075,070  1</t>
  </si>
  <si>
    <t>,950,688,720</t>
  </si>
  <si>
    <t>M99</t>
  </si>
  <si>
    <t>1,640,050  4</t>
  </si>
  <si>
    <t>,037,957,020  2,</t>
  </si>
  <si>
    <t>370,441,330  1</t>
  </si>
  <si>
    <t>,797,771,400</t>
  </si>
  <si>
    <t>620</t>
  </si>
  <si>
    <t>621</t>
  </si>
  <si>
    <t>XXX</t>
  </si>
  <si>
    <t>8,553,190  3</t>
  </si>
  <si>
    <t>,878,444,200  2,</t>
  </si>
  <si>
    <t>359,114,980  1</t>
  </si>
  <si>
    <t>,711,352,001</t>
  </si>
  <si>
    <t>600</t>
  </si>
  <si>
    <t>601</t>
  </si>
  <si>
    <t>C95</t>
  </si>
  <si>
    <t>1,472,250  3</t>
  </si>
  <si>
    <t>,679,223,460  1,</t>
  </si>
  <si>
    <t>340,323,730  1</t>
  </si>
  <si>
    <t>,622,721,170</t>
  </si>
  <si>
    <t>1,485,696  3</t>
  </si>
  <si>
    <t>,566,330,550  1,</t>
  </si>
  <si>
    <t>262,957,794  1</t>
  </si>
  <si>
    <t>,463,185,480</t>
  </si>
  <si>
    <t>SELECT RH12 WITH TYPE="A" AND WITH PROP.CLASS="3]""X03""X08""208" AND WITH DISTRICTS="[420]"</t>
  </si>
  <si>
    <t>F31</t>
  </si>
  <si>
    <t>SELECT RH12 WITHOUT PROP.CLASS="R]""M]""C]""F]"</t>
  </si>
  <si>
    <t>SELECT RH11 WITHOUT PROP.CLASS="R]""M]""C]""F]"</t>
  </si>
  <si>
    <t>SELECT RH11 WITHOUT PROP.CLASS NE "R]""M]""C]""F]"</t>
  </si>
  <si>
    <t>F11</t>
  </si>
  <si>
    <t>M10</t>
  </si>
  <si>
    <t>109</t>
  </si>
  <si>
    <t>129</t>
  </si>
  <si>
    <t>409</t>
  </si>
  <si>
    <t>459</t>
  </si>
  <si>
    <t>499</t>
  </si>
  <si>
    <t>509</t>
  </si>
  <si>
    <t>549</t>
  </si>
  <si>
    <t>559</t>
  </si>
  <si>
    <t>589</t>
  </si>
  <si>
    <t>649</t>
  </si>
  <si>
    <t>669</t>
  </si>
  <si>
    <t>_x000C_</t>
  </si>
  <si>
    <t>X58</t>
  </si>
  <si>
    <t>Veterans, Active Duty, Public Safety</t>
  </si>
  <si>
    <t>SELECT RH20 WITH TYPE="A" AND WITH PROP.ID="U]" AND WITH DISTRICTS="[420]"</t>
  </si>
  <si>
    <t>SELECT RH20 WITH TYPE="A" AND WITH PROP.ID="P]" AND WITH DISTRICTS="[420]"</t>
  </si>
  <si>
    <t>SELECT RH20 WITH TYPE="A" AND WITH PROP.CLASS="1]""49]""01]""R]""M]" AND WITH DISTRICTS="[420]"</t>
  </si>
  <si>
    <t>SELECT RH20 WITH TYPE="A" AND WITH PROP.CLASS = "200""201""202""7]""C]""02]""9]" AND WITH DISTRICTS="[420]"</t>
  </si>
  <si>
    <t>SELECT RH20 WITH TYPE="A" AND WITH DISTRICTS="[420]"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</si>
  <si>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</si>
  <si>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</si>
  <si>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</si>
  <si>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</si>
  <si>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</si>
  <si>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</si>
  <si>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SKPSD20</t>
  </si>
  <si>
    <t>GET.LIST SKPSD20</t>
  </si>
  <si>
    <t>LIST RH20 TOTAL RMV.VALUE TOTAL M50.ASSD.VALUE TCD</t>
  </si>
  <si>
    <t>SAVE.LIST SKPSDFAR20</t>
  </si>
  <si>
    <t>GET.LIST SKPSDFAR20</t>
  </si>
  <si>
    <t>SELECT RH20 WITH PROP.CLASS="200""201""202""7]""002""02]""9]"</t>
  </si>
  <si>
    <t>SAVE.LIST SKPSDCOM20</t>
  </si>
  <si>
    <t>GET.LIST SKPSDCOM20</t>
  </si>
  <si>
    <t>SAVE.LIST SKPSDIND20</t>
  </si>
  <si>
    <t>GET.LIST SKPSDIND20</t>
  </si>
  <si>
    <t>SELECT RH20 WITH PROP.CLASS="1]""49]""01]"</t>
  </si>
  <si>
    <t>SAVE.LIST SKPSDRES20</t>
  </si>
  <si>
    <t>GET.LIST SKPSDRES20</t>
  </si>
  <si>
    <t>SELECT RH20 WITH TYPE="A" AND WITH DISTRICTS="[420]" AND WITH EX.CODES="DV]""MX1""PSO"</t>
  </si>
  <si>
    <t>SELECT RH20 WITH TYPE="A" AND WITH DISTRICTS="[420]" AND WITH EX.CODES="FACITY""FACNTY""FASTAT""FNCITY""FNCNTY""FNFED""FNSTAT""PACITY""PACNTY""PASTAT""PNCITY""PNCNTY""PNSTAT""PNSTPL""FASCHL""FASTDN""FNSCHL""PASCHL""PASTDN""PNSCHL"</t>
  </si>
  <si>
    <t>SELECT RH20 WITH TYPE="A" AND WITH DISTRICTS="[420]" AND WITH EX.CODES="FACHAR""FAFRAT""FARELI""PACHAR""PAFRAT""PARELI"</t>
  </si>
  <si>
    <t>LIST RH20 WITH TYPE="A" AND WITH DISTRICTS="[420]"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</si>
  <si>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</si>
  <si>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</si>
  <si>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</si>
  <si>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</si>
  <si>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</si>
  <si>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</si>
  <si>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SKPSD20U</t>
  </si>
  <si>
    <t>GET.LIST SKPSD20U</t>
  </si>
  <si>
    <t>SAVE.LIST SKPSD20P</t>
  </si>
  <si>
    <t>GET.LIST SKPSD20P</t>
  </si>
  <si>
    <t>LIST RH20 WITH TYPE="A" AND WITH DISTRICTS="[420]" AND WITH PROP.CLASS NE "003" TOTAL RMV.VALUE TOTAL M50.ASSD.VALUE TOTAL MAV.VALUE TCD</t>
  </si>
  <si>
    <t>SELECT RH20 WITH TYPE="A" AND WITH PROP.CLASS="40]""45]""5]""6]""8]""04]""F]""X58" AND WITH DISTRICTS="[420]"</t>
  </si>
  <si>
    <t>SELECT RH20 WITH TYPE="A" AND WITH PROP.CLASS="3]""X03""X08""208" AND WITH DISTRICTS="[420]"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</si>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</sst>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  <font>
      <b/>
      <sz val="11"/>
      <color theme="0" tint="-0.1499984740745262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</cellStyleXfs>
  <cellXfs count="145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3" fontId="0" fillId="0" borderId="0" xfId="0" applyNumberFormat="1"/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0" borderId="0" xfId="49" applyFont="1"/>
    <xf numFmtId="0" fontId="19" fillId="0" borderId="0" xfId="49"/>
    <xf numFmtId="0" fontId="19" fillId="0" borderId="0" xfId="49" applyFont="1"/>
    <xf numFmtId="0" fontId="19" fillId="0" borderId="0" xfId="49" applyFont="1" applyFill="1"/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5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51" applyNumberFormat="1" applyFont="1" applyAlignment="1">
      <alignment horizontal="center"/>
    </xf>
    <xf numFmtId="0" fontId="18" fillId="0" borderId="0" xfId="52" applyBorder="1"/>
    <xf numFmtId="0" fontId="0" fillId="0" borderId="0" xfId="0" applyBorder="1"/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0" fillId="0" borderId="0" xfId="52" applyFont="1"/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9" applyFont="1"/>
    <xf numFmtId="0" fontId="22" fillId="0" borderId="0" xfId="0" applyFont="1" applyAlignment="1">
      <alignment horizontal="left"/>
    </xf>
    <xf numFmtId="0" fontId="23" fillId="0" borderId="0" xfId="0" applyFont="1"/>
    <xf numFmtId="0" fontId="22" fillId="0" borderId="0" xfId="0" applyFont="1"/>
    <xf numFmtId="0" fontId="18" fillId="0" borderId="0" xfId="6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62" applyFont="1" applyAlignment="1">
      <alignment horizontal="center" vertical="center"/>
    </xf>
    <xf numFmtId="0" fontId="18" fillId="0" borderId="0" xfId="62" applyFont="1" applyAlignment="1">
      <alignment horizontal="center" vertical="center"/>
    </xf>
    <xf numFmtId="3" fontId="18" fillId="0" borderId="0" xfId="62" applyNumberFormat="1" applyFont="1" applyAlignment="1">
      <alignment horizontal="center" vertical="center"/>
    </xf>
    <xf numFmtId="0" fontId="18" fillId="0" borderId="0" xfId="49" applyFont="1" applyFill="1"/>
    <xf numFmtId="40" fontId="0" fillId="0" borderId="0" xfId="0" applyNumberFormat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/>
    </xf>
    <xf numFmtId="0" fontId="14" fillId="0" borderId="0" xfId="0" applyFont="1"/>
    <xf numFmtId="0" fontId="24" fillId="0" borderId="0" xfId="0" applyFont="1"/>
    <xf numFmtId="0" fontId="0" fillId="0" borderId="0" xfId="0" applyFont="1" applyAlignment="1"/>
    <xf numFmtId="0" fontId="0" fillId="0" borderId="0" xfId="0" applyAlignment="1">
      <alignment horizontal="left"/>
    </xf>
    <xf numFmtId="9" fontId="0" fillId="0" borderId="0" xfId="51" applyFont="1" applyAlignment="1">
      <alignment horizontal="center"/>
    </xf>
    <xf numFmtId="0" fontId="26" fillId="0" borderId="0" xfId="49" applyFont="1"/>
    <xf numFmtId="0" fontId="26" fillId="0" borderId="0" xfId="49" applyFont="1" applyFill="1"/>
    <xf numFmtId="0" fontId="26" fillId="0" borderId="0" xfId="0" applyFont="1"/>
    <xf numFmtId="0" fontId="18" fillId="0" borderId="0" xfId="52" applyFont="1" applyFill="1" applyBorder="1"/>
    <xf numFmtId="3" fontId="18" fillId="0" borderId="0" xfId="52" applyNumberFormat="1" applyFill="1" applyBorder="1" applyAlignment="1">
      <alignment horizontal="center"/>
    </xf>
    <xf numFmtId="3" fontId="18" fillId="0" borderId="0" xfId="52" applyNumberFormat="1" applyBorder="1" applyAlignment="1">
      <alignment horizontal="center"/>
    </xf>
    <xf numFmtId="0" fontId="18" fillId="0" borderId="10" xfId="52" applyFont="1" applyBorder="1" applyAlignment="1">
      <alignment horizontal="center"/>
    </xf>
    <xf numFmtId="0" fontId="18" fillId="0" borderId="10" xfId="52" applyFont="1" applyFill="1" applyBorder="1" applyAlignment="1">
      <alignment horizontal="center"/>
    </xf>
    <xf numFmtId="0" fontId="18" fillId="0" borderId="10" xfId="52" applyFont="1" applyBorder="1" applyAlignment="1"/>
    <xf numFmtId="0" fontId="23" fillId="0" borderId="0" xfId="0" applyFont="1" applyAlignment="1">
      <alignment horizontal="left"/>
    </xf>
    <xf numFmtId="0" fontId="20" fillId="0" borderId="0" xfId="6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0" applyFont="1"/>
    <xf numFmtId="4" fontId="0" fillId="0" borderId="0" xfId="0" applyNumberFormat="1" applyFill="1"/>
    <xf numFmtId="0" fontId="27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62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/>
    <xf numFmtId="0" fontId="1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18" fillId="0" borderId="0" xfId="52"/>
    <xf numFmtId="0" fontId="20" fillId="0" borderId="0" xfId="62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18" fillId="0" borderId="0" xfId="52" applyFont="1" applyBorder="1" applyAlignment="1">
      <alignment horizontal="right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0" xfId="42" xr:uid="{00000000-0005-0000-0000-00001B000000}"/>
    <cellStyle name="Comma0 2" xfId="48" xr:uid="{00000000-0005-0000-0000-00001C000000}"/>
    <cellStyle name="Comma0 2 2" xfId="59" xr:uid="{00000000-0005-0000-0000-00001D000000}"/>
    <cellStyle name="Comma0 3" xfId="53" xr:uid="{00000000-0005-0000-0000-00001E000000}"/>
    <cellStyle name="Comma0 3 2" xfId="63" xr:uid="{00000000-0005-0000-0000-00001F000000}"/>
    <cellStyle name="Currency0" xfId="43" xr:uid="{00000000-0005-0000-0000-000020000000}"/>
    <cellStyle name="Currency0 2" xfId="46" xr:uid="{00000000-0005-0000-0000-000021000000}"/>
    <cellStyle name="Currency0 2 2" xfId="57" xr:uid="{00000000-0005-0000-0000-000022000000}"/>
    <cellStyle name="Currency0 3" xfId="54" xr:uid="{00000000-0005-0000-0000-000023000000}"/>
    <cellStyle name="Currency0 3 2" xfId="64" xr:uid="{00000000-0005-0000-0000-000024000000}"/>
    <cellStyle name="Date" xfId="44" xr:uid="{00000000-0005-0000-0000-000025000000}"/>
    <cellStyle name="Date 2" xfId="50" xr:uid="{00000000-0005-0000-0000-000026000000}"/>
    <cellStyle name="Date 2 2" xfId="60" xr:uid="{00000000-0005-0000-0000-000027000000}"/>
    <cellStyle name="Date 3" xfId="55" xr:uid="{00000000-0005-0000-0000-000028000000}"/>
    <cellStyle name="Date 3 2" xfId="65" xr:uid="{00000000-0005-0000-0000-000029000000}"/>
    <cellStyle name="Explanatory Text" xfId="16" builtinId="53" customBuiltin="1"/>
    <cellStyle name="Fixed" xfId="45" xr:uid="{00000000-0005-0000-0000-00002B000000}"/>
    <cellStyle name="Fixed 2" xfId="47" xr:uid="{00000000-0005-0000-0000-00002C000000}"/>
    <cellStyle name="Fixed 2 2" xfId="58" xr:uid="{00000000-0005-0000-0000-00002D000000}"/>
    <cellStyle name="Fixed 3" xfId="56" xr:uid="{00000000-0005-0000-0000-00002E000000}"/>
    <cellStyle name="Fixed 3 2" xfId="66" xr:uid="{00000000-0005-0000-0000-00002F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Exemption Trends" xfId="52" xr:uid="{00000000-0005-0000-0000-000039000000}"/>
    <cellStyle name="Normal_Prop Class Value Summary" xfId="61" xr:uid="{00000000-0005-0000-0000-00003A000000}"/>
    <cellStyle name="Normal_Prop Class Value Summary_1" xfId="62" xr:uid="{00000000-0005-0000-0000-00003B000000}"/>
    <cellStyle name="Normal_TCL 2" xfId="49" xr:uid="{00000000-0005-0000-0000-00003C000000}"/>
    <cellStyle name="Note" xfId="15" builtinId="10" customBuiltin="1"/>
    <cellStyle name="Output" xfId="10" builtinId="21" customBuiltin="1"/>
    <cellStyle name="Percent" xfId="51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Accounts by Property Class</a:t>
            </a:r>
          </a:p>
          <a:p>
            <a:pPr algn="ctr"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Salem Keizer Public School District (District 420)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8789005540974042"/>
          <c:y val="1.0811761274938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283183853355235E-2"/>
          <c:y val="0.11911069939786936"/>
          <c:w val="0.91237846871705142"/>
          <c:h val="0.74890449968263773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#,##0</c:formatCode>
                <c:ptCount val="21"/>
                <c:pt idx="0">
                  <c:v>49043</c:v>
                </c:pt>
                <c:pt idx="1">
                  <c:v>49505</c:v>
                </c:pt>
                <c:pt idx="2">
                  <c:v>54691</c:v>
                </c:pt>
                <c:pt idx="3">
                  <c:v>55283</c:v>
                </c:pt>
                <c:pt idx="4">
                  <c:v>55822</c:v>
                </c:pt>
                <c:pt idx="5">
                  <c:v>56583</c:v>
                </c:pt>
                <c:pt idx="6">
                  <c:v>57213</c:v>
                </c:pt>
                <c:pt idx="7">
                  <c:v>58066</c:v>
                </c:pt>
                <c:pt idx="8">
                  <c:v>58903</c:v>
                </c:pt>
                <c:pt idx="9">
                  <c:v>59111</c:v>
                </c:pt>
                <c:pt idx="10">
                  <c:v>59130</c:v>
                </c:pt>
                <c:pt idx="11">
                  <c:v>59084</c:v>
                </c:pt>
                <c:pt idx="12">
                  <c:v>59085</c:v>
                </c:pt>
                <c:pt idx="13">
                  <c:v>59167</c:v>
                </c:pt>
                <c:pt idx="14">
                  <c:v>59247</c:v>
                </c:pt>
                <c:pt idx="15">
                  <c:v>59332</c:v>
                </c:pt>
                <c:pt idx="16">
                  <c:v>59581</c:v>
                </c:pt>
                <c:pt idx="17">
                  <c:v>59777</c:v>
                </c:pt>
                <c:pt idx="18">
                  <c:v>60008</c:v>
                </c:pt>
                <c:pt idx="19">
                  <c:v>60437</c:v>
                </c:pt>
                <c:pt idx="20">
                  <c:v>60822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9-4ACD-95B8-4EF46883FCBE}"/>
            </c:ext>
          </c:extLst>
        </c:ser>
        <c:ser>
          <c:idx val="4"/>
          <c:order val="1"/>
          <c:tx>
            <c:v>Commercial</c:v>
          </c:tx>
          <c:spPr>
            <a:solidFill>
              <a:srgbClr val="92D05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#,##0</c:formatCode>
                <c:ptCount val="21"/>
                <c:pt idx="0">
                  <c:v>6126</c:v>
                </c:pt>
                <c:pt idx="1">
                  <c:v>6114</c:v>
                </c:pt>
                <c:pt idx="2">
                  <c:v>6190</c:v>
                </c:pt>
                <c:pt idx="3">
                  <c:v>6192</c:v>
                </c:pt>
                <c:pt idx="4">
                  <c:v>6130</c:v>
                </c:pt>
                <c:pt idx="5">
                  <c:v>5857</c:v>
                </c:pt>
                <c:pt idx="6">
                  <c:v>5746</c:v>
                </c:pt>
                <c:pt idx="7">
                  <c:v>5742</c:v>
                </c:pt>
                <c:pt idx="8">
                  <c:v>5706</c:v>
                </c:pt>
                <c:pt idx="9">
                  <c:v>5849</c:v>
                </c:pt>
                <c:pt idx="10">
                  <c:v>5936</c:v>
                </c:pt>
                <c:pt idx="11">
                  <c:v>6030</c:v>
                </c:pt>
                <c:pt idx="12">
                  <c:v>6021</c:v>
                </c:pt>
                <c:pt idx="13">
                  <c:v>6687</c:v>
                </c:pt>
                <c:pt idx="14">
                  <c:v>6658</c:v>
                </c:pt>
                <c:pt idx="15">
                  <c:v>6636</c:v>
                </c:pt>
                <c:pt idx="16">
                  <c:v>6634</c:v>
                </c:pt>
                <c:pt idx="17">
                  <c:v>6587</c:v>
                </c:pt>
                <c:pt idx="18">
                  <c:v>6585</c:v>
                </c:pt>
                <c:pt idx="19">
                  <c:v>6557</c:v>
                </c:pt>
                <c:pt idx="20">
                  <c:v>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9-4ACD-95B8-4EF46883FCBE}"/>
            </c:ext>
          </c:extLst>
        </c:ser>
        <c:ser>
          <c:idx val="1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#,##0</c:formatCode>
                <c:ptCount val="21"/>
                <c:pt idx="0">
                  <c:v>3878</c:v>
                </c:pt>
                <c:pt idx="1">
                  <c:v>3717</c:v>
                </c:pt>
                <c:pt idx="2">
                  <c:v>3449</c:v>
                </c:pt>
                <c:pt idx="3">
                  <c:v>3413</c:v>
                </c:pt>
                <c:pt idx="4">
                  <c:v>3048</c:v>
                </c:pt>
                <c:pt idx="5">
                  <c:v>3138</c:v>
                </c:pt>
                <c:pt idx="6">
                  <c:v>3231</c:v>
                </c:pt>
                <c:pt idx="7">
                  <c:v>3380</c:v>
                </c:pt>
                <c:pt idx="8">
                  <c:v>3329</c:v>
                </c:pt>
                <c:pt idx="9">
                  <c:v>3516</c:v>
                </c:pt>
                <c:pt idx="10">
                  <c:v>3974</c:v>
                </c:pt>
                <c:pt idx="11">
                  <c:v>4217</c:v>
                </c:pt>
                <c:pt idx="12">
                  <c:v>4187</c:v>
                </c:pt>
                <c:pt idx="13">
                  <c:v>4267</c:v>
                </c:pt>
                <c:pt idx="14">
                  <c:v>4329</c:v>
                </c:pt>
                <c:pt idx="15">
                  <c:v>4404</c:v>
                </c:pt>
                <c:pt idx="16">
                  <c:v>4541</c:v>
                </c:pt>
                <c:pt idx="17">
                  <c:v>4494</c:v>
                </c:pt>
                <c:pt idx="18">
                  <c:v>4310</c:v>
                </c:pt>
                <c:pt idx="19">
                  <c:v>4477</c:v>
                </c:pt>
                <c:pt idx="20">
                  <c:v>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9-4ACD-95B8-4EF46883FCBE}"/>
            </c:ext>
          </c:extLst>
        </c:ser>
        <c:ser>
          <c:idx val="5"/>
          <c:order val="3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#,##0</c:formatCode>
                <c:ptCount val="21"/>
                <c:pt idx="0">
                  <c:v>956</c:v>
                </c:pt>
                <c:pt idx="1">
                  <c:v>926</c:v>
                </c:pt>
                <c:pt idx="2">
                  <c:v>918</c:v>
                </c:pt>
                <c:pt idx="3">
                  <c:v>907</c:v>
                </c:pt>
                <c:pt idx="4">
                  <c:v>915</c:v>
                </c:pt>
                <c:pt idx="5">
                  <c:v>916</c:v>
                </c:pt>
                <c:pt idx="6">
                  <c:v>942</c:v>
                </c:pt>
                <c:pt idx="7">
                  <c:v>960</c:v>
                </c:pt>
                <c:pt idx="8">
                  <c:v>1007</c:v>
                </c:pt>
                <c:pt idx="9">
                  <c:v>1004</c:v>
                </c:pt>
                <c:pt idx="10">
                  <c:v>1005</c:v>
                </c:pt>
                <c:pt idx="11">
                  <c:v>982</c:v>
                </c:pt>
                <c:pt idx="12">
                  <c:v>1014</c:v>
                </c:pt>
                <c:pt idx="13">
                  <c:v>232</c:v>
                </c:pt>
                <c:pt idx="14">
                  <c:v>236</c:v>
                </c:pt>
                <c:pt idx="15">
                  <c:v>232</c:v>
                </c:pt>
                <c:pt idx="16">
                  <c:v>237</c:v>
                </c:pt>
                <c:pt idx="17">
                  <c:v>246</c:v>
                </c:pt>
                <c:pt idx="18">
                  <c:v>248</c:v>
                </c:pt>
                <c:pt idx="19">
                  <c:v>251</c:v>
                </c:pt>
                <c:pt idx="20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09-4ACD-95B8-4EF46883FCBE}"/>
            </c:ext>
          </c:extLst>
        </c:ser>
        <c:ser>
          <c:idx val="0"/>
          <c:order val="4"/>
          <c:tx>
            <c:v>Utility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#,##0</c:formatCode>
                <c:ptCount val="21"/>
                <c:pt idx="0">
                  <c:v>441</c:v>
                </c:pt>
                <c:pt idx="1">
                  <c:v>417</c:v>
                </c:pt>
                <c:pt idx="2">
                  <c:v>497</c:v>
                </c:pt>
                <c:pt idx="3">
                  <c:v>482</c:v>
                </c:pt>
                <c:pt idx="4">
                  <c:v>460</c:v>
                </c:pt>
                <c:pt idx="5">
                  <c:v>466</c:v>
                </c:pt>
                <c:pt idx="6">
                  <c:v>435</c:v>
                </c:pt>
                <c:pt idx="7">
                  <c:v>461</c:v>
                </c:pt>
                <c:pt idx="8">
                  <c:v>459</c:v>
                </c:pt>
                <c:pt idx="9">
                  <c:v>469</c:v>
                </c:pt>
                <c:pt idx="10">
                  <c:v>531</c:v>
                </c:pt>
                <c:pt idx="11">
                  <c:v>538</c:v>
                </c:pt>
                <c:pt idx="12">
                  <c:v>541</c:v>
                </c:pt>
                <c:pt idx="13">
                  <c:v>555</c:v>
                </c:pt>
                <c:pt idx="14">
                  <c:v>548</c:v>
                </c:pt>
                <c:pt idx="15">
                  <c:v>573</c:v>
                </c:pt>
                <c:pt idx="16">
                  <c:v>544</c:v>
                </c:pt>
                <c:pt idx="17">
                  <c:v>561</c:v>
                </c:pt>
                <c:pt idx="18">
                  <c:v>585</c:v>
                </c:pt>
                <c:pt idx="19">
                  <c:v>1015</c:v>
                </c:pt>
                <c:pt idx="20">
                  <c:v>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09-4ACD-95B8-4EF46883FCBE}"/>
            </c:ext>
          </c:extLst>
        </c:ser>
        <c:ser>
          <c:idx val="3"/>
          <c:order val="5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#,##0</c:formatCode>
                <c:ptCount val="21"/>
                <c:pt idx="0">
                  <c:v>5782</c:v>
                </c:pt>
                <c:pt idx="1">
                  <c:v>5838</c:v>
                </c:pt>
                <c:pt idx="2">
                  <c:v>6375</c:v>
                </c:pt>
                <c:pt idx="3">
                  <c:v>6333</c:v>
                </c:pt>
                <c:pt idx="4">
                  <c:v>6480</c:v>
                </c:pt>
                <c:pt idx="5">
                  <c:v>6455</c:v>
                </c:pt>
                <c:pt idx="6">
                  <c:v>6400</c:v>
                </c:pt>
                <c:pt idx="7">
                  <c:v>6354</c:v>
                </c:pt>
                <c:pt idx="8">
                  <c:v>6333</c:v>
                </c:pt>
                <c:pt idx="9">
                  <c:v>6327</c:v>
                </c:pt>
                <c:pt idx="10">
                  <c:v>6271</c:v>
                </c:pt>
                <c:pt idx="11">
                  <c:v>6259</c:v>
                </c:pt>
                <c:pt idx="12">
                  <c:v>6240</c:v>
                </c:pt>
                <c:pt idx="13">
                  <c:v>6237</c:v>
                </c:pt>
                <c:pt idx="14">
                  <c:v>6233</c:v>
                </c:pt>
                <c:pt idx="15">
                  <c:v>6216</c:v>
                </c:pt>
                <c:pt idx="16">
                  <c:v>6219</c:v>
                </c:pt>
                <c:pt idx="17">
                  <c:v>6221</c:v>
                </c:pt>
                <c:pt idx="18">
                  <c:v>6249</c:v>
                </c:pt>
                <c:pt idx="19">
                  <c:v>6159</c:v>
                </c:pt>
                <c:pt idx="20">
                  <c:v>6157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09-4ACD-95B8-4EF46883F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82208"/>
        <c:axId val="151583744"/>
      </c:barChart>
      <c:catAx>
        <c:axId val="1515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1583744"/>
        <c:crosses val="autoZero"/>
        <c:auto val="1"/>
        <c:lblAlgn val="ctr"/>
        <c:lblOffset val="100"/>
        <c:noMultiLvlLbl val="0"/>
      </c:catAx>
      <c:valAx>
        <c:axId val="151583744"/>
        <c:scaling>
          <c:orientation val="minMax"/>
          <c:max val="6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1582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297036588375171E-3"/>
          <c:y val="0.94387336386873211"/>
          <c:w val="0.99339053772124641"/>
          <c:h val="4.720618256051326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Taxes for Distribution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Salem Keizer Public School District (District 420)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4926782698509168"/>
          <c:y val="1.55383596883320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7847321602149"/>
          <c:y val="0.12724204093776295"/>
          <c:w val="0.84480634866024151"/>
          <c:h val="0.688022262083417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55105930.990000002</c:v>
                </c:pt>
                <c:pt idx="1">
                  <c:v>58579304.100000001</c:v>
                </c:pt>
                <c:pt idx="2">
                  <c:v>61566360.549999997</c:v>
                </c:pt>
                <c:pt idx="3">
                  <c:v>63849559.82</c:v>
                </c:pt>
                <c:pt idx="4">
                  <c:v>68439160.340000004</c:v>
                </c:pt>
                <c:pt idx="5">
                  <c:v>66210809.32</c:v>
                </c:pt>
                <c:pt idx="6">
                  <c:v>68226597.409999996</c:v>
                </c:pt>
                <c:pt idx="7">
                  <c:v>71822987.450000003</c:v>
                </c:pt>
                <c:pt idx="8">
                  <c:v>76235178.290000007</c:v>
                </c:pt>
                <c:pt idx="9">
                  <c:v>78693582.230000004</c:v>
                </c:pt>
                <c:pt idx="10">
                  <c:v>78081782.689999998</c:v>
                </c:pt>
                <c:pt idx="11">
                  <c:v>81241707.519999996</c:v>
                </c:pt>
                <c:pt idx="12" formatCode="#,##0.00_);[Red]\(#,##0.00\)">
                  <c:v>85616615.359999999</c:v>
                </c:pt>
                <c:pt idx="13">
                  <c:v>87625263.769999996</c:v>
                </c:pt>
                <c:pt idx="14">
                  <c:v>88153040.939999998</c:v>
                </c:pt>
                <c:pt idx="15">
                  <c:v>94147409.719999999</c:v>
                </c:pt>
                <c:pt idx="16">
                  <c:v>88037379.319999993</c:v>
                </c:pt>
                <c:pt idx="17">
                  <c:v>94448887.75</c:v>
                </c:pt>
                <c:pt idx="18">
                  <c:v>120125678.42</c:v>
                </c:pt>
                <c:pt idx="19">
                  <c:v>121368278.73999999</c:v>
                </c:pt>
                <c:pt idx="20">
                  <c:v>128106403.98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31-480B-9ABD-9FC3098C4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824064"/>
        <c:axId val="154166400"/>
      </c:lineChart>
      <c:catAx>
        <c:axId val="15482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4166400"/>
        <c:crosses val="autoZero"/>
        <c:auto val="1"/>
        <c:lblAlgn val="ctr"/>
        <c:lblOffset val="100"/>
        <c:noMultiLvlLbl val="0"/>
      </c:catAx>
      <c:valAx>
        <c:axId val="154166400"/>
        <c:scaling>
          <c:orientation val="minMax"/>
          <c:min val="4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3.7414637100517318E-3"/>
              <c:y val="0.4463097955327634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4824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RMV, M50AV, MAV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Salem Keizer Public School District (District 420)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3175224397409636"/>
          <c:y val="1.242958225928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9414251378193"/>
          <c:y val="0.15311011883800749"/>
          <c:w val="0.79337504138380621"/>
          <c:h val="0.78980441333722184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13309053565</c:v>
                </c:pt>
                <c:pt idx="1">
                  <c:v>13989310816</c:v>
                </c:pt>
                <c:pt idx="2">
                  <c:v>14583772872</c:v>
                </c:pt>
                <c:pt idx="3">
                  <c:v>14980705723</c:v>
                </c:pt>
                <c:pt idx="4">
                  <c:v>15850136893</c:v>
                </c:pt>
                <c:pt idx="5">
                  <c:v>16882810499</c:v>
                </c:pt>
                <c:pt idx="6">
                  <c:v>18683219005</c:v>
                </c:pt>
                <c:pt idx="7">
                  <c:v>21887002030</c:v>
                </c:pt>
                <c:pt idx="8">
                  <c:v>23257967436</c:v>
                </c:pt>
                <c:pt idx="9">
                  <c:v>22916159660</c:v>
                </c:pt>
                <c:pt idx="10">
                  <c:v>22159932110</c:v>
                </c:pt>
                <c:pt idx="11">
                  <c:v>21298575660</c:v>
                </c:pt>
                <c:pt idx="12">
                  <c:v>20685608267</c:v>
                </c:pt>
                <c:pt idx="13">
                  <c:v>20962906893</c:v>
                </c:pt>
                <c:pt idx="14">
                  <c:v>22079590311</c:v>
                </c:pt>
                <c:pt idx="15">
                  <c:v>23173661671</c:v>
                </c:pt>
                <c:pt idx="16">
                  <c:v>24617063457</c:v>
                </c:pt>
                <c:pt idx="17">
                  <c:v>26730415075</c:v>
                </c:pt>
                <c:pt idx="18">
                  <c:v>29268381159</c:v>
                </c:pt>
                <c:pt idx="19">
                  <c:v>31821345138</c:v>
                </c:pt>
                <c:pt idx="20">
                  <c:v>33389845279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A0-4A15-839A-F8ACFB429628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8740641628</c:v>
                </c:pt>
                <c:pt idx="1">
                  <c:v>9223711509</c:v>
                </c:pt>
                <c:pt idx="2">
                  <c:v>9785200167</c:v>
                </c:pt>
                <c:pt idx="3">
                  <c:v>10190794359</c:v>
                </c:pt>
                <c:pt idx="4">
                  <c:v>10692370553</c:v>
                </c:pt>
                <c:pt idx="5">
                  <c:v>11176117995</c:v>
                </c:pt>
                <c:pt idx="6">
                  <c:v>11550587581</c:v>
                </c:pt>
                <c:pt idx="7">
                  <c:v>12190277293</c:v>
                </c:pt>
                <c:pt idx="8">
                  <c:v>12736259130</c:v>
                </c:pt>
                <c:pt idx="9">
                  <c:v>13163991459</c:v>
                </c:pt>
                <c:pt idx="10">
                  <c:v>13615934580</c:v>
                </c:pt>
                <c:pt idx="11">
                  <c:v>14009603257</c:v>
                </c:pt>
                <c:pt idx="12">
                  <c:v>14430721890</c:v>
                </c:pt>
                <c:pt idx="13">
                  <c:v>14733117585</c:v>
                </c:pt>
                <c:pt idx="14">
                  <c:v>15118754676</c:v>
                </c:pt>
                <c:pt idx="15">
                  <c:v>15675490980</c:v>
                </c:pt>
                <c:pt idx="16">
                  <c:v>16244367785</c:v>
                </c:pt>
                <c:pt idx="17">
                  <c:v>16811941786</c:v>
                </c:pt>
                <c:pt idx="18">
                  <c:v>17583763068</c:v>
                </c:pt>
                <c:pt idx="19">
                  <c:v>18269778368</c:v>
                </c:pt>
                <c:pt idx="20">
                  <c:v>19027314507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0-4A15-839A-F8ACFB429628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8591315286</c:v>
                </c:pt>
                <c:pt idx="1">
                  <c:v>9009274019</c:v>
                </c:pt>
                <c:pt idx="2">
                  <c:v>9510126610</c:v>
                </c:pt>
                <c:pt idx="3">
                  <c:v>9816264363</c:v>
                </c:pt>
                <c:pt idx="4">
                  <c:v>10146867931</c:v>
                </c:pt>
                <c:pt idx="5">
                  <c:v>10552405220</c:v>
                </c:pt>
                <c:pt idx="6">
                  <c:v>11037742929</c:v>
                </c:pt>
                <c:pt idx="7">
                  <c:v>11659961048</c:v>
                </c:pt>
                <c:pt idx="8">
                  <c:v>12189805798</c:v>
                </c:pt>
                <c:pt idx="9">
                  <c:v>12748109416</c:v>
                </c:pt>
                <c:pt idx="10">
                  <c:v>13110003037</c:v>
                </c:pt>
                <c:pt idx="11">
                  <c:v>13390848248</c:v>
                </c:pt>
                <c:pt idx="12">
                  <c:v>13486542865</c:v>
                </c:pt>
                <c:pt idx="13">
                  <c:v>13777198446</c:v>
                </c:pt>
                <c:pt idx="14">
                  <c:v>14340009286</c:v>
                </c:pt>
                <c:pt idx="15">
                  <c:v>14902092531</c:v>
                </c:pt>
                <c:pt idx="16">
                  <c:v>15491518192</c:v>
                </c:pt>
                <c:pt idx="17">
                  <c:v>16033986286</c:v>
                </c:pt>
                <c:pt idx="18">
                  <c:v>16776331975</c:v>
                </c:pt>
                <c:pt idx="19">
                  <c:v>17479997990</c:v>
                </c:pt>
                <c:pt idx="20">
                  <c:v>18159522422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A0-4A15-839A-F8ACFB429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198208"/>
        <c:axId val="155199744"/>
      </c:lineChart>
      <c:catAx>
        <c:axId val="15519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199744"/>
        <c:crosses val="autoZero"/>
        <c:auto val="1"/>
        <c:lblAlgn val="ctr"/>
        <c:lblOffset val="100"/>
        <c:noMultiLvlLbl val="0"/>
      </c:catAx>
      <c:valAx>
        <c:axId val="155199744"/>
        <c:scaling>
          <c:orientation val="minMax"/>
          <c:min val="7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255361807676798E-2"/>
              <c:y val="0.48098413458603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1982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1964657385459513"/>
          <c:y val="0.23728668084646842"/>
          <c:w val="9.9951268781800565E-2"/>
          <c:h val="9.1972197919704485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Salem Keizer Public School District (District 420)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738683365097351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095502554934254E-2"/>
          <c:y val="0.13601737713820256"/>
          <c:w val="0.88697947176892755"/>
          <c:h val="0.725925793005997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0.27476357453991695</c:v>
                </c:pt>
                <c:pt idx="1">
                  <c:v>0.27101430402649984</c:v>
                </c:pt>
                <c:pt idx="2">
                  <c:v>0.25531827944266949</c:v>
                </c:pt>
                <c:pt idx="3">
                  <c:v>0.25328629213701948</c:v>
                </c:pt>
                <c:pt idx="4">
                  <c:v>0.26963405550018316</c:v>
                </c:pt>
                <c:pt idx="5">
                  <c:v>0.28594312016663204</c:v>
                </c:pt>
                <c:pt idx="6">
                  <c:v>0.33192940052876763</c:v>
                </c:pt>
                <c:pt idx="7">
                  <c:v>0.40177537357956239</c:v>
                </c:pt>
                <c:pt idx="8">
                  <c:v>0.40963432398096999</c:v>
                </c:pt>
                <c:pt idx="9">
                  <c:v>0.36563451484902498</c:v>
                </c:pt>
                <c:pt idx="10">
                  <c:v>0.31400436695624845</c:v>
                </c:pt>
                <c:pt idx="11">
                  <c:v>0.25892367545723871</c:v>
                </c:pt>
                <c:pt idx="12">
                  <c:v>0.23002533415834514</c:v>
                </c:pt>
                <c:pt idx="13">
                  <c:v>0.22156636178963762</c:v>
                </c:pt>
                <c:pt idx="14">
                  <c:v>0.23301047568567357</c:v>
                </c:pt>
                <c:pt idx="15">
                  <c:v>0.24230862051559476</c:v>
                </c:pt>
                <c:pt idx="16">
                  <c:v>0.26999121197109843</c:v>
                </c:pt>
                <c:pt idx="17">
                  <c:v>0.31147570368626465</c:v>
                </c:pt>
                <c:pt idx="18">
                  <c:v>0.35492086252159671</c:v>
                </c:pt>
                <c:pt idx="19">
                  <c:v>0.38559787265652834</c:v>
                </c:pt>
                <c:pt idx="20">
                  <c:v>0.39536275178904901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6B-4D91-9AC0-3C3F20B64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84224"/>
        <c:axId val="155285760"/>
      </c:lineChart>
      <c:catAx>
        <c:axId val="15528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285760"/>
        <c:crosses val="autoZero"/>
        <c:auto val="1"/>
        <c:lblAlgn val="ctr"/>
        <c:lblOffset val="100"/>
        <c:noMultiLvlLbl val="0"/>
      </c:catAx>
      <c:valAx>
        <c:axId val="15528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284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Accounts </a:t>
            </a: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RMV=M50AV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Salem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Keizer Public School District</a:t>
            </a: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420)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268015043012714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61286606647966"/>
          <c:y val="0.1524936417831492"/>
          <c:w val="0.7865801278470167"/>
          <c:h val="0.711145749638438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3756</c:v>
                </c:pt>
                <c:pt idx="1">
                  <c:v>5182</c:v>
                </c:pt>
                <c:pt idx="2">
                  <c:v>5678</c:v>
                </c:pt>
                <c:pt idx="3">
                  <c:v>5894</c:v>
                </c:pt>
                <c:pt idx="4">
                  <c:v>5233</c:v>
                </c:pt>
                <c:pt idx="5">
                  <c:v>4842</c:v>
                </c:pt>
                <c:pt idx="6">
                  <c:v>4212</c:v>
                </c:pt>
                <c:pt idx="7">
                  <c:v>3676</c:v>
                </c:pt>
                <c:pt idx="8">
                  <c:v>3387</c:v>
                </c:pt>
                <c:pt idx="9">
                  <c:v>3649</c:v>
                </c:pt>
                <c:pt idx="10">
                  <c:v>4700</c:v>
                </c:pt>
                <c:pt idx="11">
                  <c:v>9574</c:v>
                </c:pt>
                <c:pt idx="12">
                  <c:v>26956</c:v>
                </c:pt>
                <c:pt idx="13">
                  <c:v>29366</c:v>
                </c:pt>
                <c:pt idx="14">
                  <c:v>10394</c:v>
                </c:pt>
                <c:pt idx="15">
                  <c:v>7453</c:v>
                </c:pt>
                <c:pt idx="16">
                  <c:v>5532</c:v>
                </c:pt>
                <c:pt idx="17">
                  <c:v>4515</c:v>
                </c:pt>
                <c:pt idx="18">
                  <c:v>3087</c:v>
                </c:pt>
                <c:pt idx="19">
                  <c:v>2025</c:v>
                </c:pt>
                <c:pt idx="20">
                  <c:v>1780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A7-444B-8469-0CC910DDF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322240"/>
        <c:axId val="155323776"/>
      </c:lineChart>
      <c:catAx>
        <c:axId val="15532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323776"/>
        <c:crosses val="autoZero"/>
        <c:auto val="1"/>
        <c:lblAlgn val="ctr"/>
        <c:lblOffset val="100"/>
        <c:noMultiLvlLbl val="0"/>
      </c:catAx>
      <c:valAx>
        <c:axId val="155323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Accounts</a:t>
                </a:r>
              </a:p>
            </c:rich>
          </c:tx>
          <c:layout>
            <c:manualLayout>
              <c:xMode val="edge"/>
              <c:yMode val="edge"/>
              <c:x val="1.4796224549580429E-3"/>
              <c:y val="0.4290809801249128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322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Class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Salem Keizer Public School District (District 420)</a:t>
            </a:r>
          </a:p>
          <a:p>
            <a:pPr>
              <a:defRPr/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1-(M50AV/RMV)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7448777020931973"/>
          <c:y val="4.92914260475301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07344166174099E-2"/>
          <c:y val="0.17764028359259201"/>
          <c:w val="0.91147981714415638"/>
          <c:h val="0.70396663998183839"/>
        </c:manualLayout>
      </c:layout>
      <c:lineChart>
        <c:grouping val="standard"/>
        <c:varyColors val="0"/>
        <c:ser>
          <c:idx val="1"/>
          <c:order val="0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0.47214258836024459</c:v>
                </c:pt>
                <c:pt idx="1">
                  <c:v>0.44231883390659332</c:v>
                </c:pt>
                <c:pt idx="2">
                  <c:v>0.42637068038877468</c:v>
                </c:pt>
                <c:pt idx="3">
                  <c:v>0.45304139230827656</c:v>
                </c:pt>
                <c:pt idx="4">
                  <c:v>0.44973137981221467</c:v>
                </c:pt>
                <c:pt idx="5">
                  <c:v>0.43841708975342308</c:v>
                </c:pt>
                <c:pt idx="6">
                  <c:v>0.48177929141329712</c:v>
                </c:pt>
                <c:pt idx="7">
                  <c:v>0.57633219334504848</c:v>
                </c:pt>
                <c:pt idx="8">
                  <c:v>0.58164925029150227</c:v>
                </c:pt>
                <c:pt idx="9">
                  <c:v>0.54604566660195408</c:v>
                </c:pt>
                <c:pt idx="10">
                  <c:v>0.45302632305674595</c:v>
                </c:pt>
                <c:pt idx="11">
                  <c:v>0.41209520137336564</c:v>
                </c:pt>
                <c:pt idx="12">
                  <c:v>0.36494180912149565</c:v>
                </c:pt>
                <c:pt idx="13">
                  <c:v>0.36666906034951652</c:v>
                </c:pt>
                <c:pt idx="14">
                  <c:v>0.3575060972725963</c:v>
                </c:pt>
                <c:pt idx="15">
                  <c:v>0.37207552726139559</c:v>
                </c:pt>
                <c:pt idx="16">
                  <c:v>0.39002013249129175</c:v>
                </c:pt>
                <c:pt idx="17">
                  <c:v>0.41290038881488689</c:v>
                </c:pt>
                <c:pt idx="18">
                  <c:v>0.4532178743192784</c:v>
                </c:pt>
                <c:pt idx="19">
                  <c:v>0.47511428172962344</c:v>
                </c:pt>
                <c:pt idx="20">
                  <c:v>0.48034929542281124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5-4F85-83A0-ABD2CDCA50F6}"/>
            </c:ext>
          </c:extLst>
        </c:ser>
        <c:ser>
          <c:idx val="2"/>
          <c:order val="1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0.31128522679924853</c:v>
                </c:pt>
                <c:pt idx="1">
                  <c:v>0.33026175038501715</c:v>
                </c:pt>
                <c:pt idx="2">
                  <c:v>0.33147203202327702</c:v>
                </c:pt>
                <c:pt idx="3">
                  <c:v>0.32560972132344534</c:v>
                </c:pt>
                <c:pt idx="4">
                  <c:v>0.3525600465027342</c:v>
                </c:pt>
                <c:pt idx="5">
                  <c:v>0.36283829486010433</c:v>
                </c:pt>
                <c:pt idx="6">
                  <c:v>0.37474097604533141</c:v>
                </c:pt>
                <c:pt idx="7">
                  <c:v>0.41394327271152243</c:v>
                </c:pt>
                <c:pt idx="8">
                  <c:v>0.42676051282714933</c:v>
                </c:pt>
                <c:pt idx="9">
                  <c:v>0.41336759498122877</c:v>
                </c:pt>
                <c:pt idx="10">
                  <c:v>0.3985355837063862</c:v>
                </c:pt>
                <c:pt idx="11">
                  <c:v>0.38884603022378639</c:v>
                </c:pt>
                <c:pt idx="12">
                  <c:v>0.41210007461903864</c:v>
                </c:pt>
                <c:pt idx="13">
                  <c:v>0.3923907081597322</c:v>
                </c:pt>
                <c:pt idx="14">
                  <c:v>0.37530542074180073</c:v>
                </c:pt>
                <c:pt idx="15">
                  <c:v>0.35461966654169153</c:v>
                </c:pt>
                <c:pt idx="16">
                  <c:v>0.37497983725091588</c:v>
                </c:pt>
                <c:pt idx="17">
                  <c:v>0.37464046087304792</c:v>
                </c:pt>
                <c:pt idx="18">
                  <c:v>0.40536578330867146</c:v>
                </c:pt>
                <c:pt idx="19">
                  <c:v>0.42548611201062414</c:v>
                </c:pt>
                <c:pt idx="20">
                  <c:v>0.43738443217527023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5-4F85-83A0-ABD2CDCA50F6}"/>
            </c:ext>
          </c:extLst>
        </c:ser>
        <c:ser>
          <c:idx val="0"/>
          <c:order val="2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0.19038553696755478</c:v>
                </c:pt>
                <c:pt idx="1">
                  <c:v>0.18692206985766202</c:v>
                </c:pt>
                <c:pt idx="2">
                  <c:v>0.18671893079835966</c:v>
                </c:pt>
                <c:pt idx="3">
                  <c:v>0.18557036716988806</c:v>
                </c:pt>
                <c:pt idx="4">
                  <c:v>0.20162849695924601</c:v>
                </c:pt>
                <c:pt idx="5">
                  <c:v>0.22547897362482328</c:v>
                </c:pt>
                <c:pt idx="6">
                  <c:v>0.28971463443696366</c:v>
                </c:pt>
                <c:pt idx="7">
                  <c:v>0.37191923424918572</c:v>
                </c:pt>
                <c:pt idx="8">
                  <c:v>0.37563831239073775</c:v>
                </c:pt>
                <c:pt idx="9">
                  <c:v>0.30855252244680909</c:v>
                </c:pt>
                <c:pt idx="10">
                  <c:v>0.24356336892823061</c:v>
                </c:pt>
                <c:pt idx="11">
                  <c:v>0.14816950404241647</c:v>
                </c:pt>
                <c:pt idx="12">
                  <c:v>7.5961399189705792E-2</c:v>
                </c:pt>
                <c:pt idx="13">
                  <c:v>6.6005200327065028E-2</c:v>
                </c:pt>
                <c:pt idx="14">
                  <c:v>0.1178882541202666</c:v>
                </c:pt>
                <c:pt idx="15">
                  <c:v>0.15415914367382433</c:v>
                </c:pt>
                <c:pt idx="16">
                  <c:v>0.19323724216038252</c:v>
                </c:pt>
                <c:pt idx="17">
                  <c:v>0.26693428390473684</c:v>
                </c:pt>
                <c:pt idx="18">
                  <c:v>0.31796266330631262</c:v>
                </c:pt>
                <c:pt idx="19">
                  <c:v>0.35592619670021886</c:v>
                </c:pt>
                <c:pt idx="20">
                  <c:v>0.36695992892160678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25-4F85-83A0-ABD2CDCA50F6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0.45546989491193224</c:v>
                </c:pt>
                <c:pt idx="1">
                  <c:v>0.42412783197091208</c:v>
                </c:pt>
                <c:pt idx="2">
                  <c:v>0.25409977182587928</c:v>
                </c:pt>
                <c:pt idx="3">
                  <c:v>0.21036497891062367</c:v>
                </c:pt>
                <c:pt idx="4">
                  <c:v>0.20620151675734288</c:v>
                </c:pt>
                <c:pt idx="5">
                  <c:v>0.24260154516397592</c:v>
                </c:pt>
                <c:pt idx="6">
                  <c:v>0.29140835818793642</c:v>
                </c:pt>
                <c:pt idx="7">
                  <c:v>0.30579092400692542</c:v>
                </c:pt>
                <c:pt idx="8">
                  <c:v>0.34291282710702609</c:v>
                </c:pt>
                <c:pt idx="9">
                  <c:v>0.3540795524279603</c:v>
                </c:pt>
                <c:pt idx="10">
                  <c:v>0.33804602916431592</c:v>
                </c:pt>
                <c:pt idx="11">
                  <c:v>0.32182785210280507</c:v>
                </c:pt>
                <c:pt idx="12">
                  <c:v>0.27876302843252254</c:v>
                </c:pt>
                <c:pt idx="13">
                  <c:v>0.26254473886671925</c:v>
                </c:pt>
                <c:pt idx="14">
                  <c:v>0.19822708352244556</c:v>
                </c:pt>
                <c:pt idx="15">
                  <c:v>0.1754729258129486</c:v>
                </c:pt>
                <c:pt idx="16">
                  <c:v>9.5966388552076953E-2</c:v>
                </c:pt>
                <c:pt idx="17">
                  <c:v>0.12620265382123186</c:v>
                </c:pt>
                <c:pt idx="18">
                  <c:v>0.1550941780560009</c:v>
                </c:pt>
                <c:pt idx="19">
                  <c:v>0.17534487158670298</c:v>
                </c:pt>
                <c:pt idx="20">
                  <c:v>0.12744990260795819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25-4F85-83A0-ABD2CDCA5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378816"/>
        <c:axId val="155380352"/>
      </c:lineChart>
      <c:catAx>
        <c:axId val="1553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380352"/>
        <c:crosses val="autoZero"/>
        <c:auto val="1"/>
        <c:lblAlgn val="ctr"/>
        <c:lblOffset val="100"/>
        <c:noMultiLvlLbl val="0"/>
      </c:catAx>
      <c:valAx>
        <c:axId val="155380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3788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32306902662906"/>
          <c:y val="0.12002520460793328"/>
          <c:w val="0.790630629780951"/>
          <c:h val="4.0454870594481759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Compression Loss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Salem Keizer Public School 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</a:t>
            </a: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(District 420)</a:t>
            </a:r>
          </a:p>
        </c:rich>
      </c:tx>
      <c:layout>
        <c:manualLayout>
          <c:xMode val="edge"/>
          <c:yMode val="edge"/>
          <c:x val="0.3287548919576696"/>
          <c:y val="1.1392056898943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90070836207898"/>
          <c:y val="0.13696194225721786"/>
          <c:w val="0.84898923959461103"/>
          <c:h val="0.792563666958886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Compression'!$B$1:$V$1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Compression'!$B$2:$V$2</c:f>
              <c:numCache>
                <c:formatCode>#,##0.00</c:formatCode>
                <c:ptCount val="21"/>
                <c:pt idx="0">
                  <c:v>432031.68</c:v>
                </c:pt>
                <c:pt idx="1">
                  <c:v>476559.01</c:v>
                </c:pt>
                <c:pt idx="2">
                  <c:v>212519.23</c:v>
                </c:pt>
                <c:pt idx="3">
                  <c:v>292513.3</c:v>
                </c:pt>
                <c:pt idx="4">
                  <c:v>314194.21999999997</c:v>
                </c:pt>
                <c:pt idx="5">
                  <c:v>278540.21000000002</c:v>
                </c:pt>
                <c:pt idx="6">
                  <c:v>234894.96</c:v>
                </c:pt>
                <c:pt idx="7">
                  <c:v>226880.22</c:v>
                </c:pt>
                <c:pt idx="8">
                  <c:v>217808.38</c:v>
                </c:pt>
                <c:pt idx="9">
                  <c:v>191158.89</c:v>
                </c:pt>
                <c:pt idx="10">
                  <c:v>260920.13</c:v>
                </c:pt>
                <c:pt idx="11">
                  <c:v>437318.36</c:v>
                </c:pt>
                <c:pt idx="12">
                  <c:v>1069977.08</c:v>
                </c:pt>
                <c:pt idx="13">
                  <c:v>1257773.3600000001</c:v>
                </c:pt>
                <c:pt idx="14">
                  <c:v>682237.83</c:v>
                </c:pt>
                <c:pt idx="15">
                  <c:v>642938.74</c:v>
                </c:pt>
                <c:pt idx="16">
                  <c:v>495568.3</c:v>
                </c:pt>
                <c:pt idx="17">
                  <c:v>392835.25</c:v>
                </c:pt>
                <c:pt idx="18">
                  <c:v>388958.97</c:v>
                </c:pt>
                <c:pt idx="19">
                  <c:v>325276.44</c:v>
                </c:pt>
                <c:pt idx="20">
                  <c:v>370045.37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8F-4788-B8A4-879970D58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921792"/>
        <c:axId val="155956352"/>
      </c:lineChart>
      <c:catAx>
        <c:axId val="15592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956352"/>
        <c:crosses val="autoZero"/>
        <c:auto val="1"/>
        <c:lblAlgn val="ctr"/>
        <c:lblOffset val="100"/>
        <c:noMultiLvlLbl val="0"/>
      </c:catAx>
      <c:valAx>
        <c:axId val="155956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6.4956140457571162E-3"/>
              <c:y val="0.446122967133019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921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Trends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Salem Keizer Public School District (District 420)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41190402532662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69676670208373"/>
          <c:y val="0.1500873006258833"/>
          <c:w val="0.86035321696111744"/>
          <c:h val="0.77330378147176049"/>
        </c:manualLayout>
      </c:layout>
      <c:lineChart>
        <c:grouping val="standard"/>
        <c:varyColors val="0"/>
        <c:ser>
          <c:idx val="0"/>
          <c:order val="0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#,##0</c:formatCode>
                <c:ptCount val="21"/>
                <c:pt idx="0">
                  <c:v>1917</c:v>
                </c:pt>
                <c:pt idx="1">
                  <c:v>1966</c:v>
                </c:pt>
                <c:pt idx="2">
                  <c:v>1984</c:v>
                </c:pt>
                <c:pt idx="3">
                  <c:v>2027</c:v>
                </c:pt>
                <c:pt idx="4">
                  <c:v>1982</c:v>
                </c:pt>
                <c:pt idx="5">
                  <c:v>1950</c:v>
                </c:pt>
                <c:pt idx="6">
                  <c:v>1999</c:v>
                </c:pt>
                <c:pt idx="7">
                  <c:v>2023</c:v>
                </c:pt>
                <c:pt idx="8">
                  <c:v>2056</c:v>
                </c:pt>
                <c:pt idx="9">
                  <c:v>2067</c:v>
                </c:pt>
                <c:pt idx="10">
                  <c:v>2081</c:v>
                </c:pt>
                <c:pt idx="11">
                  <c:v>2123</c:v>
                </c:pt>
                <c:pt idx="12">
                  <c:v>2112</c:v>
                </c:pt>
                <c:pt idx="13">
                  <c:v>2113</c:v>
                </c:pt>
                <c:pt idx="14">
                  <c:v>2102</c:v>
                </c:pt>
                <c:pt idx="15">
                  <c:v>2077</c:v>
                </c:pt>
                <c:pt idx="16">
                  <c:v>2035</c:v>
                </c:pt>
                <c:pt idx="17">
                  <c:v>2029</c:v>
                </c:pt>
                <c:pt idx="18">
                  <c:v>1979</c:v>
                </c:pt>
                <c:pt idx="19">
                  <c:v>1959</c:v>
                </c:pt>
                <c:pt idx="20">
                  <c:v>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2-45DD-AAF7-D3AE4AD0645B}"/>
            </c:ext>
          </c:extLst>
        </c:ser>
        <c:ser>
          <c:idx val="1"/>
          <c:order val="1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#,##0</c:formatCode>
                <c:ptCount val="21"/>
                <c:pt idx="0">
                  <c:v>0</c:v>
                </c:pt>
                <c:pt idx="1">
                  <c:v>272</c:v>
                </c:pt>
                <c:pt idx="2">
                  <c:v>1333</c:v>
                </c:pt>
                <c:pt idx="3">
                  <c:v>1331</c:v>
                </c:pt>
                <c:pt idx="4">
                  <c:v>1325</c:v>
                </c:pt>
                <c:pt idx="5">
                  <c:v>1349</c:v>
                </c:pt>
                <c:pt idx="6">
                  <c:v>1351</c:v>
                </c:pt>
                <c:pt idx="7">
                  <c:v>1310</c:v>
                </c:pt>
                <c:pt idx="8">
                  <c:v>1316</c:v>
                </c:pt>
                <c:pt idx="9">
                  <c:v>1313</c:v>
                </c:pt>
                <c:pt idx="10">
                  <c:v>1306</c:v>
                </c:pt>
                <c:pt idx="11">
                  <c:v>1327</c:v>
                </c:pt>
                <c:pt idx="12">
                  <c:v>1306</c:v>
                </c:pt>
                <c:pt idx="13">
                  <c:v>1289</c:v>
                </c:pt>
                <c:pt idx="14">
                  <c:v>1298</c:v>
                </c:pt>
                <c:pt idx="15">
                  <c:v>1302</c:v>
                </c:pt>
                <c:pt idx="16">
                  <c:v>1301</c:v>
                </c:pt>
                <c:pt idx="17">
                  <c:v>1301</c:v>
                </c:pt>
                <c:pt idx="18">
                  <c:v>1315</c:v>
                </c:pt>
                <c:pt idx="19">
                  <c:v>1293</c:v>
                </c:pt>
                <c:pt idx="20">
                  <c:v>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C2-45DD-AAF7-D3AE4AD0645B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#,##0</c:formatCode>
                <c:ptCount val="21"/>
                <c:pt idx="0">
                  <c:v>0</c:v>
                </c:pt>
                <c:pt idx="1">
                  <c:v>108</c:v>
                </c:pt>
                <c:pt idx="2">
                  <c:v>681</c:v>
                </c:pt>
                <c:pt idx="3">
                  <c:v>691</c:v>
                </c:pt>
                <c:pt idx="4">
                  <c:v>696</c:v>
                </c:pt>
                <c:pt idx="5">
                  <c:v>686</c:v>
                </c:pt>
                <c:pt idx="6">
                  <c:v>669</c:v>
                </c:pt>
                <c:pt idx="7">
                  <c:v>661</c:v>
                </c:pt>
                <c:pt idx="8">
                  <c:v>680</c:v>
                </c:pt>
                <c:pt idx="9">
                  <c:v>688</c:v>
                </c:pt>
                <c:pt idx="10">
                  <c:v>677</c:v>
                </c:pt>
                <c:pt idx="11">
                  <c:v>681</c:v>
                </c:pt>
                <c:pt idx="12">
                  <c:v>694</c:v>
                </c:pt>
                <c:pt idx="13">
                  <c:v>710</c:v>
                </c:pt>
                <c:pt idx="14">
                  <c:v>715</c:v>
                </c:pt>
                <c:pt idx="15">
                  <c:v>715</c:v>
                </c:pt>
                <c:pt idx="16">
                  <c:v>729</c:v>
                </c:pt>
                <c:pt idx="17">
                  <c:v>747</c:v>
                </c:pt>
                <c:pt idx="18">
                  <c:v>764</c:v>
                </c:pt>
                <c:pt idx="19">
                  <c:v>763</c:v>
                </c:pt>
                <c:pt idx="20">
                  <c:v>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C2-45DD-AAF7-D3AE4AD06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716608"/>
        <c:axId val="155722496"/>
      </c:lineChart>
      <c:catAx>
        <c:axId val="15571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722496"/>
        <c:crosses val="autoZero"/>
        <c:auto val="1"/>
        <c:lblAlgn val="ctr"/>
        <c:lblOffset val="100"/>
        <c:noMultiLvlLbl val="0"/>
      </c:catAx>
      <c:valAx>
        <c:axId val="155722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3.6276105570749091E-3"/>
              <c:y val="0.4227514338485466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7166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589370896772892E-2"/>
          <c:y val="0.10324393296991723"/>
          <c:w val="0.90888556728778369"/>
          <c:h val="3.8908136482939636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 to District Revenue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Salem Keizer Public School District (District 420)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608689339364495"/>
          <c:y val="0.14072187168775438"/>
          <c:w val="0.81342551330019919"/>
          <c:h val="0.78775318433215613"/>
        </c:manualLayout>
      </c:layout>
      <c:lineChart>
        <c:grouping val="standard"/>
        <c:varyColors val="0"/>
        <c:ser>
          <c:idx val="0"/>
          <c:order val="0"/>
          <c:tx>
            <c:v>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462273089</c:v>
                </c:pt>
                <c:pt idx="1">
                  <c:v>447826957</c:v>
                </c:pt>
                <c:pt idx="2">
                  <c:v>554993355</c:v>
                </c:pt>
                <c:pt idx="3">
                  <c:v>368178597</c:v>
                </c:pt>
                <c:pt idx="4">
                  <c:v>371348759</c:v>
                </c:pt>
                <c:pt idx="5">
                  <c:v>431373112</c:v>
                </c:pt>
                <c:pt idx="6">
                  <c:v>520829330</c:v>
                </c:pt>
                <c:pt idx="7">
                  <c:v>611463409</c:v>
                </c:pt>
                <c:pt idx="8">
                  <c:v>662217355</c:v>
                </c:pt>
                <c:pt idx="9">
                  <c:v>542535559</c:v>
                </c:pt>
                <c:pt idx="10">
                  <c:v>339546579</c:v>
                </c:pt>
                <c:pt idx="11">
                  <c:v>299984462</c:v>
                </c:pt>
                <c:pt idx="12">
                  <c:v>268829192</c:v>
                </c:pt>
                <c:pt idx="13">
                  <c:v>236681627</c:v>
                </c:pt>
                <c:pt idx="14">
                  <c:v>272179109</c:v>
                </c:pt>
                <c:pt idx="15">
                  <c:v>352668462</c:v>
                </c:pt>
                <c:pt idx="16">
                  <c:v>370627907</c:v>
                </c:pt>
                <c:pt idx="17">
                  <c:v>386125152</c:v>
                </c:pt>
                <c:pt idx="18">
                  <c:v>415168881</c:v>
                </c:pt>
                <c:pt idx="19">
                  <c:v>602275772</c:v>
                </c:pt>
                <c:pt idx="20">
                  <c:v>485461133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EE-46CA-8590-8EE66239AB93}"/>
            </c:ext>
          </c:extLst>
        </c:ser>
        <c:ser>
          <c:idx val="1"/>
          <c:order val="1"/>
          <c:tx>
            <c:v>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383781761</c:v>
                </c:pt>
                <c:pt idx="1">
                  <c:v>370044351</c:v>
                </c:pt>
                <c:pt idx="2">
                  <c:v>453807246</c:v>
                </c:pt>
                <c:pt idx="3">
                  <c:v>300938251</c:v>
                </c:pt>
                <c:pt idx="4">
                  <c:v>306384132</c:v>
                </c:pt>
                <c:pt idx="5">
                  <c:v>339169725</c:v>
                </c:pt>
                <c:pt idx="6">
                  <c:v>385184407</c:v>
                </c:pt>
                <c:pt idx="7">
                  <c:v>437811007</c:v>
                </c:pt>
                <c:pt idx="8">
                  <c:v>443424756</c:v>
                </c:pt>
                <c:pt idx="9">
                  <c:v>421497189</c:v>
                </c:pt>
                <c:pt idx="10">
                  <c:v>267496169</c:v>
                </c:pt>
                <c:pt idx="11">
                  <c:v>251191940</c:v>
                </c:pt>
                <c:pt idx="12">
                  <c:v>229581299</c:v>
                </c:pt>
                <c:pt idx="13">
                  <c:v>209337630</c:v>
                </c:pt>
                <c:pt idx="14">
                  <c:v>241205913</c:v>
                </c:pt>
                <c:pt idx="15">
                  <c:v>313021002</c:v>
                </c:pt>
                <c:pt idx="16">
                  <c:v>318016057</c:v>
                </c:pt>
                <c:pt idx="17">
                  <c:v>317911683</c:v>
                </c:pt>
                <c:pt idx="18">
                  <c:v>312682829</c:v>
                </c:pt>
                <c:pt idx="19">
                  <c:v>451067268</c:v>
                </c:pt>
                <c:pt idx="20">
                  <c:v>377955215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EE-46CA-8590-8EE66239A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851008"/>
        <c:axId val="155877376"/>
      </c:lineChart>
      <c:catAx>
        <c:axId val="15585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877376"/>
        <c:crosses val="autoZero"/>
        <c:auto val="1"/>
        <c:lblAlgn val="ctr"/>
        <c:lblOffset val="100"/>
        <c:noMultiLvlLbl val="0"/>
      </c:catAx>
      <c:valAx>
        <c:axId val="155877376"/>
        <c:scaling>
          <c:orientation val="minMax"/>
          <c:min val="1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 i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 i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 Value $</a:t>
                </a:r>
              </a:p>
            </c:rich>
          </c:tx>
          <c:layout>
            <c:manualLayout>
              <c:xMode val="edge"/>
              <c:yMode val="edge"/>
              <c:x val="4.2849205121999589E-3"/>
              <c:y val="0.3975500554007572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8510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348257012675502"/>
          <c:y val="0.21964695174356572"/>
          <c:w val="0.16402705447453048"/>
          <c:h val="6.2295079657017097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8</xdr:row>
      <xdr:rowOff>57149</xdr:rowOff>
    </xdr:from>
    <xdr:to>
      <xdr:col>21</xdr:col>
      <xdr:colOff>123825</xdr:colOff>
      <xdr:row>38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3</xdr:row>
      <xdr:rowOff>95248</xdr:rowOff>
    </xdr:from>
    <xdr:to>
      <xdr:col>10</xdr:col>
      <xdr:colOff>304800</xdr:colOff>
      <xdr:row>33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</xdr:row>
      <xdr:rowOff>95248</xdr:rowOff>
    </xdr:from>
    <xdr:to>
      <xdr:col>6</xdr:col>
      <xdr:colOff>485775</xdr:colOff>
      <xdr:row>36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0.00762</cdr:x>
      <cdr:y>0.84516</cdr:y>
    </cdr:from>
    <cdr:to>
      <cdr:x>0.98856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1" y="4991101"/>
          <a:ext cx="735329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0.17916</cdr:x>
      <cdr:y>0.91613</cdr:y>
    </cdr:from>
    <cdr:to>
      <cdr:x>0.30114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43026" y="5410201"/>
          <a:ext cx="9144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0.88216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5797787"/>
          <a:ext cx="9172576" cy="774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Salem Keizer Public School District.  </a:t>
          </a:r>
        </a:p>
        <a:p xmlns:a="http://schemas.openxmlformats.org/drawingml/2006/main">
          <a:pPr algn="ctr"/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1000" b="0">
            <a:solidFill>
              <a:schemeClr val="tx1">
                <a:lumMod val="50000"/>
                <a:lumOff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4</xdr:row>
      <xdr:rowOff>85725</xdr:rowOff>
    </xdr:from>
    <xdr:to>
      <xdr:col>10</xdr:col>
      <xdr:colOff>219075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10</xdr:row>
      <xdr:rowOff>19050</xdr:rowOff>
    </xdr:from>
    <xdr:to>
      <xdr:col>5</xdr:col>
      <xdr:colOff>742951</xdr:colOff>
      <xdr:row>29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761999</xdr:colOff>
      <xdr:row>10</xdr:row>
      <xdr:rowOff>19051</xdr:rowOff>
    </xdr:from>
    <xdr:to>
      <xdr:col>11</xdr:col>
      <xdr:colOff>866776</xdr:colOff>
      <xdr:row>29</xdr:row>
      <xdr:rowOff>133351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24</xdr:row>
      <xdr:rowOff>66675</xdr:rowOff>
    </xdr:from>
    <xdr:to>
      <xdr:col>11</xdr:col>
      <xdr:colOff>619125</xdr:colOff>
      <xdr:row>57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0.2302</cdr:x>
      <cdr:y>0.9393</cdr:y>
    </cdr:from>
    <cdr:to>
      <cdr:x>0.75713</cdr:x>
      <cdr:y>0.98027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76450" y="5895975"/>
          <a:ext cx="47529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*** Excludes business personal property, utility and fully exempt accounts ***</a:t>
          </a:r>
          <a:endParaRPr lang="en-US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2</xdr:row>
      <xdr:rowOff>85724</xdr:rowOff>
    </xdr:from>
    <xdr:to>
      <xdr:col>9</xdr:col>
      <xdr:colOff>371475</xdr:colOff>
      <xdr:row>29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4</xdr:row>
      <xdr:rowOff>95250</xdr:rowOff>
    </xdr:from>
    <xdr:to>
      <xdr:col>18</xdr:col>
      <xdr:colOff>47625</xdr:colOff>
      <xdr:row>33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0"/>
  <sheetViews>
    <sheetView tabSelected="1" workbookViewId="0">
      <pane ySplit="8" topLeftCell="A9" activePane="bottomLeft" state="frozen"/>
      <selection pane="bottomLeft" sqref="A1:B1"/>
    </sheetView>
  </sheetViews>
  <sheetFormatPr defaultRowHeight="15" x14ac:dyDescent="0.25"/>
  <cols>
    <col min="1" max="1" width="25.42578125" customWidth="1"/>
    <col min="2" max="10" width="6.5703125" bestFit="1" customWidth="1"/>
    <col min="11" max="11" width="7.42578125" customWidth="1"/>
    <col min="12" max="22" width="6.5703125" bestFit="1" customWidth="1"/>
  </cols>
  <sheetData>
    <row r="1" spans="1:22" s="49" customFormat="1" x14ac:dyDescent="0.25">
      <c r="A1" s="144" t="s">
        <v>124</v>
      </c>
      <c r="B1" s="144"/>
    </row>
    <row r="2" spans="1:22" x14ac:dyDescent="0.25">
      <c r="A2" s="3"/>
      <c r="B2" s="6">
        <v>2000</v>
      </c>
      <c r="C2" s="6">
        <v>2001</v>
      </c>
      <c r="D2" s="6">
        <v>2002</v>
      </c>
      <c r="E2" s="6">
        <v>2003</v>
      </c>
      <c r="F2" s="6">
        <v>2004</v>
      </c>
      <c r="G2" s="6">
        <v>2005</v>
      </c>
      <c r="H2" s="6">
        <v>2006</v>
      </c>
      <c r="I2" s="6">
        <v>2007</v>
      </c>
      <c r="J2" s="6">
        <v>2008</v>
      </c>
      <c r="K2" s="6">
        <v>2009</v>
      </c>
      <c r="L2" s="6">
        <v>2010</v>
      </c>
      <c r="M2" s="6">
        <v>2011</v>
      </c>
      <c r="N2" s="50">
        <v>2012</v>
      </c>
      <c r="O2" s="50">
        <v>2013</v>
      </c>
      <c r="P2" s="50">
        <v>2014</v>
      </c>
      <c r="Q2" s="50">
        <v>2015</v>
      </c>
      <c r="R2" s="50">
        <v>2016</v>
      </c>
      <c r="S2" s="50">
        <v>2017</v>
      </c>
      <c r="T2" s="50">
        <v>2018</v>
      </c>
      <c r="U2" s="132">
        <v>2019</v>
      </c>
      <c r="V2" s="132">
        <v>2020</v>
      </c>
    </row>
    <row r="3" spans="1:22" x14ac:dyDescent="0.25">
      <c r="A3" s="4" t="s">
        <v>0</v>
      </c>
      <c r="B3" s="41">
        <v>441</v>
      </c>
      <c r="C3" s="41">
        <v>417</v>
      </c>
      <c r="D3" s="41">
        <v>497</v>
      </c>
      <c r="E3" s="41">
        <v>482</v>
      </c>
      <c r="F3" s="41">
        <v>460</v>
      </c>
      <c r="G3" s="41">
        <v>466</v>
      </c>
      <c r="H3" s="41">
        <v>435</v>
      </c>
      <c r="I3" s="41">
        <v>461</v>
      </c>
      <c r="J3" s="41">
        <v>459</v>
      </c>
      <c r="K3" s="41">
        <v>469</v>
      </c>
      <c r="L3" s="5">
        <v>531</v>
      </c>
      <c r="M3" s="5">
        <v>538</v>
      </c>
      <c r="N3" s="41">
        <v>541</v>
      </c>
      <c r="O3" s="41">
        <v>555</v>
      </c>
      <c r="P3" s="119">
        <v>548</v>
      </c>
      <c r="Q3" s="123">
        <v>573</v>
      </c>
      <c r="R3" s="129">
        <v>544</v>
      </c>
      <c r="S3" s="129">
        <v>561</v>
      </c>
      <c r="T3" s="129">
        <v>585</v>
      </c>
      <c r="U3" s="133">
        <v>1015</v>
      </c>
      <c r="V3" s="133">
        <v>1048</v>
      </c>
    </row>
    <row r="4" spans="1:22" x14ac:dyDescent="0.25">
      <c r="A4" s="4" t="s">
        <v>123</v>
      </c>
      <c r="B4" s="41">
        <v>3878</v>
      </c>
      <c r="C4" s="41">
        <v>3717</v>
      </c>
      <c r="D4" s="41">
        <v>3449</v>
      </c>
      <c r="E4" s="41">
        <v>3413</v>
      </c>
      <c r="F4" s="41">
        <v>3048</v>
      </c>
      <c r="G4" s="41">
        <v>3138</v>
      </c>
      <c r="H4" s="41">
        <v>3231</v>
      </c>
      <c r="I4" s="41">
        <v>3380</v>
      </c>
      <c r="J4" s="41">
        <v>3329</v>
      </c>
      <c r="K4" s="41">
        <v>3516</v>
      </c>
      <c r="L4" s="5">
        <v>3974</v>
      </c>
      <c r="M4" s="5">
        <v>4217</v>
      </c>
      <c r="N4" s="41">
        <v>4187</v>
      </c>
      <c r="O4" s="82">
        <v>4267</v>
      </c>
      <c r="P4" s="119">
        <v>4329</v>
      </c>
      <c r="Q4" s="123">
        <v>4404</v>
      </c>
      <c r="R4" s="129">
        <v>4541</v>
      </c>
      <c r="S4" s="129">
        <v>4494</v>
      </c>
      <c r="T4" s="129">
        <v>4310</v>
      </c>
      <c r="U4" s="133">
        <v>4477</v>
      </c>
      <c r="V4" s="133">
        <v>4741</v>
      </c>
    </row>
    <row r="5" spans="1:22" x14ac:dyDescent="0.25">
      <c r="A5" s="4" t="s">
        <v>1</v>
      </c>
      <c r="B5" s="41">
        <v>49043</v>
      </c>
      <c r="C5" s="41">
        <v>49505</v>
      </c>
      <c r="D5" s="41">
        <v>54691</v>
      </c>
      <c r="E5" s="41">
        <v>55283</v>
      </c>
      <c r="F5" s="41">
        <v>55822</v>
      </c>
      <c r="G5" s="41">
        <v>56583</v>
      </c>
      <c r="H5" s="41">
        <v>57213</v>
      </c>
      <c r="I5" s="41">
        <v>58066</v>
      </c>
      <c r="J5" s="41">
        <v>58903</v>
      </c>
      <c r="K5" s="41">
        <v>59111</v>
      </c>
      <c r="L5" s="5">
        <v>59130</v>
      </c>
      <c r="M5" s="5">
        <v>59084</v>
      </c>
      <c r="N5" s="41">
        <v>59085</v>
      </c>
      <c r="O5" s="82">
        <v>59167</v>
      </c>
      <c r="P5" s="119">
        <v>59247</v>
      </c>
      <c r="Q5" s="123">
        <v>59332</v>
      </c>
      <c r="R5" s="129">
        <v>59581</v>
      </c>
      <c r="S5" s="129">
        <v>59777</v>
      </c>
      <c r="T5" s="129">
        <v>60008</v>
      </c>
      <c r="U5" s="133">
        <v>60437</v>
      </c>
      <c r="V5" s="133">
        <v>60822</v>
      </c>
    </row>
    <row r="6" spans="1:22" x14ac:dyDescent="0.25">
      <c r="A6" s="4" t="s">
        <v>2</v>
      </c>
      <c r="B6" s="41">
        <v>5782</v>
      </c>
      <c r="C6" s="41">
        <v>5838</v>
      </c>
      <c r="D6" s="41">
        <v>6375</v>
      </c>
      <c r="E6" s="41">
        <v>6333</v>
      </c>
      <c r="F6" s="41">
        <v>6480</v>
      </c>
      <c r="G6" s="41">
        <v>6455</v>
      </c>
      <c r="H6" s="41">
        <v>6400</v>
      </c>
      <c r="I6" s="41">
        <v>6354</v>
      </c>
      <c r="J6" s="41">
        <v>6333</v>
      </c>
      <c r="K6" s="41">
        <v>6327</v>
      </c>
      <c r="L6" s="5">
        <v>6271</v>
      </c>
      <c r="M6" s="5">
        <v>6259</v>
      </c>
      <c r="N6" s="41">
        <v>6240</v>
      </c>
      <c r="O6" s="41">
        <v>6237</v>
      </c>
      <c r="P6" s="119">
        <v>6233</v>
      </c>
      <c r="Q6" s="123">
        <v>6216</v>
      </c>
      <c r="R6" s="129">
        <v>6219</v>
      </c>
      <c r="S6" s="129">
        <v>6221</v>
      </c>
      <c r="T6" s="129">
        <v>6249</v>
      </c>
      <c r="U6" s="133">
        <v>6159</v>
      </c>
      <c r="V6" s="133">
        <v>6157</v>
      </c>
    </row>
    <row r="7" spans="1:22" x14ac:dyDescent="0.25">
      <c r="A7" s="4" t="s">
        <v>3</v>
      </c>
      <c r="B7" s="41">
        <v>6126</v>
      </c>
      <c r="C7" s="41">
        <v>6114</v>
      </c>
      <c r="D7" s="41">
        <v>6190</v>
      </c>
      <c r="E7" s="41">
        <v>6192</v>
      </c>
      <c r="F7" s="41">
        <v>6130</v>
      </c>
      <c r="G7" s="41">
        <v>5857</v>
      </c>
      <c r="H7" s="41">
        <v>5746</v>
      </c>
      <c r="I7" s="41">
        <v>5742</v>
      </c>
      <c r="J7" s="41">
        <v>5706</v>
      </c>
      <c r="K7" s="41">
        <v>5849</v>
      </c>
      <c r="L7" s="5">
        <v>5936</v>
      </c>
      <c r="M7" s="5">
        <v>6030</v>
      </c>
      <c r="N7" s="41">
        <v>6021</v>
      </c>
      <c r="O7" s="41">
        <v>6687</v>
      </c>
      <c r="P7" s="119">
        <v>6658</v>
      </c>
      <c r="Q7" s="123">
        <v>6636</v>
      </c>
      <c r="R7" s="129">
        <v>6634</v>
      </c>
      <c r="S7" s="129">
        <v>6587</v>
      </c>
      <c r="T7" s="129">
        <v>6585</v>
      </c>
      <c r="U7" s="133">
        <v>6557</v>
      </c>
      <c r="V7" s="133">
        <v>6547</v>
      </c>
    </row>
    <row r="8" spans="1:22" x14ac:dyDescent="0.25">
      <c r="A8" s="4" t="s">
        <v>4</v>
      </c>
      <c r="B8" s="41">
        <v>956</v>
      </c>
      <c r="C8" s="41">
        <v>926</v>
      </c>
      <c r="D8" s="41">
        <v>918</v>
      </c>
      <c r="E8" s="41">
        <v>907</v>
      </c>
      <c r="F8" s="41">
        <v>915</v>
      </c>
      <c r="G8" s="41">
        <v>916</v>
      </c>
      <c r="H8" s="41">
        <v>942</v>
      </c>
      <c r="I8" s="41">
        <v>960</v>
      </c>
      <c r="J8" s="41">
        <v>1007</v>
      </c>
      <c r="K8" s="41">
        <v>1004</v>
      </c>
      <c r="L8" s="5">
        <v>1005</v>
      </c>
      <c r="M8" s="5">
        <v>982</v>
      </c>
      <c r="N8" s="41">
        <v>1014</v>
      </c>
      <c r="O8" s="41">
        <v>232</v>
      </c>
      <c r="P8" s="119">
        <v>236</v>
      </c>
      <c r="Q8" s="123">
        <v>232</v>
      </c>
      <c r="R8" s="129">
        <v>237</v>
      </c>
      <c r="S8" s="129">
        <v>246</v>
      </c>
      <c r="T8" s="129">
        <v>248</v>
      </c>
      <c r="U8" s="133">
        <v>251</v>
      </c>
      <c r="V8" s="133">
        <v>238</v>
      </c>
    </row>
    <row r="9" spans="1:22" x14ac:dyDescent="0.25">
      <c r="C9" s="41"/>
    </row>
    <row r="24" spans="1:1" x14ac:dyDescent="0.25">
      <c r="A24" s="2"/>
    </row>
    <row r="26" spans="1:1" x14ac:dyDescent="0.25">
      <c r="A26" s="3"/>
    </row>
    <row r="28" spans="1:1" x14ac:dyDescent="0.25">
      <c r="A28" s="2"/>
    </row>
    <row r="30" spans="1:1" x14ac:dyDescent="0.25">
      <c r="A30" s="2"/>
    </row>
    <row r="32" spans="1:1" x14ac:dyDescent="0.25">
      <c r="A32" s="2"/>
    </row>
    <row r="34" spans="1:1" x14ac:dyDescent="0.25">
      <c r="A34" s="2"/>
    </row>
    <row r="38" spans="1:1" s="49" customFormat="1" x14ac:dyDescent="0.25"/>
    <row r="39" spans="1:1" s="49" customFormat="1" x14ac:dyDescent="0.25"/>
    <row r="40" spans="1:1" s="49" customFormat="1" x14ac:dyDescent="0.25"/>
    <row r="41" spans="1:1" s="49" customFormat="1" x14ac:dyDescent="0.25">
      <c r="A41" s="53" t="s">
        <v>254</v>
      </c>
    </row>
    <row r="42" spans="1:1" s="49" customFormat="1" x14ac:dyDescent="0.25">
      <c r="A42" s="53"/>
    </row>
    <row r="43" spans="1:1" s="49" customFormat="1" x14ac:dyDescent="0.25">
      <c r="A43" s="53" t="s">
        <v>255</v>
      </c>
    </row>
    <row r="44" spans="1:1" s="49" customFormat="1" x14ac:dyDescent="0.25">
      <c r="A44" s="53"/>
    </row>
    <row r="45" spans="1:1" s="49" customFormat="1" x14ac:dyDescent="0.25">
      <c r="A45" s="53" t="s">
        <v>256</v>
      </c>
    </row>
    <row r="46" spans="1:1" s="49" customFormat="1" x14ac:dyDescent="0.25">
      <c r="A46" s="53"/>
    </row>
    <row r="47" spans="1:1" s="49" customFormat="1" x14ac:dyDescent="0.25">
      <c r="A47" s="53" t="s">
        <v>293</v>
      </c>
    </row>
    <row r="48" spans="1:1" s="49" customFormat="1" x14ac:dyDescent="0.25">
      <c r="A48" s="53"/>
    </row>
    <row r="49" spans="1:11" s="49" customFormat="1" x14ac:dyDescent="0.25">
      <c r="A49" s="53" t="s">
        <v>257</v>
      </c>
    </row>
    <row r="50" spans="1:11" s="49" customFormat="1" x14ac:dyDescent="0.25">
      <c r="A50" s="53"/>
    </row>
    <row r="51" spans="1:11" s="49" customFormat="1" x14ac:dyDescent="0.25">
      <c r="A51" s="53" t="s">
        <v>294</v>
      </c>
    </row>
    <row r="52" spans="1:11" s="49" customFormat="1" x14ac:dyDescent="0.25">
      <c r="A52" s="66"/>
    </row>
    <row r="53" spans="1:11" s="49" customFormat="1" x14ac:dyDescent="0.25">
      <c r="A53" s="66"/>
    </row>
    <row r="54" spans="1:11" x14ac:dyDescent="0.25">
      <c r="A54" s="66" t="s">
        <v>140</v>
      </c>
      <c r="H54" s="65"/>
    </row>
    <row r="55" spans="1:11" x14ac:dyDescent="0.25">
      <c r="A55" s="66"/>
    </row>
    <row r="56" spans="1:11" x14ac:dyDescent="0.25">
      <c r="A56" s="66" t="s">
        <v>141</v>
      </c>
    </row>
    <row r="57" spans="1:11" x14ac:dyDescent="0.25">
      <c r="A57" s="66"/>
    </row>
    <row r="58" spans="1:11" x14ac:dyDescent="0.25">
      <c r="A58" s="66" t="s">
        <v>142</v>
      </c>
    </row>
    <row r="59" spans="1:11" x14ac:dyDescent="0.25">
      <c r="A59" s="66"/>
    </row>
    <row r="60" spans="1:11" x14ac:dyDescent="0.25">
      <c r="A60" s="66" t="s">
        <v>143</v>
      </c>
    </row>
    <row r="61" spans="1:11" x14ac:dyDescent="0.25">
      <c r="A61" s="66"/>
    </row>
    <row r="62" spans="1:11" x14ac:dyDescent="0.25">
      <c r="A62" s="66" t="s">
        <v>144</v>
      </c>
      <c r="K62" s="65"/>
    </row>
    <row r="63" spans="1:11" x14ac:dyDescent="0.25">
      <c r="A63" s="66"/>
    </row>
    <row r="64" spans="1:11" x14ac:dyDescent="0.25">
      <c r="A64" s="66" t="s">
        <v>233</v>
      </c>
    </row>
    <row r="65" spans="1:1" x14ac:dyDescent="0.25">
      <c r="A65" s="66"/>
    </row>
    <row r="66" spans="1:1" x14ac:dyDescent="0.25">
      <c r="A66" s="66"/>
    </row>
    <row r="67" spans="1:1" x14ac:dyDescent="0.25">
      <c r="A67" s="66" t="s">
        <v>145</v>
      </c>
    </row>
    <row r="68" spans="1:1" x14ac:dyDescent="0.25">
      <c r="A68" s="66"/>
    </row>
    <row r="69" spans="1:1" x14ac:dyDescent="0.25">
      <c r="A69" s="66" t="s">
        <v>146</v>
      </c>
    </row>
    <row r="70" spans="1:1" x14ac:dyDescent="0.25">
      <c r="A70" s="66"/>
    </row>
    <row r="71" spans="1:1" x14ac:dyDescent="0.25">
      <c r="A71" s="66" t="s">
        <v>147</v>
      </c>
    </row>
    <row r="72" spans="1:1" x14ac:dyDescent="0.25">
      <c r="A72" s="66"/>
    </row>
    <row r="73" spans="1:1" x14ac:dyDescent="0.25">
      <c r="A73" s="66" t="s">
        <v>148</v>
      </c>
    </row>
    <row r="74" spans="1:1" x14ac:dyDescent="0.25">
      <c r="A74" s="66"/>
    </row>
    <row r="75" spans="1:1" x14ac:dyDescent="0.25">
      <c r="A75" s="66" t="s">
        <v>149</v>
      </c>
    </row>
    <row r="76" spans="1:1" x14ac:dyDescent="0.25">
      <c r="A76" s="66"/>
    </row>
    <row r="77" spans="1:1" x14ac:dyDescent="0.25">
      <c r="A77" s="66" t="s">
        <v>150</v>
      </c>
    </row>
    <row r="78" spans="1:1" x14ac:dyDescent="0.25">
      <c r="A78" s="53"/>
    </row>
    <row r="79" spans="1:1" x14ac:dyDescent="0.25">
      <c r="A79" s="53"/>
    </row>
    <row r="80" spans="1:1" x14ac:dyDescent="0.25">
      <c r="A80" s="66"/>
    </row>
    <row r="81" spans="1:1" x14ac:dyDescent="0.25">
      <c r="A81" s="66"/>
    </row>
    <row r="82" spans="1:1" x14ac:dyDescent="0.25">
      <c r="A82" s="66"/>
    </row>
    <row r="83" spans="1:1" x14ac:dyDescent="0.25">
      <c r="A83" s="66"/>
    </row>
    <row r="84" spans="1:1" x14ac:dyDescent="0.25">
      <c r="A84" s="66"/>
    </row>
    <row r="85" spans="1:1" x14ac:dyDescent="0.25">
      <c r="A85" s="66"/>
    </row>
    <row r="86" spans="1:1" x14ac:dyDescent="0.25">
      <c r="A86" s="66"/>
    </row>
    <row r="87" spans="1:1" x14ac:dyDescent="0.25">
      <c r="A87" s="66"/>
    </row>
    <row r="88" spans="1:1" x14ac:dyDescent="0.25">
      <c r="A88" s="66"/>
    </row>
    <row r="89" spans="1:1" x14ac:dyDescent="0.25">
      <c r="A89" s="66"/>
    </row>
    <row r="90" spans="1:1" x14ac:dyDescent="0.25">
      <c r="A90" s="66"/>
    </row>
    <row r="92" spans="1:1" x14ac:dyDescent="0.25">
      <c r="A92" s="2"/>
    </row>
    <row r="93" spans="1:1" x14ac:dyDescent="0.25">
      <c r="A93" s="66"/>
    </row>
    <row r="94" spans="1:1" x14ac:dyDescent="0.25">
      <c r="A94" s="66"/>
    </row>
    <row r="95" spans="1:1" x14ac:dyDescent="0.25">
      <c r="A95" s="66"/>
    </row>
    <row r="96" spans="1:1" x14ac:dyDescent="0.25">
      <c r="A96" s="66"/>
    </row>
    <row r="97" spans="1:1" x14ac:dyDescent="0.25">
      <c r="A97" s="66"/>
    </row>
    <row r="98" spans="1:1" x14ac:dyDescent="0.25">
      <c r="A98" s="66"/>
    </row>
    <row r="99" spans="1:1" x14ac:dyDescent="0.25">
      <c r="A99" s="66"/>
    </row>
    <row r="100" spans="1:1" x14ac:dyDescent="0.25">
      <c r="A100" s="66"/>
    </row>
    <row r="101" spans="1:1" x14ac:dyDescent="0.25">
      <c r="A101" s="66"/>
    </row>
    <row r="102" spans="1:1" x14ac:dyDescent="0.25">
      <c r="A102" s="66"/>
    </row>
    <row r="103" spans="1:1" x14ac:dyDescent="0.25">
      <c r="A103" s="66"/>
    </row>
    <row r="104" spans="1:1" x14ac:dyDescent="0.25">
      <c r="A104" s="2"/>
    </row>
    <row r="106" spans="1:1" x14ac:dyDescent="0.25">
      <c r="A106" s="66"/>
    </row>
    <row r="107" spans="1:1" x14ac:dyDescent="0.25">
      <c r="A107" s="66"/>
    </row>
    <row r="108" spans="1:1" x14ac:dyDescent="0.25">
      <c r="A108" s="66"/>
    </row>
    <row r="109" spans="1:1" x14ac:dyDescent="0.25">
      <c r="A109" s="66"/>
    </row>
    <row r="110" spans="1:1" x14ac:dyDescent="0.25">
      <c r="A110" s="66"/>
    </row>
    <row r="111" spans="1:1" x14ac:dyDescent="0.25">
      <c r="A111" s="66"/>
    </row>
    <row r="112" spans="1:1" x14ac:dyDescent="0.25">
      <c r="A112" s="66"/>
    </row>
    <row r="113" spans="1:1" x14ac:dyDescent="0.25">
      <c r="A113" s="66"/>
    </row>
    <row r="114" spans="1:1" x14ac:dyDescent="0.25">
      <c r="A114" s="66"/>
    </row>
    <row r="115" spans="1:1" x14ac:dyDescent="0.25">
      <c r="A115" s="66"/>
    </row>
    <row r="116" spans="1:1" x14ac:dyDescent="0.25">
      <c r="A116" s="66"/>
    </row>
    <row r="118" spans="1:1" x14ac:dyDescent="0.25">
      <c r="A118" s="2"/>
    </row>
    <row r="119" spans="1:1" x14ac:dyDescent="0.25">
      <c r="A119" s="66"/>
    </row>
    <row r="120" spans="1:1" x14ac:dyDescent="0.25">
      <c r="A120" s="66"/>
    </row>
    <row r="121" spans="1:1" x14ac:dyDescent="0.25">
      <c r="A121" s="66"/>
    </row>
    <row r="122" spans="1:1" x14ac:dyDescent="0.25">
      <c r="A122" s="66"/>
    </row>
    <row r="123" spans="1:1" x14ac:dyDescent="0.25">
      <c r="A123" s="66"/>
    </row>
    <row r="124" spans="1:1" x14ac:dyDescent="0.25">
      <c r="A124" s="66"/>
    </row>
    <row r="125" spans="1:1" x14ac:dyDescent="0.25">
      <c r="A125" s="66"/>
    </row>
    <row r="126" spans="1:1" x14ac:dyDescent="0.25">
      <c r="A126" s="66"/>
    </row>
    <row r="127" spans="1:1" x14ac:dyDescent="0.25">
      <c r="A127" s="66"/>
    </row>
    <row r="128" spans="1:1" x14ac:dyDescent="0.25">
      <c r="A128" s="66"/>
    </row>
    <row r="129" spans="1:1" x14ac:dyDescent="0.25">
      <c r="A129" s="66"/>
    </row>
    <row r="130" spans="1:1" x14ac:dyDescent="0.25">
      <c r="A130" s="2"/>
    </row>
    <row r="132" spans="1:1" x14ac:dyDescent="0.25">
      <c r="A132" s="66"/>
    </row>
    <row r="133" spans="1:1" x14ac:dyDescent="0.25">
      <c r="A133" s="66"/>
    </row>
    <row r="134" spans="1:1" x14ac:dyDescent="0.25">
      <c r="A134" s="66"/>
    </row>
    <row r="135" spans="1:1" x14ac:dyDescent="0.25">
      <c r="A135" s="66"/>
    </row>
    <row r="136" spans="1:1" x14ac:dyDescent="0.25">
      <c r="A136" s="66"/>
    </row>
    <row r="137" spans="1:1" x14ac:dyDescent="0.25">
      <c r="A137" s="66"/>
    </row>
    <row r="138" spans="1:1" x14ac:dyDescent="0.25">
      <c r="A138" s="66"/>
    </row>
    <row r="139" spans="1:1" x14ac:dyDescent="0.25">
      <c r="A139" s="66"/>
    </row>
    <row r="140" spans="1:1" x14ac:dyDescent="0.25">
      <c r="A140" s="66"/>
    </row>
    <row r="141" spans="1:1" x14ac:dyDescent="0.25">
      <c r="A141" s="66"/>
    </row>
    <row r="142" spans="1:1" x14ac:dyDescent="0.25">
      <c r="A142" s="66"/>
    </row>
    <row r="144" spans="1:1" x14ac:dyDescent="0.25">
      <c r="A144" s="2"/>
    </row>
    <row r="145" spans="1:1" x14ac:dyDescent="0.25">
      <c r="A145" s="66"/>
    </row>
    <row r="146" spans="1:1" x14ac:dyDescent="0.25">
      <c r="A146" s="66"/>
    </row>
    <row r="147" spans="1:1" x14ac:dyDescent="0.25">
      <c r="A147" s="66"/>
    </row>
    <row r="148" spans="1:1" x14ac:dyDescent="0.25">
      <c r="A148" s="66"/>
    </row>
    <row r="149" spans="1:1" x14ac:dyDescent="0.25">
      <c r="A149" s="66"/>
    </row>
    <row r="150" spans="1:1" x14ac:dyDescent="0.25">
      <c r="A150" s="66"/>
    </row>
    <row r="151" spans="1:1" x14ac:dyDescent="0.25">
      <c r="A151" s="66"/>
    </row>
    <row r="152" spans="1:1" x14ac:dyDescent="0.25">
      <c r="A152" s="66"/>
    </row>
    <row r="153" spans="1:1" x14ac:dyDescent="0.25">
      <c r="A153" s="66"/>
    </row>
    <row r="154" spans="1:1" x14ac:dyDescent="0.25">
      <c r="A154" s="66"/>
    </row>
    <row r="155" spans="1:1" x14ac:dyDescent="0.25">
      <c r="A155" s="66"/>
    </row>
    <row r="156" spans="1:1" x14ac:dyDescent="0.25">
      <c r="A156" s="2"/>
    </row>
    <row r="158" spans="1:1" x14ac:dyDescent="0.25">
      <c r="A158" s="66"/>
    </row>
    <row r="159" spans="1:1" x14ac:dyDescent="0.25">
      <c r="A159" s="66"/>
    </row>
    <row r="160" spans="1:1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  <row r="164" spans="1:1" x14ac:dyDescent="0.25">
      <c r="A164" s="66"/>
    </row>
    <row r="165" spans="1:1" x14ac:dyDescent="0.25">
      <c r="A165" s="66"/>
    </row>
    <row r="166" spans="1:1" x14ac:dyDescent="0.25">
      <c r="A166" s="66"/>
    </row>
    <row r="167" spans="1:1" x14ac:dyDescent="0.25">
      <c r="A167" s="66"/>
    </row>
    <row r="168" spans="1:1" x14ac:dyDescent="0.25">
      <c r="A168" s="66"/>
    </row>
    <row r="170" spans="1:1" x14ac:dyDescent="0.25">
      <c r="A170" s="2"/>
    </row>
    <row r="171" spans="1:1" x14ac:dyDescent="0.25">
      <c r="A171" s="66"/>
    </row>
    <row r="172" spans="1:1" x14ac:dyDescent="0.25">
      <c r="A172" s="66"/>
    </row>
    <row r="173" spans="1:1" x14ac:dyDescent="0.25">
      <c r="A173" s="66"/>
    </row>
    <row r="174" spans="1:1" x14ac:dyDescent="0.25">
      <c r="A174" s="66"/>
    </row>
    <row r="175" spans="1:1" x14ac:dyDescent="0.25">
      <c r="A175" s="66"/>
    </row>
    <row r="176" spans="1:1" x14ac:dyDescent="0.25">
      <c r="A176" s="66"/>
    </row>
    <row r="177" spans="1:1" x14ac:dyDescent="0.25">
      <c r="A177" s="66"/>
    </row>
    <row r="178" spans="1:1" x14ac:dyDescent="0.25">
      <c r="A178" s="66"/>
    </row>
    <row r="179" spans="1:1" x14ac:dyDescent="0.25">
      <c r="A179" s="66"/>
    </row>
    <row r="180" spans="1:1" x14ac:dyDescent="0.25">
      <c r="A180" s="66"/>
    </row>
    <row r="181" spans="1:1" x14ac:dyDescent="0.25">
      <c r="A181" s="66"/>
    </row>
    <row r="184" spans="1:1" x14ac:dyDescent="0.25">
      <c r="A184" s="66"/>
    </row>
    <row r="185" spans="1:1" x14ac:dyDescent="0.25">
      <c r="A185" s="66"/>
    </row>
    <row r="186" spans="1:1" x14ac:dyDescent="0.25">
      <c r="A186" s="66"/>
    </row>
    <row r="187" spans="1:1" x14ac:dyDescent="0.25">
      <c r="A187" s="66"/>
    </row>
    <row r="188" spans="1:1" x14ac:dyDescent="0.25">
      <c r="A188" s="66"/>
    </row>
    <row r="189" spans="1:1" x14ac:dyDescent="0.25">
      <c r="A189" s="66"/>
    </row>
    <row r="190" spans="1:1" x14ac:dyDescent="0.25">
      <c r="A190" s="66"/>
    </row>
    <row r="191" spans="1:1" x14ac:dyDescent="0.25">
      <c r="A191" s="66"/>
    </row>
    <row r="192" spans="1:1" x14ac:dyDescent="0.25">
      <c r="A192" s="66"/>
    </row>
    <row r="193" spans="1:1" x14ac:dyDescent="0.25">
      <c r="A193" s="66"/>
    </row>
    <row r="194" spans="1:1" x14ac:dyDescent="0.25">
      <c r="A194" s="66"/>
    </row>
    <row r="197" spans="1:1" x14ac:dyDescent="0.25">
      <c r="A197" s="66"/>
    </row>
    <row r="198" spans="1:1" x14ac:dyDescent="0.25">
      <c r="A198" s="66"/>
    </row>
    <row r="199" spans="1:1" x14ac:dyDescent="0.25">
      <c r="A199" s="66"/>
    </row>
    <row r="200" spans="1:1" x14ac:dyDescent="0.25">
      <c r="A200" s="66"/>
    </row>
    <row r="201" spans="1:1" x14ac:dyDescent="0.25">
      <c r="A201" s="66"/>
    </row>
    <row r="202" spans="1:1" x14ac:dyDescent="0.25">
      <c r="A202" s="66"/>
    </row>
    <row r="203" spans="1:1" x14ac:dyDescent="0.25">
      <c r="A203" s="66"/>
    </row>
    <row r="204" spans="1:1" x14ac:dyDescent="0.25">
      <c r="A204" s="66"/>
    </row>
    <row r="205" spans="1:1" x14ac:dyDescent="0.25">
      <c r="A205" s="66"/>
    </row>
    <row r="206" spans="1:1" x14ac:dyDescent="0.25">
      <c r="A206" s="66"/>
    </row>
    <row r="207" spans="1:1" x14ac:dyDescent="0.25">
      <c r="A207" s="66"/>
    </row>
    <row r="210" spans="1:1" x14ac:dyDescent="0.25">
      <c r="A210" s="53"/>
    </row>
    <row r="211" spans="1:1" x14ac:dyDescent="0.25">
      <c r="A211" s="53"/>
    </row>
    <row r="212" spans="1:1" x14ac:dyDescent="0.25">
      <c r="A212" s="53"/>
    </row>
    <row r="213" spans="1:1" x14ac:dyDescent="0.25">
      <c r="A213" s="53"/>
    </row>
    <row r="214" spans="1:1" x14ac:dyDescent="0.25">
      <c r="A214" s="53"/>
    </row>
    <row r="215" spans="1:1" x14ac:dyDescent="0.25">
      <c r="A215" s="53"/>
    </row>
    <row r="216" spans="1:1" x14ac:dyDescent="0.25">
      <c r="A216" s="53"/>
    </row>
    <row r="217" spans="1:1" x14ac:dyDescent="0.25">
      <c r="A217" s="53"/>
    </row>
    <row r="218" spans="1:1" x14ac:dyDescent="0.25">
      <c r="A218" s="53"/>
    </row>
    <row r="219" spans="1:1" x14ac:dyDescent="0.25">
      <c r="A219" s="53"/>
    </row>
    <row r="220" spans="1:1" x14ac:dyDescent="0.25">
      <c r="A220" s="53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13" width="10.140625" bestFit="1" customWidth="1"/>
    <col min="14" max="15" width="11.7109375" bestFit="1" customWidth="1"/>
    <col min="16" max="22" width="10.140625" bestFit="1" customWidth="1"/>
  </cols>
  <sheetData>
    <row r="1" spans="1:22" x14ac:dyDescent="0.25">
      <c r="A1" s="34"/>
      <c r="B1" s="43">
        <v>2000</v>
      </c>
      <c r="C1" s="43">
        <v>2001</v>
      </c>
      <c r="D1" s="43">
        <v>2002</v>
      </c>
      <c r="E1" s="43">
        <v>2003</v>
      </c>
      <c r="F1" s="43">
        <v>2004</v>
      </c>
      <c r="G1" s="43">
        <v>2005</v>
      </c>
      <c r="H1" s="43">
        <v>2006</v>
      </c>
      <c r="I1" s="43">
        <v>2007</v>
      </c>
      <c r="J1" s="43">
        <v>2008</v>
      </c>
      <c r="K1" s="43">
        <v>2009</v>
      </c>
      <c r="L1" s="43">
        <v>2010</v>
      </c>
      <c r="M1" s="43">
        <v>2011</v>
      </c>
      <c r="N1" s="50">
        <v>2012</v>
      </c>
      <c r="O1" s="50">
        <v>2013</v>
      </c>
      <c r="P1" s="50">
        <v>2014</v>
      </c>
      <c r="Q1" s="50">
        <v>2015</v>
      </c>
      <c r="R1" s="50">
        <v>2016</v>
      </c>
      <c r="S1" s="50">
        <v>2017</v>
      </c>
      <c r="T1" s="50">
        <v>2018</v>
      </c>
      <c r="U1" s="132">
        <v>2019</v>
      </c>
      <c r="V1" s="132">
        <v>2020</v>
      </c>
    </row>
    <row r="2" spans="1:22" x14ac:dyDescent="0.25">
      <c r="A2" s="34" t="s">
        <v>160</v>
      </c>
      <c r="B2" s="35">
        <v>432031.68</v>
      </c>
      <c r="C2" s="84">
        <v>476559.01</v>
      </c>
      <c r="D2" s="84">
        <v>212519.23</v>
      </c>
      <c r="E2" s="35">
        <v>292513.3</v>
      </c>
      <c r="F2" s="35">
        <v>314194.21999999997</v>
      </c>
      <c r="G2" s="35">
        <v>278540.21000000002</v>
      </c>
      <c r="H2" s="35">
        <v>234894.96</v>
      </c>
      <c r="I2" s="35">
        <v>226880.22</v>
      </c>
      <c r="J2" s="35">
        <v>217808.38</v>
      </c>
      <c r="K2" s="35">
        <v>191158.89</v>
      </c>
      <c r="L2" s="35">
        <v>260920.13</v>
      </c>
      <c r="M2" s="35">
        <v>437318.36</v>
      </c>
      <c r="N2" s="35">
        <v>1069977.08</v>
      </c>
      <c r="O2" s="35">
        <v>1257773.3600000001</v>
      </c>
      <c r="P2" s="121">
        <v>682237.83</v>
      </c>
      <c r="Q2" s="35">
        <v>642938.74</v>
      </c>
      <c r="R2" s="121">
        <v>495568.3</v>
      </c>
      <c r="S2" s="121">
        <v>392835.25</v>
      </c>
      <c r="T2" s="121">
        <v>388958.97</v>
      </c>
      <c r="U2" s="121">
        <v>325276.44</v>
      </c>
      <c r="V2" s="121">
        <v>370045.37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89"/>
  <sheetViews>
    <sheetView workbookViewId="0"/>
  </sheetViews>
  <sheetFormatPr defaultRowHeight="15" x14ac:dyDescent="0.25"/>
  <cols>
    <col min="1" max="1" width="31.7109375" customWidth="1"/>
    <col min="2" max="14" width="5.5703125" bestFit="1" customWidth="1"/>
    <col min="15" max="15" width="5.5703125" style="49" bestFit="1" customWidth="1"/>
    <col min="16" max="17" width="5.5703125" bestFit="1" customWidth="1"/>
    <col min="18" max="18" width="5.5703125" style="128" bestFit="1" customWidth="1"/>
    <col min="19" max="22" width="5.5703125" bestFit="1" customWidth="1"/>
  </cols>
  <sheetData>
    <row r="1" spans="1:22" s="49" customFormat="1" x14ac:dyDescent="0.25">
      <c r="A1" s="78"/>
      <c r="B1" s="76">
        <v>2000</v>
      </c>
      <c r="C1" s="76">
        <v>2001</v>
      </c>
      <c r="D1" s="76">
        <v>2002</v>
      </c>
      <c r="E1" s="76">
        <v>2003</v>
      </c>
      <c r="F1" s="76">
        <v>2004</v>
      </c>
      <c r="G1" s="76">
        <v>2005</v>
      </c>
      <c r="H1" s="76">
        <v>2006</v>
      </c>
      <c r="I1" s="76">
        <v>2007</v>
      </c>
      <c r="J1" s="76">
        <v>2008</v>
      </c>
      <c r="K1" s="77">
        <v>2009</v>
      </c>
      <c r="L1" s="77">
        <v>2010</v>
      </c>
      <c r="M1" s="77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139" t="s">
        <v>253</v>
      </c>
      <c r="B2" s="74">
        <v>1917</v>
      </c>
      <c r="C2" s="74">
        <v>1966</v>
      </c>
      <c r="D2" s="74">
        <v>1984</v>
      </c>
      <c r="E2" s="74">
        <v>2027</v>
      </c>
      <c r="F2" s="74">
        <v>1982</v>
      </c>
      <c r="G2" s="74">
        <v>1950</v>
      </c>
      <c r="H2" s="74">
        <v>1999</v>
      </c>
      <c r="I2" s="74">
        <v>2023</v>
      </c>
      <c r="J2" s="74">
        <v>2056</v>
      </c>
      <c r="K2" s="74">
        <v>2067</v>
      </c>
      <c r="L2" s="74">
        <v>2081</v>
      </c>
      <c r="M2" s="74">
        <v>2123</v>
      </c>
      <c r="N2" s="74">
        <v>2112</v>
      </c>
      <c r="O2" s="74">
        <v>2113</v>
      </c>
      <c r="P2" s="74">
        <v>2102</v>
      </c>
      <c r="Q2" s="74">
        <v>2077</v>
      </c>
      <c r="R2" s="74">
        <v>2035</v>
      </c>
      <c r="S2" s="74">
        <v>2029</v>
      </c>
      <c r="T2" s="74">
        <v>1979</v>
      </c>
      <c r="U2" s="74">
        <v>1959</v>
      </c>
      <c r="V2" s="74">
        <v>1979</v>
      </c>
    </row>
    <row r="3" spans="1:22" x14ac:dyDescent="0.25">
      <c r="A3" s="139" t="s">
        <v>15</v>
      </c>
      <c r="B3" s="75">
        <v>0</v>
      </c>
      <c r="C3" s="75">
        <v>272</v>
      </c>
      <c r="D3" s="75">
        <v>1333</v>
      </c>
      <c r="E3" s="75">
        <v>1331</v>
      </c>
      <c r="F3" s="75">
        <v>1325</v>
      </c>
      <c r="G3" s="75">
        <v>1349</v>
      </c>
      <c r="H3" s="75">
        <v>1351</v>
      </c>
      <c r="I3" s="75">
        <v>1310</v>
      </c>
      <c r="J3" s="75">
        <v>1316</v>
      </c>
      <c r="K3" s="75">
        <v>1313</v>
      </c>
      <c r="L3" s="75">
        <v>1306</v>
      </c>
      <c r="M3" s="75">
        <v>1327</v>
      </c>
      <c r="N3" s="75">
        <v>1306</v>
      </c>
      <c r="O3" s="75">
        <v>1289</v>
      </c>
      <c r="P3" s="74">
        <v>1298</v>
      </c>
      <c r="Q3" s="74">
        <v>1302</v>
      </c>
      <c r="R3" s="74">
        <v>1301</v>
      </c>
      <c r="S3" s="74">
        <v>1301</v>
      </c>
      <c r="T3" s="74">
        <v>1315</v>
      </c>
      <c r="U3" s="74">
        <v>1293</v>
      </c>
      <c r="V3" s="74">
        <v>1287</v>
      </c>
    </row>
    <row r="4" spans="1:22" x14ac:dyDescent="0.25">
      <c r="A4" s="139" t="s">
        <v>16</v>
      </c>
      <c r="B4" s="75">
        <v>0</v>
      </c>
      <c r="C4" s="75">
        <v>108</v>
      </c>
      <c r="D4" s="75">
        <v>681</v>
      </c>
      <c r="E4" s="75">
        <v>691</v>
      </c>
      <c r="F4" s="75">
        <v>696</v>
      </c>
      <c r="G4" s="75">
        <v>686</v>
      </c>
      <c r="H4" s="75">
        <v>669</v>
      </c>
      <c r="I4" s="75">
        <v>661</v>
      </c>
      <c r="J4" s="75">
        <v>680</v>
      </c>
      <c r="K4" s="75">
        <v>688</v>
      </c>
      <c r="L4" s="75">
        <v>677</v>
      </c>
      <c r="M4" s="75">
        <v>681</v>
      </c>
      <c r="N4" s="75">
        <v>694</v>
      </c>
      <c r="O4" s="75">
        <v>710</v>
      </c>
      <c r="P4" s="75">
        <v>715</v>
      </c>
      <c r="Q4" s="75">
        <v>715</v>
      </c>
      <c r="R4" s="75">
        <v>729</v>
      </c>
      <c r="S4" s="75">
        <v>747</v>
      </c>
      <c r="T4" s="75">
        <v>764</v>
      </c>
      <c r="U4" s="74">
        <v>763</v>
      </c>
      <c r="V4" s="74">
        <v>748</v>
      </c>
    </row>
    <row r="5" spans="1:22" x14ac:dyDescent="0.25">
      <c r="A5" s="73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2" x14ac:dyDescent="0.25">
      <c r="A6" s="32"/>
      <c r="Q6" s="33"/>
    </row>
    <row r="7" spans="1:22" x14ac:dyDescent="0.25">
      <c r="B7" s="33"/>
    </row>
    <row r="11" spans="1:22" x14ac:dyDescent="0.25">
      <c r="A11" s="38"/>
    </row>
    <row r="12" spans="1:22" x14ac:dyDescent="0.25">
      <c r="A12" s="37"/>
    </row>
    <row r="13" spans="1:22" x14ac:dyDescent="0.25">
      <c r="A13" s="37"/>
    </row>
    <row r="14" spans="1:22" x14ac:dyDescent="0.25">
      <c r="A14" s="37"/>
    </row>
    <row r="15" spans="1:22" x14ac:dyDescent="0.25">
      <c r="A15" s="36"/>
    </row>
    <row r="16" spans="1:22" x14ac:dyDescent="0.25">
      <c r="A16" s="37"/>
    </row>
    <row r="17" spans="1:1" x14ac:dyDescent="0.25">
      <c r="A17" s="37"/>
    </row>
    <row r="18" spans="1:1" x14ac:dyDescent="0.25">
      <c r="A18" s="37"/>
    </row>
    <row r="19" spans="1:1" x14ac:dyDescent="0.25">
      <c r="A19" s="36"/>
    </row>
    <row r="20" spans="1:1" x14ac:dyDescent="0.25">
      <c r="A20" s="37"/>
    </row>
    <row r="21" spans="1:1" x14ac:dyDescent="0.25">
      <c r="A21" s="37"/>
    </row>
    <row r="22" spans="1:1" x14ac:dyDescent="0.25">
      <c r="A22" s="37"/>
    </row>
    <row r="23" spans="1:1" x14ac:dyDescent="0.25">
      <c r="A23" s="36"/>
    </row>
    <row r="24" spans="1:1" x14ac:dyDescent="0.25">
      <c r="A24" s="37"/>
    </row>
    <row r="25" spans="1:1" x14ac:dyDescent="0.25">
      <c r="A25" s="37"/>
    </row>
    <row r="26" spans="1:1" x14ac:dyDescent="0.25">
      <c r="A26" s="37"/>
    </row>
    <row r="27" spans="1:1" x14ac:dyDescent="0.25">
      <c r="A27" s="36"/>
    </row>
    <row r="28" spans="1:1" x14ac:dyDescent="0.25">
      <c r="A28" s="37"/>
    </row>
    <row r="29" spans="1:1" x14ac:dyDescent="0.25">
      <c r="A29" s="37"/>
    </row>
    <row r="30" spans="1:1" x14ac:dyDescent="0.25">
      <c r="A30" s="37"/>
    </row>
    <row r="31" spans="1:1" x14ac:dyDescent="0.25">
      <c r="A31" s="36"/>
    </row>
    <row r="32" spans="1:1" x14ac:dyDescent="0.25">
      <c r="A32" s="37"/>
    </row>
    <row r="33" spans="1:1" x14ac:dyDescent="0.25">
      <c r="A33" s="37"/>
    </row>
    <row r="34" spans="1:1" x14ac:dyDescent="0.25">
      <c r="A34" s="37"/>
    </row>
    <row r="35" spans="1:1" x14ac:dyDescent="0.25">
      <c r="A35" s="136" t="s">
        <v>278</v>
      </c>
    </row>
    <row r="36" spans="1:1" x14ac:dyDescent="0.25">
      <c r="A36" s="37" t="s">
        <v>279</v>
      </c>
    </row>
    <row r="37" spans="1:1" x14ac:dyDescent="0.25">
      <c r="A37" s="37" t="s">
        <v>280</v>
      </c>
    </row>
    <row r="38" spans="1:1" x14ac:dyDescent="0.25">
      <c r="A38" s="37"/>
    </row>
    <row r="39" spans="1:1" x14ac:dyDescent="0.25">
      <c r="A39" s="37"/>
    </row>
    <row r="40" spans="1:1" x14ac:dyDescent="0.25">
      <c r="A40" s="37"/>
    </row>
    <row r="41" spans="1:1" x14ac:dyDescent="0.25">
      <c r="A41" s="37"/>
    </row>
    <row r="42" spans="1:1" x14ac:dyDescent="0.25">
      <c r="A42" s="37"/>
    </row>
    <row r="43" spans="1:1" x14ac:dyDescent="0.25">
      <c r="A43" s="37"/>
    </row>
    <row r="44" spans="1:1" x14ac:dyDescent="0.25">
      <c r="A44" s="37"/>
    </row>
    <row r="45" spans="1:1" x14ac:dyDescent="0.25">
      <c r="A45" s="37"/>
    </row>
    <row r="46" spans="1:1" x14ac:dyDescent="0.25">
      <c r="A46" s="37"/>
    </row>
    <row r="47" spans="1:1" x14ac:dyDescent="0.25">
      <c r="A47" s="37"/>
    </row>
    <row r="48" spans="1:1" x14ac:dyDescent="0.25">
      <c r="A48" s="37"/>
    </row>
    <row r="49" spans="1:18" x14ac:dyDescent="0.25">
      <c r="A49" s="37"/>
    </row>
    <row r="50" spans="1:18" s="49" customFormat="1" x14ac:dyDescent="0.25">
      <c r="A50" s="37"/>
      <c r="R50" s="128"/>
    </row>
    <row r="51" spans="1:18" x14ac:dyDescent="0.25">
      <c r="A51" s="37"/>
    </row>
    <row r="52" spans="1:18" x14ac:dyDescent="0.25">
      <c r="A52" s="37"/>
    </row>
    <row r="53" spans="1:18" x14ac:dyDescent="0.25">
      <c r="A53" s="37"/>
    </row>
    <row r="54" spans="1:18" x14ac:dyDescent="0.25">
      <c r="A54" s="37"/>
    </row>
    <row r="55" spans="1:18" x14ac:dyDescent="0.25">
      <c r="A55" s="37"/>
    </row>
    <row r="56" spans="1:18" x14ac:dyDescent="0.25">
      <c r="A56" s="37"/>
    </row>
    <row r="57" spans="1:18" x14ac:dyDescent="0.25">
      <c r="A57" s="37"/>
    </row>
    <row r="58" spans="1:18" x14ac:dyDescent="0.25">
      <c r="A58" s="37"/>
    </row>
    <row r="59" spans="1:18" x14ac:dyDescent="0.25">
      <c r="A59" s="37"/>
    </row>
    <row r="60" spans="1:18" x14ac:dyDescent="0.25">
      <c r="A60" s="37"/>
    </row>
    <row r="61" spans="1:18" x14ac:dyDescent="0.25">
      <c r="A61" s="37"/>
    </row>
    <row r="62" spans="1:18" x14ac:dyDescent="0.25">
      <c r="A62" s="37"/>
    </row>
    <row r="63" spans="1:18" x14ac:dyDescent="0.25">
      <c r="A63" s="37"/>
    </row>
    <row r="64" spans="1:18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7" spans="1:1" x14ac:dyDescent="0.25">
      <c r="A87" s="37"/>
    </row>
    <row r="88" spans="1:1" x14ac:dyDescent="0.25">
      <c r="A88" s="37"/>
    </row>
    <row r="89" spans="1:1" x14ac:dyDescent="0.25">
      <c r="A89" s="37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48"/>
  <sheetViews>
    <sheetView workbookViewId="0"/>
  </sheetViews>
  <sheetFormatPr defaultRowHeight="15" x14ac:dyDescent="0.25"/>
  <cols>
    <col min="1" max="1" width="21.42578125" customWidth="1"/>
    <col min="2" max="22" width="11.140625" bestFit="1" customWidth="1"/>
  </cols>
  <sheetData>
    <row r="1" spans="1:22" x14ac:dyDescent="0.25">
      <c r="A1" s="39"/>
      <c r="B1" s="50">
        <v>2000</v>
      </c>
      <c r="C1" s="50">
        <v>2001</v>
      </c>
      <c r="D1" s="50">
        <v>2002</v>
      </c>
      <c r="E1" s="50">
        <v>2003</v>
      </c>
      <c r="F1" s="50">
        <v>2004</v>
      </c>
      <c r="G1" s="50">
        <v>2005</v>
      </c>
      <c r="H1" s="50">
        <v>2006</v>
      </c>
      <c r="I1" s="50">
        <v>2007</v>
      </c>
      <c r="J1" s="50">
        <v>2008</v>
      </c>
      <c r="K1" s="50">
        <v>2009</v>
      </c>
      <c r="L1" s="50">
        <v>2010</v>
      </c>
      <c r="M1" s="50">
        <v>2011</v>
      </c>
      <c r="N1" s="50">
        <v>2012</v>
      </c>
      <c r="O1" s="50">
        <v>2013</v>
      </c>
      <c r="P1" s="50">
        <v>2014</v>
      </c>
      <c r="Q1" s="50">
        <v>2015</v>
      </c>
      <c r="R1" s="50">
        <v>2016</v>
      </c>
      <c r="S1" s="50">
        <v>2017</v>
      </c>
      <c r="T1" s="132">
        <v>2018</v>
      </c>
      <c r="U1" s="132">
        <v>2019</v>
      </c>
      <c r="V1" s="132">
        <v>2020</v>
      </c>
    </row>
    <row r="2" spans="1:22" x14ac:dyDescent="0.25">
      <c r="A2" s="39" t="s">
        <v>17</v>
      </c>
      <c r="B2" s="41">
        <v>462273089</v>
      </c>
      <c r="C2" s="41">
        <v>447826957</v>
      </c>
      <c r="D2" s="41">
        <v>554993355</v>
      </c>
      <c r="E2" s="41">
        <v>368178597</v>
      </c>
      <c r="F2" s="41">
        <v>371348759</v>
      </c>
      <c r="G2" s="41">
        <v>431373112</v>
      </c>
      <c r="H2" s="41">
        <v>520829330</v>
      </c>
      <c r="I2" s="41">
        <v>611463409</v>
      </c>
      <c r="J2" s="41">
        <v>662217355</v>
      </c>
      <c r="K2" s="14">
        <v>542535559</v>
      </c>
      <c r="L2" s="41">
        <v>339546579</v>
      </c>
      <c r="M2" s="41">
        <v>299984462</v>
      </c>
      <c r="N2" s="41">
        <v>268829192</v>
      </c>
      <c r="O2" s="41">
        <v>236681627</v>
      </c>
      <c r="P2" s="133">
        <v>272179109</v>
      </c>
      <c r="Q2" s="133">
        <v>352668462</v>
      </c>
      <c r="R2" s="133">
        <v>370627907</v>
      </c>
      <c r="S2" s="133">
        <v>386125152</v>
      </c>
      <c r="T2" s="133">
        <v>415168881</v>
      </c>
      <c r="U2" s="133">
        <v>602275772</v>
      </c>
      <c r="V2" s="143">
        <v>485461133</v>
      </c>
    </row>
    <row r="3" spans="1:22" x14ac:dyDescent="0.25">
      <c r="A3" s="39" t="s">
        <v>18</v>
      </c>
      <c r="B3" s="41">
        <v>383781761</v>
      </c>
      <c r="C3" s="41">
        <v>370044351</v>
      </c>
      <c r="D3" s="41">
        <v>453807246</v>
      </c>
      <c r="E3" s="41">
        <v>300938251</v>
      </c>
      <c r="F3" s="41">
        <v>306384132</v>
      </c>
      <c r="G3" s="41">
        <v>339169725</v>
      </c>
      <c r="H3" s="41">
        <v>385184407</v>
      </c>
      <c r="I3" s="41">
        <v>437811007</v>
      </c>
      <c r="J3" s="41">
        <v>443424756</v>
      </c>
      <c r="K3" s="14">
        <v>421497189</v>
      </c>
      <c r="L3" s="41">
        <v>267496169</v>
      </c>
      <c r="M3" s="41">
        <v>251191940</v>
      </c>
      <c r="N3" s="41">
        <v>229581299</v>
      </c>
      <c r="O3" s="41">
        <v>209337630</v>
      </c>
      <c r="P3" s="133">
        <v>241205913</v>
      </c>
      <c r="Q3" s="133">
        <v>313021002</v>
      </c>
      <c r="R3" s="133">
        <v>318016057</v>
      </c>
      <c r="S3" s="133">
        <v>317911683</v>
      </c>
      <c r="T3" s="133">
        <v>312682829</v>
      </c>
      <c r="U3" s="133">
        <v>451067268</v>
      </c>
      <c r="V3" s="143">
        <v>377955215</v>
      </c>
    </row>
    <row r="5" spans="1:22" x14ac:dyDescent="0.2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22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22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22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22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22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22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22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22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22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22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22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34" spans="1:1" s="49" customFormat="1" x14ac:dyDescent="0.25"/>
    <row r="35" spans="1:1" x14ac:dyDescent="0.25">
      <c r="A35" s="39" t="s">
        <v>281</v>
      </c>
    </row>
    <row r="36" spans="1:1" x14ac:dyDescent="0.25">
      <c r="A36" s="49"/>
    </row>
    <row r="37" spans="1:1" x14ac:dyDescent="0.25">
      <c r="A37" s="49"/>
    </row>
    <row r="38" spans="1:1" x14ac:dyDescent="0.25">
      <c r="A38" s="49"/>
    </row>
    <row r="39" spans="1:1" x14ac:dyDescent="0.25">
      <c r="A39" s="49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  <row r="43" spans="1:1" x14ac:dyDescent="0.25">
      <c r="A43" s="49"/>
    </row>
    <row r="44" spans="1:1" x14ac:dyDescent="0.25">
      <c r="A44" s="49"/>
    </row>
    <row r="45" spans="1:1" x14ac:dyDescent="0.25">
      <c r="A45" s="49"/>
    </row>
    <row r="46" spans="1:1" x14ac:dyDescent="0.25">
      <c r="A46" s="49"/>
    </row>
    <row r="47" spans="1:1" x14ac:dyDescent="0.25">
      <c r="A47" s="49"/>
    </row>
    <row r="48" spans="1:1" x14ac:dyDescent="0.25">
      <c r="A48" s="49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96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3.5703125" style="53" customWidth="1"/>
    <col min="2" max="2" width="10.5703125" style="118" bestFit="1" customWidth="1"/>
    <col min="3" max="3" width="9.140625" style="118"/>
    <col min="4" max="6" width="13.85546875" style="118" bestFit="1" customWidth="1"/>
    <col min="7" max="7" width="12.5703125" style="40" bestFit="1" customWidth="1"/>
    <col min="8" max="9" width="12.7109375" style="40" bestFit="1" customWidth="1"/>
    <col min="11" max="11" width="10.5703125" style="40" bestFit="1" customWidth="1"/>
    <col min="12" max="12" width="9.140625" style="40"/>
    <col min="13" max="15" width="12.7109375" style="40" bestFit="1" customWidth="1"/>
    <col min="16" max="16" width="12.5703125" style="40" bestFit="1" customWidth="1"/>
    <col min="17" max="18" width="12.7109375" style="40" bestFit="1" customWidth="1"/>
    <col min="20" max="20" width="10.5703125" style="118" bestFit="1" customWidth="1"/>
    <col min="21" max="21" width="9.140625" style="118" bestFit="1" customWidth="1"/>
    <col min="22" max="24" width="12.7109375" style="118" bestFit="1" customWidth="1"/>
    <col min="25" max="25" width="12.5703125" style="40" bestFit="1" customWidth="1"/>
    <col min="26" max="27" width="12.7109375" style="40" bestFit="1" customWidth="1"/>
    <col min="29" max="29" width="10.5703125" style="40" bestFit="1" customWidth="1"/>
    <col min="30" max="30" width="9.140625" style="40"/>
    <col min="31" max="33" width="12.7109375" style="40" bestFit="1" customWidth="1"/>
    <col min="34" max="34" width="12.5703125" bestFit="1" customWidth="1"/>
    <col min="35" max="36" width="12.7109375" bestFit="1" customWidth="1"/>
    <col min="38" max="38" width="10.5703125" style="40" bestFit="1" customWidth="1"/>
    <col min="39" max="39" width="9.140625" style="40"/>
    <col min="40" max="42" width="12.7109375" style="40" bestFit="1" customWidth="1"/>
    <col min="43" max="43" width="12.5703125" style="40" bestFit="1" customWidth="1"/>
    <col min="44" max="45" width="12.7109375" style="40" bestFit="1" customWidth="1"/>
    <col min="47" max="47" width="10.5703125" style="40" bestFit="1" customWidth="1"/>
    <col min="48" max="48" width="9.140625" style="40"/>
    <col min="49" max="51" width="12.7109375" style="40" bestFit="1" customWidth="1"/>
    <col min="52" max="52" width="12.5703125" style="40" bestFit="1" customWidth="1"/>
    <col min="53" max="54" width="12.7109375" style="40" bestFit="1" customWidth="1"/>
    <col min="56" max="56" width="10.5703125" bestFit="1" customWidth="1"/>
    <col min="58" max="60" width="12.7109375" bestFit="1" customWidth="1"/>
    <col min="61" max="61" width="12.5703125" style="40" bestFit="1" customWidth="1"/>
    <col min="62" max="63" width="12.7109375" style="40" bestFit="1" customWidth="1"/>
    <col min="65" max="65" width="10.5703125" style="40" bestFit="1" customWidth="1"/>
    <col min="66" max="66" width="9.140625" style="40" bestFit="1" customWidth="1"/>
    <col min="67" max="72" width="12.7109375" style="40" bestFit="1" customWidth="1"/>
    <col min="74" max="74" width="12.85546875" style="105" customWidth="1"/>
    <col min="75" max="75" width="11" style="105" customWidth="1"/>
    <col min="76" max="76" width="13.85546875" style="105" bestFit="1" customWidth="1"/>
    <col min="77" max="78" width="12.7109375" style="105" bestFit="1" customWidth="1"/>
    <col min="79" max="79" width="12.5703125" bestFit="1" customWidth="1"/>
    <col min="80" max="81" width="12.7109375" bestFit="1" customWidth="1"/>
    <col min="83" max="83" width="10.5703125" style="40" bestFit="1" customWidth="1"/>
    <col min="84" max="84" width="9.140625" style="40"/>
    <col min="85" max="87" width="12.7109375" style="40" bestFit="1" customWidth="1"/>
    <col min="88" max="88" width="12.5703125" style="105" bestFit="1" customWidth="1"/>
    <col min="89" max="90" width="12.7109375" style="105" bestFit="1" customWidth="1"/>
    <col min="92" max="92" width="12.140625" style="102" customWidth="1"/>
    <col min="93" max="93" width="12" style="102" customWidth="1"/>
    <col min="94" max="96" width="12.7109375" style="102" bestFit="1" customWidth="1"/>
    <col min="97" max="97" width="12.5703125" style="102" bestFit="1" customWidth="1"/>
    <col min="98" max="98" width="14.28515625" style="102" bestFit="1" customWidth="1"/>
    <col min="99" max="99" width="13.85546875" style="102" bestFit="1" customWidth="1"/>
    <col min="101" max="101" width="10.5703125" style="40" bestFit="1" customWidth="1"/>
    <col min="102" max="102" width="9.140625" style="40"/>
    <col min="103" max="105" width="12.7109375" style="40" bestFit="1" customWidth="1"/>
    <col min="106" max="106" width="12.5703125" style="40" bestFit="1" customWidth="1"/>
    <col min="107" max="108" width="12.7109375" style="40" bestFit="1" customWidth="1"/>
    <col min="110" max="110" width="10.5703125" style="40" bestFit="1" customWidth="1"/>
    <col min="111" max="111" width="9.140625" style="40"/>
    <col min="112" max="114" width="12.7109375" style="40" bestFit="1" customWidth="1"/>
    <col min="115" max="115" width="12.5703125" style="40" bestFit="1" customWidth="1"/>
    <col min="116" max="117" width="12.7109375" style="40" bestFit="1" customWidth="1"/>
    <col min="119" max="119" width="10.5703125" bestFit="1" customWidth="1"/>
    <col min="121" max="123" width="12.7109375" bestFit="1" customWidth="1"/>
    <col min="124" max="124" width="14.7109375" bestFit="1" customWidth="1"/>
    <col min="125" max="125" width="14.28515625" bestFit="1" customWidth="1"/>
    <col min="126" max="126" width="11.140625" bestFit="1" customWidth="1"/>
    <col min="128" max="128" width="10.5703125" style="118" bestFit="1" customWidth="1"/>
    <col min="129" max="129" width="9.140625" style="118"/>
    <col min="130" max="132" width="12.7109375" style="118" bestFit="1" customWidth="1"/>
    <col min="133" max="133" width="12.5703125" bestFit="1" customWidth="1"/>
    <col min="134" max="135" width="12.7109375" bestFit="1" customWidth="1"/>
    <col min="137" max="137" width="10.5703125" bestFit="1" customWidth="1"/>
    <col min="139" max="141" width="12.7109375" bestFit="1" customWidth="1"/>
    <col min="142" max="142" width="12.5703125" bestFit="1" customWidth="1"/>
    <col min="143" max="144" width="12.7109375" bestFit="1" customWidth="1"/>
    <col min="146" max="146" width="10.5703125" style="128" bestFit="1" customWidth="1"/>
    <col min="147" max="147" width="9.140625" style="128"/>
    <col min="148" max="148" width="13.85546875" style="128" bestFit="1" customWidth="1"/>
    <col min="149" max="150" width="12.7109375" style="128" bestFit="1" customWidth="1"/>
    <col min="151" max="151" width="12.5703125" bestFit="1" customWidth="1"/>
    <col min="152" max="153" width="12.7109375" bestFit="1" customWidth="1"/>
    <col min="155" max="155" width="10.5703125" style="128" bestFit="1" customWidth="1"/>
    <col min="156" max="156" width="9.140625" style="128"/>
    <col min="157" max="157" width="13.85546875" style="128" bestFit="1" customWidth="1"/>
    <col min="158" max="159" width="12.7109375" style="128" bestFit="1" customWidth="1"/>
    <col min="160" max="160" width="12.5703125" style="128" bestFit="1" customWidth="1"/>
    <col min="161" max="162" width="12.7109375" style="128" bestFit="1" customWidth="1"/>
    <col min="164" max="164" width="10.5703125" bestFit="1" customWidth="1"/>
    <col min="166" max="166" width="13.85546875" bestFit="1" customWidth="1"/>
    <col min="167" max="168" width="12.7109375" bestFit="1" customWidth="1"/>
    <col min="169" max="169" width="12.5703125" bestFit="1" customWidth="1"/>
    <col min="170" max="171" width="12.7109375" bestFit="1" customWidth="1"/>
    <col min="173" max="173" width="10.5703125" bestFit="1" customWidth="1"/>
    <col min="175" max="175" width="13.85546875" bestFit="1" customWidth="1"/>
    <col min="176" max="178" width="12.7109375" bestFit="1" customWidth="1"/>
    <col min="179" max="179" width="13.85546875" bestFit="1" customWidth="1"/>
    <col min="180" max="180" width="12.7109375" bestFit="1" customWidth="1"/>
    <col min="182" max="182" width="10.5703125" bestFit="1" customWidth="1"/>
    <col min="184" max="184" width="13.85546875" bestFit="1" customWidth="1"/>
    <col min="185" max="187" width="12.7109375" bestFit="1" customWidth="1"/>
    <col min="188" max="188" width="13.85546875" bestFit="1" customWidth="1"/>
    <col min="189" max="189" width="12.7109375" bestFit="1" customWidth="1"/>
  </cols>
  <sheetData>
    <row r="1" spans="1:189" x14ac:dyDescent="0.25">
      <c r="A1" s="79"/>
      <c r="B1" s="56">
        <v>2000</v>
      </c>
      <c r="C1" s="57"/>
      <c r="D1" s="57"/>
      <c r="E1" s="57"/>
      <c r="F1" s="57"/>
      <c r="G1" s="57"/>
      <c r="H1" s="57"/>
      <c r="I1" s="57"/>
      <c r="J1" s="49"/>
      <c r="K1" s="56">
        <v>2001</v>
      </c>
      <c r="L1" s="57"/>
      <c r="M1" s="57"/>
      <c r="N1" s="57"/>
      <c r="O1" s="57"/>
      <c r="P1" s="57"/>
      <c r="Q1" s="57"/>
      <c r="R1" s="57"/>
      <c r="S1" s="49"/>
      <c r="T1" s="56">
        <v>2002</v>
      </c>
      <c r="U1" s="57"/>
      <c r="V1" s="57"/>
      <c r="W1" s="57"/>
      <c r="X1" s="57"/>
      <c r="Y1" s="57"/>
      <c r="Z1" s="57"/>
      <c r="AA1" s="57"/>
      <c r="AB1" s="49"/>
      <c r="AC1" s="56">
        <v>2003</v>
      </c>
      <c r="AD1" s="57"/>
      <c r="AE1" s="57"/>
      <c r="AF1" s="57"/>
      <c r="AG1" s="57"/>
      <c r="AH1" s="57"/>
      <c r="AI1" s="57"/>
      <c r="AJ1" s="57"/>
      <c r="AK1" s="49"/>
      <c r="AL1" s="63">
        <v>2004</v>
      </c>
      <c r="AM1" s="57"/>
      <c r="AN1" s="57"/>
      <c r="AO1" s="57"/>
      <c r="AP1" s="57"/>
      <c r="AQ1" s="57"/>
      <c r="AR1" s="57"/>
      <c r="AS1" s="57"/>
      <c r="AT1" s="49"/>
      <c r="AU1" s="63">
        <v>2005</v>
      </c>
      <c r="AV1" s="57"/>
      <c r="AW1" s="57"/>
      <c r="AX1" s="57"/>
      <c r="AY1" s="57"/>
      <c r="AZ1" s="57"/>
      <c r="BA1" s="57"/>
      <c r="BB1" s="57"/>
      <c r="BC1" s="49"/>
      <c r="BD1" s="56">
        <v>2006</v>
      </c>
      <c r="BE1" s="57"/>
      <c r="BF1" s="57"/>
      <c r="BG1" s="57"/>
      <c r="BH1" s="57"/>
      <c r="BI1" s="57"/>
      <c r="BJ1" s="57"/>
      <c r="BK1" s="57"/>
      <c r="BL1" s="49"/>
      <c r="BM1" s="56">
        <v>2007</v>
      </c>
      <c r="BN1" s="57"/>
      <c r="BO1" s="57"/>
      <c r="BP1" s="57"/>
      <c r="BQ1" s="57"/>
      <c r="BR1" s="57"/>
      <c r="BS1" s="57"/>
      <c r="BT1" s="57"/>
      <c r="BU1" s="49"/>
      <c r="BV1" s="56">
        <v>2008</v>
      </c>
      <c r="BW1" s="57"/>
      <c r="BX1" s="57"/>
      <c r="BY1" s="57"/>
      <c r="BZ1" s="57"/>
      <c r="CA1" s="57"/>
      <c r="CB1" s="57"/>
      <c r="CC1" s="57"/>
      <c r="CD1" s="49"/>
      <c r="CE1" s="56">
        <v>2009</v>
      </c>
      <c r="CF1" s="57"/>
      <c r="CG1" s="57"/>
      <c r="CH1" s="57"/>
      <c r="CI1" s="57"/>
      <c r="CJ1" s="57"/>
      <c r="CK1" s="57"/>
      <c r="CL1" s="57"/>
      <c r="CM1" s="49"/>
      <c r="CN1" s="56">
        <v>2010</v>
      </c>
      <c r="CO1" s="57"/>
      <c r="CP1" s="57"/>
      <c r="CQ1" s="57"/>
      <c r="CR1" s="57"/>
      <c r="CS1" s="57"/>
      <c r="CT1" s="57"/>
      <c r="CU1" s="57"/>
      <c r="CV1" s="49"/>
      <c r="CW1" s="56">
        <v>2011</v>
      </c>
      <c r="CX1" s="57"/>
      <c r="CY1" s="57"/>
      <c r="CZ1" s="57"/>
      <c r="DA1" s="57"/>
      <c r="DB1" s="57"/>
      <c r="DC1" s="57"/>
      <c r="DD1" s="57"/>
      <c r="DF1" s="56">
        <v>2012</v>
      </c>
      <c r="DG1" s="57"/>
      <c r="DH1" s="57"/>
      <c r="DI1" s="57"/>
      <c r="DJ1" s="57"/>
      <c r="DK1" s="57"/>
      <c r="DL1" s="57"/>
      <c r="DM1" s="57"/>
      <c r="DO1" s="56">
        <v>2013</v>
      </c>
      <c r="DP1" s="57"/>
      <c r="DQ1" s="57"/>
      <c r="DR1" s="57"/>
      <c r="DS1" s="57"/>
      <c r="DT1" s="57"/>
      <c r="DU1" s="57"/>
      <c r="DV1" s="57"/>
      <c r="DX1" s="50">
        <v>2014</v>
      </c>
      <c r="EG1" s="50">
        <v>2015</v>
      </c>
      <c r="EP1" s="50">
        <v>2016</v>
      </c>
      <c r="EY1" s="50">
        <v>2017</v>
      </c>
      <c r="FH1" s="132">
        <v>2018</v>
      </c>
      <c r="FI1" s="135"/>
      <c r="FJ1" s="135"/>
      <c r="FK1" s="135"/>
      <c r="FL1" s="135"/>
      <c r="FM1" s="135"/>
      <c r="FN1" s="135"/>
      <c r="FO1" s="135"/>
      <c r="FQ1" s="132">
        <v>2019</v>
      </c>
      <c r="FR1" s="135"/>
      <c r="FS1" s="135"/>
      <c r="FT1" s="135"/>
      <c r="FU1" s="135"/>
      <c r="FV1" s="135"/>
      <c r="FW1" s="135"/>
      <c r="FX1" s="135"/>
      <c r="FZ1" s="132">
        <v>2020</v>
      </c>
      <c r="GA1" s="135"/>
      <c r="GB1" s="135"/>
      <c r="GC1" s="135"/>
      <c r="GD1" s="135"/>
      <c r="GE1" s="135"/>
      <c r="GF1" s="135"/>
      <c r="GG1" s="135"/>
    </row>
    <row r="2" spans="1:189" x14ac:dyDescent="0.25">
      <c r="A2" s="53" t="s">
        <v>258</v>
      </c>
      <c r="B2" s="58" t="s">
        <v>25</v>
      </c>
      <c r="C2" s="58" t="s">
        <v>26</v>
      </c>
      <c r="D2" s="58" t="s">
        <v>5</v>
      </c>
      <c r="E2" s="58" t="s">
        <v>6</v>
      </c>
      <c r="F2" s="58" t="s">
        <v>7</v>
      </c>
      <c r="G2" s="58" t="s">
        <v>27</v>
      </c>
      <c r="H2" s="58" t="s">
        <v>28</v>
      </c>
      <c r="I2" s="58" t="s">
        <v>29</v>
      </c>
      <c r="J2" s="49"/>
      <c r="K2" s="58" t="s">
        <v>25</v>
      </c>
      <c r="L2" s="58" t="s">
        <v>26</v>
      </c>
      <c r="M2" s="58" t="s">
        <v>5</v>
      </c>
      <c r="N2" s="58" t="s">
        <v>6</v>
      </c>
      <c r="O2" s="58" t="s">
        <v>7</v>
      </c>
      <c r="P2" s="58" t="s">
        <v>27</v>
      </c>
      <c r="Q2" s="58" t="s">
        <v>28</v>
      </c>
      <c r="R2" s="58" t="s">
        <v>29</v>
      </c>
      <c r="S2" s="49"/>
      <c r="T2" s="58" t="s">
        <v>25</v>
      </c>
      <c r="U2" s="58" t="s">
        <v>26</v>
      </c>
      <c r="V2" s="58" t="s">
        <v>5</v>
      </c>
      <c r="W2" s="58" t="s">
        <v>6</v>
      </c>
      <c r="X2" s="58" t="s">
        <v>7</v>
      </c>
      <c r="Y2" s="58" t="s">
        <v>27</v>
      </c>
      <c r="Z2" s="58" t="s">
        <v>28</v>
      </c>
      <c r="AA2" s="58" t="s">
        <v>29</v>
      </c>
      <c r="AB2" s="49"/>
      <c r="AC2" s="58" t="s">
        <v>25</v>
      </c>
      <c r="AD2" s="58" t="s">
        <v>26</v>
      </c>
      <c r="AE2" s="58" t="s">
        <v>5</v>
      </c>
      <c r="AF2" s="58" t="s">
        <v>6</v>
      </c>
      <c r="AG2" s="58" t="s">
        <v>7</v>
      </c>
      <c r="AH2" s="58" t="s">
        <v>27</v>
      </c>
      <c r="AI2" s="58" t="s">
        <v>28</v>
      </c>
      <c r="AJ2" s="58" t="s">
        <v>29</v>
      </c>
      <c r="AK2" s="49"/>
      <c r="AL2" s="58" t="s">
        <v>25</v>
      </c>
      <c r="AM2" s="58" t="s">
        <v>26</v>
      </c>
      <c r="AN2" s="58" t="s">
        <v>5</v>
      </c>
      <c r="AO2" s="58" t="s">
        <v>6</v>
      </c>
      <c r="AP2" s="58" t="s">
        <v>7</v>
      </c>
      <c r="AQ2" s="58" t="s">
        <v>27</v>
      </c>
      <c r="AR2" s="58" t="s">
        <v>28</v>
      </c>
      <c r="AS2" s="58" t="s">
        <v>29</v>
      </c>
      <c r="AT2" s="49"/>
      <c r="AU2" s="58" t="s">
        <v>25</v>
      </c>
      <c r="AV2" s="58" t="s">
        <v>26</v>
      </c>
      <c r="AW2" s="58" t="s">
        <v>5</v>
      </c>
      <c r="AX2" s="58" t="s">
        <v>6</v>
      </c>
      <c r="AY2" s="58" t="s">
        <v>7</v>
      </c>
      <c r="AZ2" s="58" t="s">
        <v>27</v>
      </c>
      <c r="BA2" s="58" t="s">
        <v>28</v>
      </c>
      <c r="BB2" s="58" t="s">
        <v>29</v>
      </c>
      <c r="BC2" s="49"/>
      <c r="BD2" s="58" t="s">
        <v>25</v>
      </c>
      <c r="BE2" s="58" t="s">
        <v>26</v>
      </c>
      <c r="BF2" s="58" t="s">
        <v>5</v>
      </c>
      <c r="BG2" s="58" t="s">
        <v>6</v>
      </c>
      <c r="BH2" s="58" t="s">
        <v>7</v>
      </c>
      <c r="BI2" s="58" t="s">
        <v>27</v>
      </c>
      <c r="BJ2" s="58" t="s">
        <v>28</v>
      </c>
      <c r="BK2" s="58" t="s">
        <v>29</v>
      </c>
      <c r="BL2" s="49"/>
      <c r="BM2" s="58" t="s">
        <v>25</v>
      </c>
      <c r="BN2" s="58" t="s">
        <v>26</v>
      </c>
      <c r="BO2" s="58" t="s">
        <v>5</v>
      </c>
      <c r="BP2" s="58" t="s">
        <v>6</v>
      </c>
      <c r="BQ2" s="58" t="s">
        <v>7</v>
      </c>
      <c r="BR2" s="58" t="s">
        <v>27</v>
      </c>
      <c r="BS2" s="58" t="s">
        <v>28</v>
      </c>
      <c r="BT2" s="58" t="s">
        <v>29</v>
      </c>
      <c r="BU2" s="49"/>
      <c r="BV2" s="58" t="s">
        <v>25</v>
      </c>
      <c r="BW2" s="58" t="s">
        <v>26</v>
      </c>
      <c r="BX2" s="58" t="s">
        <v>5</v>
      </c>
      <c r="BY2" s="58" t="s">
        <v>6</v>
      </c>
      <c r="BZ2" s="58" t="s">
        <v>7</v>
      </c>
      <c r="CA2" s="58" t="s">
        <v>27</v>
      </c>
      <c r="CB2" s="58" t="s">
        <v>28</v>
      </c>
      <c r="CC2" s="58" t="s">
        <v>29</v>
      </c>
      <c r="CD2" s="49"/>
      <c r="CE2" s="58" t="s">
        <v>25</v>
      </c>
      <c r="CF2" s="58" t="s">
        <v>26</v>
      </c>
      <c r="CG2" s="58" t="s">
        <v>5</v>
      </c>
      <c r="CH2" s="58" t="s">
        <v>6</v>
      </c>
      <c r="CI2" s="58" t="s">
        <v>7</v>
      </c>
      <c r="CJ2" s="58" t="s">
        <v>27</v>
      </c>
      <c r="CK2" s="58" t="s">
        <v>28</v>
      </c>
      <c r="CL2" s="58" t="s">
        <v>29</v>
      </c>
      <c r="CM2" s="49"/>
      <c r="CN2" s="58" t="s">
        <v>25</v>
      </c>
      <c r="CO2" s="58" t="s">
        <v>26</v>
      </c>
      <c r="CP2" s="58" t="s">
        <v>5</v>
      </c>
      <c r="CQ2" s="58" t="s">
        <v>6</v>
      </c>
      <c r="CR2" s="58" t="s">
        <v>7</v>
      </c>
      <c r="CS2" s="58" t="s">
        <v>27</v>
      </c>
      <c r="CT2" s="58" t="s">
        <v>28</v>
      </c>
      <c r="CU2" s="58" t="s">
        <v>29</v>
      </c>
      <c r="CV2" s="49"/>
      <c r="CW2" s="58" t="s">
        <v>25</v>
      </c>
      <c r="CX2" s="58" t="s">
        <v>26</v>
      </c>
      <c r="CY2" s="58" t="s">
        <v>5</v>
      </c>
      <c r="CZ2" s="58" t="s">
        <v>6</v>
      </c>
      <c r="DA2" s="58" t="s">
        <v>7</v>
      </c>
      <c r="DB2" s="58" t="s">
        <v>27</v>
      </c>
      <c r="DC2" s="58" t="s">
        <v>28</v>
      </c>
      <c r="DD2" s="58" t="s">
        <v>29</v>
      </c>
      <c r="DF2" s="58" t="s">
        <v>25</v>
      </c>
      <c r="DG2" s="58" t="s">
        <v>26</v>
      </c>
      <c r="DH2" s="58" t="s">
        <v>5</v>
      </c>
      <c r="DI2" s="58" t="s">
        <v>6</v>
      </c>
      <c r="DJ2" s="58" t="s">
        <v>7</v>
      </c>
      <c r="DK2" s="58" t="s">
        <v>27</v>
      </c>
      <c r="DL2" s="58" t="s">
        <v>28</v>
      </c>
      <c r="DM2" s="58" t="s">
        <v>29</v>
      </c>
      <c r="DO2" s="58" t="s">
        <v>25</v>
      </c>
      <c r="DP2" s="58" t="s">
        <v>26</v>
      </c>
      <c r="DQ2" s="58" t="s">
        <v>5</v>
      </c>
      <c r="DR2" s="58" t="s">
        <v>6</v>
      </c>
      <c r="DS2" s="58" t="s">
        <v>7</v>
      </c>
      <c r="DT2" s="58" t="s">
        <v>27</v>
      </c>
      <c r="DU2" s="58" t="s">
        <v>28</v>
      </c>
      <c r="DV2" s="58" t="s">
        <v>29</v>
      </c>
      <c r="DX2" s="58" t="s">
        <v>25</v>
      </c>
      <c r="DY2" s="58" t="s">
        <v>26</v>
      </c>
      <c r="DZ2" s="58" t="s">
        <v>5</v>
      </c>
      <c r="EA2" s="58" t="s">
        <v>6</v>
      </c>
      <c r="EB2" s="58" t="s">
        <v>7</v>
      </c>
      <c r="EC2" s="58" t="s">
        <v>27</v>
      </c>
      <c r="ED2" s="58" t="s">
        <v>28</v>
      </c>
      <c r="EE2" s="58" t="s">
        <v>29</v>
      </c>
      <c r="EG2" s="58" t="s">
        <v>25</v>
      </c>
      <c r="EH2" s="58" t="s">
        <v>26</v>
      </c>
      <c r="EI2" s="58" t="s">
        <v>5</v>
      </c>
      <c r="EJ2" s="58" t="s">
        <v>6</v>
      </c>
      <c r="EK2" s="58" t="s">
        <v>7</v>
      </c>
      <c r="EL2" s="58" t="s">
        <v>27</v>
      </c>
      <c r="EM2" s="58" t="s">
        <v>28</v>
      </c>
      <c r="EN2" s="58" t="s">
        <v>29</v>
      </c>
      <c r="EP2" s="58" t="s">
        <v>25</v>
      </c>
      <c r="EQ2" s="58" t="s">
        <v>26</v>
      </c>
      <c r="ER2" s="58" t="s">
        <v>5</v>
      </c>
      <c r="ES2" s="58" t="s">
        <v>6</v>
      </c>
      <c r="ET2" s="58" t="s">
        <v>7</v>
      </c>
      <c r="EU2" s="58" t="s">
        <v>27</v>
      </c>
      <c r="EV2" s="58" t="s">
        <v>28</v>
      </c>
      <c r="EW2" s="58" t="s">
        <v>29</v>
      </c>
      <c r="EY2" s="58" t="s">
        <v>25</v>
      </c>
      <c r="EZ2" s="58" t="s">
        <v>26</v>
      </c>
      <c r="FA2" s="58" t="s">
        <v>5</v>
      </c>
      <c r="FB2" s="58" t="s">
        <v>6</v>
      </c>
      <c r="FC2" s="58" t="s">
        <v>7</v>
      </c>
      <c r="FD2" s="58" t="s">
        <v>27</v>
      </c>
      <c r="FE2" s="58" t="s">
        <v>28</v>
      </c>
      <c r="FF2" s="58" t="s">
        <v>29</v>
      </c>
      <c r="FH2" s="137" t="s">
        <v>25</v>
      </c>
      <c r="FI2" s="137" t="s">
        <v>26</v>
      </c>
      <c r="FJ2" s="137" t="s">
        <v>5</v>
      </c>
      <c r="FK2" s="137" t="s">
        <v>6</v>
      </c>
      <c r="FL2" s="137" t="s">
        <v>7</v>
      </c>
      <c r="FM2" s="137" t="s">
        <v>27</v>
      </c>
      <c r="FN2" s="137" t="s">
        <v>28</v>
      </c>
      <c r="FO2" s="137" t="s">
        <v>29</v>
      </c>
      <c r="FQ2" s="137" t="s">
        <v>25</v>
      </c>
      <c r="FR2" s="137" t="s">
        <v>26</v>
      </c>
      <c r="FS2" s="137" t="s">
        <v>5</v>
      </c>
      <c r="FT2" s="137" t="s">
        <v>6</v>
      </c>
      <c r="FU2" s="137" t="s">
        <v>7</v>
      </c>
      <c r="FV2" s="137" t="s">
        <v>27</v>
      </c>
      <c r="FW2" s="137" t="s">
        <v>28</v>
      </c>
      <c r="FX2" s="137" t="s">
        <v>29</v>
      </c>
      <c r="FZ2" s="137" t="s">
        <v>25</v>
      </c>
      <c r="GA2" s="137" t="s">
        <v>26</v>
      </c>
      <c r="GB2" s="137" t="s">
        <v>5</v>
      </c>
      <c r="GC2" s="137" t="s">
        <v>6</v>
      </c>
      <c r="GD2" s="137" t="s">
        <v>7</v>
      </c>
      <c r="GE2" s="137" t="s">
        <v>27</v>
      </c>
      <c r="GF2" s="137" t="s">
        <v>28</v>
      </c>
      <c r="GG2" s="137" t="s">
        <v>29</v>
      </c>
    </row>
    <row r="3" spans="1:189" x14ac:dyDescent="0.25">
      <c r="A3" s="53" t="s">
        <v>265</v>
      </c>
      <c r="B3" s="59" t="s">
        <v>0</v>
      </c>
      <c r="C3" s="59">
        <v>441</v>
      </c>
      <c r="D3" s="60">
        <v>360920150</v>
      </c>
      <c r="E3" s="60">
        <v>338643033</v>
      </c>
      <c r="F3" s="60">
        <v>338643033</v>
      </c>
      <c r="G3" s="59">
        <v>0</v>
      </c>
      <c r="H3" s="60">
        <v>360920150</v>
      </c>
      <c r="I3" s="59">
        <v>0</v>
      </c>
      <c r="K3" s="59" t="s">
        <v>0</v>
      </c>
      <c r="L3" s="59">
        <v>417</v>
      </c>
      <c r="M3" s="60">
        <v>347643584</v>
      </c>
      <c r="N3" s="60">
        <v>344748730</v>
      </c>
      <c r="O3" s="60">
        <v>344748730</v>
      </c>
      <c r="P3" s="60">
        <v>3947960</v>
      </c>
      <c r="Q3" s="60">
        <v>347643584</v>
      </c>
      <c r="R3" s="59">
        <v>0</v>
      </c>
      <c r="T3" s="59" t="s">
        <v>0</v>
      </c>
      <c r="U3" s="59">
        <v>497</v>
      </c>
      <c r="V3" s="60">
        <v>356729757</v>
      </c>
      <c r="W3" s="60">
        <v>352107436</v>
      </c>
      <c r="X3" s="60">
        <v>352107436</v>
      </c>
      <c r="Y3" s="60">
        <v>3856450</v>
      </c>
      <c r="Z3" s="60">
        <v>356729757</v>
      </c>
      <c r="AA3" s="59">
        <v>0</v>
      </c>
      <c r="AC3" s="59" t="s">
        <v>0</v>
      </c>
      <c r="AD3" s="59">
        <v>482</v>
      </c>
      <c r="AE3" s="60">
        <v>318036229</v>
      </c>
      <c r="AF3" s="60">
        <v>316961885</v>
      </c>
      <c r="AG3" s="60">
        <v>316961885</v>
      </c>
      <c r="AH3" s="60">
        <v>103180</v>
      </c>
      <c r="AI3" s="60">
        <v>318036229</v>
      </c>
      <c r="AJ3" s="59">
        <v>0</v>
      </c>
      <c r="AL3" s="59" t="s">
        <v>0</v>
      </c>
      <c r="AM3" s="59">
        <v>460</v>
      </c>
      <c r="AN3" s="60">
        <v>352920140</v>
      </c>
      <c r="AO3" s="60">
        <v>351631862</v>
      </c>
      <c r="AP3" s="60">
        <v>351631862</v>
      </c>
      <c r="AQ3" s="59">
        <v>0</v>
      </c>
      <c r="AR3" s="60">
        <v>352920140</v>
      </c>
      <c r="AS3" s="59">
        <v>0</v>
      </c>
      <c r="AU3" s="59" t="s">
        <v>0</v>
      </c>
      <c r="AV3" s="59">
        <v>466</v>
      </c>
      <c r="AW3" s="60">
        <v>317193955</v>
      </c>
      <c r="AX3" s="60">
        <v>315029320</v>
      </c>
      <c r="AY3" s="60">
        <v>315029320</v>
      </c>
      <c r="AZ3" s="59">
        <v>0</v>
      </c>
      <c r="BA3" s="60">
        <v>317193955</v>
      </c>
      <c r="BB3" s="59">
        <v>0</v>
      </c>
      <c r="BD3" s="59" t="s">
        <v>0</v>
      </c>
      <c r="BE3" s="59">
        <v>435</v>
      </c>
      <c r="BF3" s="60">
        <v>319602444</v>
      </c>
      <c r="BG3" s="60">
        <v>314047740</v>
      </c>
      <c r="BH3" s="60">
        <v>314047740</v>
      </c>
      <c r="BI3" s="59">
        <v>0</v>
      </c>
      <c r="BJ3" s="60">
        <v>319602444</v>
      </c>
      <c r="BK3" s="59">
        <v>0</v>
      </c>
      <c r="BM3" s="59" t="s">
        <v>0</v>
      </c>
      <c r="BN3" s="59">
        <v>461</v>
      </c>
      <c r="BO3" s="60">
        <v>367400841</v>
      </c>
      <c r="BP3" s="60">
        <v>355447619</v>
      </c>
      <c r="BQ3" s="60">
        <v>355447619</v>
      </c>
      <c r="BR3" s="59">
        <v>0</v>
      </c>
      <c r="BS3" s="60">
        <v>367400841</v>
      </c>
      <c r="BT3" s="59">
        <v>0</v>
      </c>
      <c r="BV3" s="59" t="s">
        <v>0</v>
      </c>
      <c r="BW3" s="59">
        <v>459</v>
      </c>
      <c r="BX3" s="60">
        <v>346422232</v>
      </c>
      <c r="BY3" s="60">
        <v>342876890</v>
      </c>
      <c r="BZ3" s="60">
        <v>342876890</v>
      </c>
      <c r="CA3" s="59">
        <v>0</v>
      </c>
      <c r="CB3" s="60">
        <v>346422232</v>
      </c>
      <c r="CC3" s="59">
        <v>0</v>
      </c>
      <c r="CE3" s="59" t="s">
        <v>0</v>
      </c>
      <c r="CF3" s="59">
        <v>469</v>
      </c>
      <c r="CG3" s="60">
        <v>430347184</v>
      </c>
      <c r="CH3" s="60">
        <v>428305820</v>
      </c>
      <c r="CI3" s="60">
        <v>428305820</v>
      </c>
      <c r="CJ3" s="59">
        <v>0</v>
      </c>
      <c r="CK3" s="60">
        <v>430347184</v>
      </c>
      <c r="CL3" s="59">
        <v>0</v>
      </c>
      <c r="CN3" s="59" t="s">
        <v>0</v>
      </c>
      <c r="CO3" s="59">
        <v>531</v>
      </c>
      <c r="CP3" s="60">
        <v>442593951</v>
      </c>
      <c r="CQ3" s="60">
        <v>440523880</v>
      </c>
      <c r="CR3" s="60">
        <v>440523880</v>
      </c>
      <c r="CS3" s="59">
        <v>0</v>
      </c>
      <c r="CT3" s="60">
        <v>442593951</v>
      </c>
      <c r="CU3" s="59">
        <v>0</v>
      </c>
      <c r="CW3" s="59" t="s">
        <v>0</v>
      </c>
      <c r="CX3" s="59">
        <v>538</v>
      </c>
      <c r="CY3" s="60">
        <v>475356028</v>
      </c>
      <c r="CZ3" s="60">
        <v>375633270</v>
      </c>
      <c r="DA3" s="60">
        <v>375633270</v>
      </c>
      <c r="DB3" s="59">
        <v>0</v>
      </c>
      <c r="DC3" s="60">
        <v>475356028</v>
      </c>
      <c r="DD3" s="59">
        <v>0</v>
      </c>
      <c r="DF3" s="59" t="s">
        <v>0</v>
      </c>
      <c r="DG3" s="59">
        <v>541</v>
      </c>
      <c r="DH3" s="60">
        <v>472001088</v>
      </c>
      <c r="DI3" s="60">
        <v>364283840</v>
      </c>
      <c r="DJ3" s="60">
        <v>364283840</v>
      </c>
      <c r="DK3" s="59">
        <v>0</v>
      </c>
      <c r="DL3" s="60">
        <v>472001088</v>
      </c>
      <c r="DM3" s="59">
        <v>0</v>
      </c>
      <c r="DO3" s="59" t="s">
        <v>0</v>
      </c>
      <c r="DP3" s="59">
        <v>555</v>
      </c>
      <c r="DQ3" s="60">
        <v>477685964</v>
      </c>
      <c r="DR3" s="60">
        <v>358698745</v>
      </c>
      <c r="DS3" s="60">
        <v>358698745</v>
      </c>
      <c r="DT3" s="59">
        <v>0</v>
      </c>
      <c r="DU3" s="60">
        <v>477685964</v>
      </c>
      <c r="DV3" s="59">
        <v>0</v>
      </c>
      <c r="DX3" s="59" t="s">
        <v>0</v>
      </c>
      <c r="DY3" s="59">
        <v>548</v>
      </c>
      <c r="DZ3" s="60">
        <v>510450203</v>
      </c>
      <c r="EA3" s="60">
        <v>365111147</v>
      </c>
      <c r="EB3" s="60">
        <v>365111147</v>
      </c>
      <c r="EC3" s="59">
        <v>0</v>
      </c>
      <c r="ED3" s="60">
        <v>510450203</v>
      </c>
      <c r="EE3" s="59">
        <v>0</v>
      </c>
      <c r="EG3" s="59" t="s">
        <v>0</v>
      </c>
      <c r="EH3" s="124">
        <v>573</v>
      </c>
      <c r="EI3" s="129">
        <v>589737823</v>
      </c>
      <c r="EJ3" s="129">
        <v>401109725</v>
      </c>
      <c r="EK3" s="129">
        <v>401109725</v>
      </c>
      <c r="EL3" s="129">
        <v>0</v>
      </c>
      <c r="EM3" s="129">
        <v>589737823</v>
      </c>
      <c r="EN3" s="129">
        <v>0</v>
      </c>
      <c r="EP3" s="128" t="s">
        <v>0</v>
      </c>
      <c r="EQ3" s="128">
        <v>544</v>
      </c>
      <c r="ER3" s="129">
        <v>499689225</v>
      </c>
      <c r="ES3" s="129">
        <v>409313755</v>
      </c>
      <c r="ET3" s="129">
        <v>409313755</v>
      </c>
      <c r="EU3" s="129">
        <v>0</v>
      </c>
      <c r="EV3" s="130">
        <v>499689225</v>
      </c>
      <c r="EW3" s="129">
        <v>0</v>
      </c>
      <c r="EY3" s="128" t="s">
        <v>0</v>
      </c>
      <c r="EZ3" s="128">
        <v>561</v>
      </c>
      <c r="FA3" s="129">
        <v>533015702</v>
      </c>
      <c r="FB3" s="129">
        <v>421441587</v>
      </c>
      <c r="FC3" s="129">
        <v>421441587</v>
      </c>
      <c r="FD3" s="128">
        <v>0</v>
      </c>
      <c r="FE3" s="129">
        <v>533015702</v>
      </c>
      <c r="FF3" s="128">
        <v>0</v>
      </c>
      <c r="FH3" s="135" t="s">
        <v>0</v>
      </c>
      <c r="FI3" s="135">
        <v>585</v>
      </c>
      <c r="FJ3" s="133">
        <v>566454652</v>
      </c>
      <c r="FK3" s="133">
        <v>556656310</v>
      </c>
      <c r="FL3" s="133">
        <v>556656310</v>
      </c>
      <c r="FM3" s="133">
        <v>0</v>
      </c>
      <c r="FN3" s="133">
        <v>566454652</v>
      </c>
      <c r="FO3" s="133">
        <v>0</v>
      </c>
      <c r="FQ3" s="135" t="s">
        <v>0</v>
      </c>
      <c r="FR3" s="135">
        <v>1015</v>
      </c>
      <c r="FS3" s="143">
        <v>561100292</v>
      </c>
      <c r="FT3" s="143">
        <v>547255270</v>
      </c>
      <c r="FU3" s="143">
        <v>547255270</v>
      </c>
      <c r="FV3" s="143">
        <v>0</v>
      </c>
      <c r="FW3" s="143">
        <v>561100292</v>
      </c>
      <c r="FX3" s="143">
        <v>0</v>
      </c>
      <c r="FZ3" s="135" t="s">
        <v>0</v>
      </c>
      <c r="GA3" s="133">
        <v>1048</v>
      </c>
      <c r="GB3" s="133">
        <v>617035935</v>
      </c>
      <c r="GC3" s="133">
        <v>599704710</v>
      </c>
      <c r="GD3" s="133">
        <v>599704710</v>
      </c>
      <c r="GE3" s="135">
        <v>0</v>
      </c>
      <c r="GF3" s="133">
        <v>617035935</v>
      </c>
      <c r="GG3" s="135">
        <v>0</v>
      </c>
    </row>
    <row r="4" spans="1:189" x14ac:dyDescent="0.25">
      <c r="A4" s="53" t="s">
        <v>23</v>
      </c>
      <c r="B4" s="118" t="s">
        <v>130</v>
      </c>
      <c r="C4" s="86">
        <v>3878</v>
      </c>
      <c r="D4" s="44">
        <v>321015405</v>
      </c>
      <c r="E4" s="44">
        <v>314339666</v>
      </c>
      <c r="F4" s="44">
        <v>406842525</v>
      </c>
      <c r="G4" s="44">
        <v>6581007</v>
      </c>
      <c r="H4" s="44">
        <v>321015405</v>
      </c>
      <c r="I4" s="44">
        <v>0</v>
      </c>
      <c r="K4" s="118" t="s">
        <v>130</v>
      </c>
      <c r="L4" s="86">
        <v>3717</v>
      </c>
      <c r="M4" s="44">
        <v>329533952</v>
      </c>
      <c r="N4" s="44">
        <v>322816669</v>
      </c>
      <c r="O4" s="44">
        <v>439369788</v>
      </c>
      <c r="P4" s="44">
        <v>6478838</v>
      </c>
      <c r="Q4" s="44">
        <v>329533952</v>
      </c>
      <c r="R4" s="86">
        <v>0</v>
      </c>
      <c r="T4" s="118" t="s">
        <v>130</v>
      </c>
      <c r="U4" s="86">
        <v>3449</v>
      </c>
      <c r="V4" s="44">
        <v>327781344</v>
      </c>
      <c r="W4" s="44">
        <v>323562273</v>
      </c>
      <c r="X4" s="44">
        <v>456589415</v>
      </c>
      <c r="Y4" s="44">
        <v>3971043</v>
      </c>
      <c r="Z4" s="44">
        <v>327781344</v>
      </c>
      <c r="AA4" s="86">
        <v>0</v>
      </c>
      <c r="AC4" s="117" t="s">
        <v>130</v>
      </c>
      <c r="AD4" s="86">
        <v>3413</v>
      </c>
      <c r="AE4" s="44">
        <v>328201014</v>
      </c>
      <c r="AF4" s="44">
        <v>324040327</v>
      </c>
      <c r="AG4" s="44">
        <v>479668662</v>
      </c>
      <c r="AH4" s="44">
        <v>4064123</v>
      </c>
      <c r="AI4" s="44">
        <v>328201014</v>
      </c>
      <c r="AJ4" s="86">
        <v>0</v>
      </c>
      <c r="AL4" s="110" t="s">
        <v>130</v>
      </c>
      <c r="AM4" s="86">
        <v>3048</v>
      </c>
      <c r="AN4" s="44">
        <v>325774993</v>
      </c>
      <c r="AO4" s="44">
        <v>322961701</v>
      </c>
      <c r="AP4" s="44">
        <v>504583761</v>
      </c>
      <c r="AQ4" s="44">
        <v>2694597</v>
      </c>
      <c r="AR4" s="44">
        <v>325774993</v>
      </c>
      <c r="AS4" s="44">
        <v>0</v>
      </c>
      <c r="AU4" s="110" t="s">
        <v>130</v>
      </c>
      <c r="AV4" s="86">
        <v>3138</v>
      </c>
      <c r="AW4" s="44">
        <v>331538434</v>
      </c>
      <c r="AX4" s="44">
        <v>328353559</v>
      </c>
      <c r="AY4" s="44">
        <v>537177220</v>
      </c>
      <c r="AZ4" s="44">
        <v>3094971</v>
      </c>
      <c r="BA4" s="44">
        <v>331538434</v>
      </c>
      <c r="BB4" s="86">
        <v>0</v>
      </c>
      <c r="BD4" s="113" t="s">
        <v>130</v>
      </c>
      <c r="BE4" s="86">
        <v>3231</v>
      </c>
      <c r="BF4" s="44">
        <v>338759141</v>
      </c>
      <c r="BG4" s="44">
        <v>333813312</v>
      </c>
      <c r="BH4" s="44">
        <v>562344007</v>
      </c>
      <c r="BI4" s="44">
        <v>4878231</v>
      </c>
      <c r="BJ4" s="44">
        <v>338759141</v>
      </c>
      <c r="BK4" s="86">
        <v>0</v>
      </c>
      <c r="BM4" s="108" t="s">
        <v>130</v>
      </c>
      <c r="BN4" s="86">
        <v>3380</v>
      </c>
      <c r="BO4" s="44">
        <v>367585241</v>
      </c>
      <c r="BP4" s="44">
        <v>364292732</v>
      </c>
      <c r="BQ4" s="44">
        <v>608229133</v>
      </c>
      <c r="BR4" s="44">
        <v>367585241</v>
      </c>
      <c r="BS4" s="44">
        <v>364292732</v>
      </c>
      <c r="BT4" s="44">
        <v>608229133</v>
      </c>
      <c r="BV4" s="105" t="s">
        <v>130</v>
      </c>
      <c r="BW4" s="86">
        <v>3329</v>
      </c>
      <c r="BX4" s="44">
        <v>375347178</v>
      </c>
      <c r="BY4" s="44">
        <v>371323562</v>
      </c>
      <c r="BZ4" s="44">
        <v>627889970</v>
      </c>
      <c r="CA4" s="60">
        <v>3999219</v>
      </c>
      <c r="CB4" s="60">
        <v>375347178</v>
      </c>
      <c r="CC4" s="59">
        <v>0</v>
      </c>
      <c r="CE4" s="105" t="s">
        <v>130</v>
      </c>
      <c r="CF4" s="105">
        <v>3516</v>
      </c>
      <c r="CG4" s="106">
        <v>393966516</v>
      </c>
      <c r="CH4" s="106">
        <v>388822093</v>
      </c>
      <c r="CI4" s="106">
        <v>643336557</v>
      </c>
      <c r="CJ4" s="106">
        <v>5129987</v>
      </c>
      <c r="CK4" s="106">
        <v>393966516</v>
      </c>
      <c r="CL4" s="105">
        <v>0</v>
      </c>
      <c r="CN4" s="102" t="s">
        <v>130</v>
      </c>
      <c r="CO4" s="102">
        <v>3974</v>
      </c>
      <c r="CP4" s="103">
        <v>393964624</v>
      </c>
      <c r="CQ4" s="103">
        <v>386058409</v>
      </c>
      <c r="CR4" s="103">
        <v>671420951</v>
      </c>
      <c r="CS4" s="103">
        <v>7906215</v>
      </c>
      <c r="CT4" s="103">
        <v>393964624</v>
      </c>
      <c r="CU4" s="103">
        <v>0</v>
      </c>
      <c r="CW4" s="96" t="s">
        <v>130</v>
      </c>
      <c r="CX4" s="86">
        <v>4217</v>
      </c>
      <c r="CY4" s="44">
        <v>385859307</v>
      </c>
      <c r="CZ4" s="44">
        <v>376879408</v>
      </c>
      <c r="DA4" s="44">
        <v>682740648</v>
      </c>
      <c r="DB4" s="44">
        <v>8979899</v>
      </c>
      <c r="DC4" s="44">
        <v>385859307</v>
      </c>
      <c r="DD4" s="86">
        <v>0</v>
      </c>
      <c r="DF4" s="92" t="s">
        <v>130</v>
      </c>
      <c r="DG4" s="93">
        <v>4187</v>
      </c>
      <c r="DH4" s="94">
        <v>392419824</v>
      </c>
      <c r="DI4" s="94">
        <v>382915720</v>
      </c>
      <c r="DJ4" s="94">
        <v>715052479</v>
      </c>
      <c r="DK4" s="94">
        <v>9504104</v>
      </c>
      <c r="DL4" s="94">
        <v>392419824</v>
      </c>
      <c r="DM4" s="93">
        <v>0</v>
      </c>
      <c r="DO4" s="87" t="s">
        <v>130</v>
      </c>
      <c r="DP4" s="86">
        <v>4267</v>
      </c>
      <c r="DQ4" s="44">
        <v>387014224</v>
      </c>
      <c r="DR4" s="44">
        <v>376817201</v>
      </c>
      <c r="DS4" s="44">
        <v>724027190</v>
      </c>
      <c r="DT4" s="44">
        <v>10197023</v>
      </c>
      <c r="DU4" s="44">
        <v>387014224</v>
      </c>
      <c r="DV4" s="86">
        <v>0</v>
      </c>
      <c r="DX4" s="122" t="s">
        <v>130</v>
      </c>
      <c r="DY4" s="122">
        <v>4329</v>
      </c>
      <c r="DZ4" s="123">
        <v>390071628</v>
      </c>
      <c r="EA4" s="123">
        <v>379789799</v>
      </c>
      <c r="EB4" s="123">
        <v>739307586</v>
      </c>
      <c r="EC4" s="123">
        <v>10281829</v>
      </c>
      <c r="ED4" s="123">
        <v>390071628</v>
      </c>
      <c r="EE4" s="123">
        <v>0</v>
      </c>
      <c r="EG4" s="122" t="s">
        <v>130</v>
      </c>
      <c r="EH4" s="128">
        <v>4404</v>
      </c>
      <c r="EI4" s="129">
        <v>399612958</v>
      </c>
      <c r="EJ4" s="129">
        <v>389190486</v>
      </c>
      <c r="EK4" s="129">
        <v>764667760</v>
      </c>
      <c r="EL4" s="129">
        <v>10422472</v>
      </c>
      <c r="EM4" s="129">
        <v>399612958</v>
      </c>
      <c r="EN4" s="128">
        <v>0</v>
      </c>
      <c r="EP4" s="128" t="s">
        <v>130</v>
      </c>
      <c r="EQ4" s="128">
        <v>4541</v>
      </c>
      <c r="ER4" s="129">
        <v>415249322</v>
      </c>
      <c r="ES4" s="129">
        <v>404789717</v>
      </c>
      <c r="ET4" s="129">
        <v>791112119</v>
      </c>
      <c r="EU4" s="130">
        <v>10459605</v>
      </c>
      <c r="EV4" s="130">
        <v>415249322</v>
      </c>
      <c r="EW4" s="129">
        <v>0</v>
      </c>
      <c r="EY4" s="128" t="s">
        <v>130</v>
      </c>
      <c r="EZ4" s="128">
        <v>4494</v>
      </c>
      <c r="FA4" s="129">
        <v>439029923</v>
      </c>
      <c r="FB4" s="129">
        <v>428709871</v>
      </c>
      <c r="FC4" s="129">
        <v>826734509</v>
      </c>
      <c r="FD4" s="129">
        <v>10320052</v>
      </c>
      <c r="FE4" s="129">
        <v>439029923</v>
      </c>
      <c r="FF4" s="128">
        <v>0</v>
      </c>
      <c r="FH4" s="135" t="s">
        <v>130</v>
      </c>
      <c r="FI4" s="135">
        <v>4310</v>
      </c>
      <c r="FJ4" s="133">
        <v>446698357</v>
      </c>
      <c r="FK4" s="133">
        <v>435989141</v>
      </c>
      <c r="FL4" s="133">
        <v>856334233</v>
      </c>
      <c r="FM4" s="131">
        <v>10709216</v>
      </c>
      <c r="FN4" s="131">
        <v>446698357</v>
      </c>
      <c r="FO4" s="133">
        <v>0</v>
      </c>
      <c r="FQ4" s="135" t="s">
        <v>130</v>
      </c>
      <c r="FR4" s="135">
        <v>4477</v>
      </c>
      <c r="FS4" s="143">
        <v>436254232</v>
      </c>
      <c r="FT4" s="143">
        <v>424688885</v>
      </c>
      <c r="FU4" s="143">
        <v>878720887</v>
      </c>
      <c r="FV4" s="143">
        <v>11565347</v>
      </c>
      <c r="FW4" s="143">
        <v>436254232</v>
      </c>
      <c r="FX4" s="143">
        <v>0</v>
      </c>
      <c r="FZ4" s="135" t="s">
        <v>130</v>
      </c>
      <c r="GA4" s="135">
        <v>4741</v>
      </c>
      <c r="GB4" s="133">
        <v>481732826</v>
      </c>
      <c r="GC4" s="133">
        <v>455471568</v>
      </c>
      <c r="GD4" s="133">
        <v>920039682</v>
      </c>
      <c r="GE4" s="133">
        <v>26261258</v>
      </c>
      <c r="GF4" s="133">
        <v>481732826</v>
      </c>
      <c r="GG4" s="135">
        <v>0</v>
      </c>
    </row>
    <row r="5" spans="1:189" x14ac:dyDescent="0.25">
      <c r="A5" s="53" t="s">
        <v>266</v>
      </c>
      <c r="B5" s="120" t="s">
        <v>51</v>
      </c>
      <c r="C5" s="118">
        <v>10</v>
      </c>
      <c r="D5" s="119">
        <v>4600</v>
      </c>
      <c r="E5" s="119">
        <v>3380</v>
      </c>
      <c r="F5" s="119">
        <v>4630</v>
      </c>
      <c r="G5" s="118">
        <v>0</v>
      </c>
      <c r="H5" s="118">
        <v>0</v>
      </c>
      <c r="I5" s="119">
        <v>4600</v>
      </c>
      <c r="K5" s="120" t="s">
        <v>51</v>
      </c>
      <c r="L5" s="118">
        <v>11</v>
      </c>
      <c r="M5" s="119">
        <v>5450</v>
      </c>
      <c r="N5" s="119">
        <v>4040</v>
      </c>
      <c r="O5" s="119">
        <v>5290</v>
      </c>
      <c r="P5" s="118">
        <v>0</v>
      </c>
      <c r="Q5" s="118">
        <v>0</v>
      </c>
      <c r="R5" s="119">
        <v>5450</v>
      </c>
      <c r="T5" s="120" t="s">
        <v>51</v>
      </c>
      <c r="U5" s="118">
        <v>11</v>
      </c>
      <c r="V5" s="119">
        <v>5450</v>
      </c>
      <c r="W5" s="119">
        <v>4080</v>
      </c>
      <c r="X5" s="119">
        <v>5340</v>
      </c>
      <c r="Y5" s="118">
        <v>0</v>
      </c>
      <c r="Z5" s="118">
        <v>0</v>
      </c>
      <c r="AA5" s="119">
        <v>5450</v>
      </c>
      <c r="AC5" s="120" t="s">
        <v>51</v>
      </c>
      <c r="AD5" s="118">
        <v>11</v>
      </c>
      <c r="AE5" s="119">
        <v>5450</v>
      </c>
      <c r="AF5" s="119">
        <v>4090</v>
      </c>
      <c r="AG5" s="119">
        <v>5390</v>
      </c>
      <c r="AH5" s="118">
        <v>0</v>
      </c>
      <c r="AI5" s="118">
        <v>0</v>
      </c>
      <c r="AJ5" s="119">
        <v>5450</v>
      </c>
      <c r="AL5" s="112" t="s">
        <v>51</v>
      </c>
      <c r="AM5" s="110">
        <v>11</v>
      </c>
      <c r="AN5" s="111">
        <v>5450</v>
      </c>
      <c r="AO5" s="111">
        <v>4100</v>
      </c>
      <c r="AP5" s="111">
        <v>5400</v>
      </c>
      <c r="AQ5" s="110">
        <v>0</v>
      </c>
      <c r="AR5" s="110">
        <v>0</v>
      </c>
      <c r="AS5" s="111">
        <v>5450</v>
      </c>
      <c r="AU5" s="112" t="s">
        <v>51</v>
      </c>
      <c r="AV5" s="110">
        <v>11</v>
      </c>
      <c r="AW5" s="111">
        <v>5450</v>
      </c>
      <c r="AX5" s="111">
        <v>4110</v>
      </c>
      <c r="AY5" s="111">
        <v>5410</v>
      </c>
      <c r="AZ5" s="110">
        <v>0</v>
      </c>
      <c r="BA5" s="110">
        <v>0</v>
      </c>
      <c r="BB5" s="111">
        <v>5450</v>
      </c>
      <c r="BD5" s="116" t="s">
        <v>51</v>
      </c>
      <c r="BE5" s="114">
        <v>11</v>
      </c>
      <c r="BF5" s="115">
        <v>5450</v>
      </c>
      <c r="BG5" s="115">
        <v>4120</v>
      </c>
      <c r="BH5" s="115">
        <v>5420</v>
      </c>
      <c r="BI5" s="110">
        <v>0</v>
      </c>
      <c r="BJ5" s="110">
        <v>0</v>
      </c>
      <c r="BK5" s="111">
        <v>5450</v>
      </c>
      <c r="BM5" s="107" t="s">
        <v>51</v>
      </c>
      <c r="BN5" s="108">
        <v>11</v>
      </c>
      <c r="BO5" s="109">
        <v>5450</v>
      </c>
      <c r="BP5" s="109">
        <v>4140</v>
      </c>
      <c r="BQ5" s="109">
        <v>5440</v>
      </c>
      <c r="BR5" s="108">
        <v>0</v>
      </c>
      <c r="BS5" s="108">
        <v>0</v>
      </c>
      <c r="BT5" s="109">
        <v>5450</v>
      </c>
      <c r="BV5" s="107" t="s">
        <v>51</v>
      </c>
      <c r="BW5" s="105">
        <v>11</v>
      </c>
      <c r="BX5" s="106">
        <v>5450</v>
      </c>
      <c r="BY5" s="106">
        <v>4160</v>
      </c>
      <c r="BZ5" s="106">
        <v>5460</v>
      </c>
      <c r="CA5" s="108">
        <v>0</v>
      </c>
      <c r="CB5" s="108">
        <v>0</v>
      </c>
      <c r="CC5" s="109">
        <v>5450</v>
      </c>
      <c r="CE5" s="107" t="s">
        <v>51</v>
      </c>
      <c r="CF5" s="105">
        <v>11</v>
      </c>
      <c r="CG5" s="106">
        <v>5450</v>
      </c>
      <c r="CH5" s="106">
        <v>4180</v>
      </c>
      <c r="CI5" s="106">
        <v>5480</v>
      </c>
      <c r="CJ5" s="105">
        <v>0</v>
      </c>
      <c r="CK5" s="105">
        <v>0</v>
      </c>
      <c r="CL5" s="106">
        <v>5450</v>
      </c>
      <c r="CN5" s="104" t="s">
        <v>51</v>
      </c>
      <c r="CO5" s="102">
        <v>11</v>
      </c>
      <c r="CP5" s="103">
        <v>5450</v>
      </c>
      <c r="CQ5" s="103">
        <v>4200</v>
      </c>
      <c r="CR5" s="103">
        <v>5500</v>
      </c>
      <c r="CS5" s="102">
        <v>0</v>
      </c>
      <c r="CT5" s="102">
        <v>0</v>
      </c>
      <c r="CU5" s="103">
        <v>5450</v>
      </c>
      <c r="CW5" s="99" t="s">
        <v>51</v>
      </c>
      <c r="CX5" s="97">
        <v>11</v>
      </c>
      <c r="CY5" s="98">
        <v>5450</v>
      </c>
      <c r="CZ5" s="98">
        <v>4220</v>
      </c>
      <c r="DA5" s="98">
        <v>5520</v>
      </c>
      <c r="DB5" s="100">
        <v>0</v>
      </c>
      <c r="DC5" s="100">
        <v>0</v>
      </c>
      <c r="DD5" s="101">
        <v>5450</v>
      </c>
      <c r="DF5" s="95" t="s">
        <v>51</v>
      </c>
      <c r="DG5" s="93">
        <v>11</v>
      </c>
      <c r="DH5" s="94">
        <v>5450</v>
      </c>
      <c r="DI5" s="94">
        <v>4240</v>
      </c>
      <c r="DJ5" s="94">
        <v>5540</v>
      </c>
      <c r="DK5" s="93">
        <v>0</v>
      </c>
      <c r="DL5" s="93">
        <v>0</v>
      </c>
      <c r="DM5" s="94">
        <v>5450</v>
      </c>
      <c r="DO5" s="90" t="s">
        <v>51</v>
      </c>
      <c r="DP5" s="88">
        <v>11</v>
      </c>
      <c r="DQ5" s="89">
        <v>5450</v>
      </c>
      <c r="DR5" s="89">
        <v>4260</v>
      </c>
      <c r="DS5" s="89">
        <v>5560</v>
      </c>
      <c r="DT5" s="88">
        <v>0</v>
      </c>
      <c r="DU5" s="88">
        <v>0</v>
      </c>
      <c r="DV5" s="89">
        <v>5450</v>
      </c>
      <c r="DX5" s="120" t="s">
        <v>51</v>
      </c>
      <c r="DY5" s="118">
        <v>11</v>
      </c>
      <c r="DZ5" s="119">
        <v>5450</v>
      </c>
      <c r="EA5" s="119">
        <v>4280</v>
      </c>
      <c r="EB5" s="119">
        <v>5580</v>
      </c>
      <c r="EC5" s="122">
        <v>0</v>
      </c>
      <c r="ED5" s="122">
        <v>0</v>
      </c>
      <c r="EE5" s="123">
        <v>5450</v>
      </c>
      <c r="EG5" s="125" t="s">
        <v>51</v>
      </c>
      <c r="EH5" s="126">
        <v>11</v>
      </c>
      <c r="EI5" s="127">
        <v>5450</v>
      </c>
      <c r="EJ5" s="127">
        <v>4300</v>
      </c>
      <c r="EK5" s="127">
        <v>5600</v>
      </c>
      <c r="EL5" s="128">
        <v>0</v>
      </c>
      <c r="EM5" s="128">
        <v>0</v>
      </c>
      <c r="EN5" s="129">
        <v>5450</v>
      </c>
      <c r="EP5" s="125" t="s">
        <v>51</v>
      </c>
      <c r="EQ5" s="128">
        <v>11</v>
      </c>
      <c r="ER5" s="129">
        <v>5450</v>
      </c>
      <c r="ES5" s="129">
        <v>4300</v>
      </c>
      <c r="ET5" s="129">
        <v>5620</v>
      </c>
      <c r="EU5" s="128">
        <v>0</v>
      </c>
      <c r="EV5" s="128">
        <v>0</v>
      </c>
      <c r="EW5" s="129">
        <v>5450</v>
      </c>
      <c r="EY5" s="125" t="s">
        <v>51</v>
      </c>
      <c r="EZ5" s="128">
        <v>11</v>
      </c>
      <c r="FA5" s="129">
        <v>5450</v>
      </c>
      <c r="FB5" s="129">
        <v>4300</v>
      </c>
      <c r="FC5" s="129">
        <v>5620</v>
      </c>
      <c r="FD5" s="128">
        <v>0</v>
      </c>
      <c r="FE5" s="128">
        <v>0</v>
      </c>
      <c r="FF5" s="129">
        <v>5450</v>
      </c>
      <c r="FH5" s="138" t="s">
        <v>51</v>
      </c>
      <c r="FI5" s="135">
        <v>11</v>
      </c>
      <c r="FJ5" s="133">
        <v>5450</v>
      </c>
      <c r="FK5" s="133">
        <v>4300</v>
      </c>
      <c r="FL5" s="133">
        <v>5620</v>
      </c>
      <c r="FM5" s="135">
        <v>0</v>
      </c>
      <c r="FN5" s="135">
        <v>0</v>
      </c>
      <c r="FO5" s="133">
        <v>5450</v>
      </c>
      <c r="FQ5" s="138" t="s">
        <v>51</v>
      </c>
      <c r="FR5" s="135">
        <v>11</v>
      </c>
      <c r="FS5" s="141">
        <v>5450</v>
      </c>
      <c r="FT5" s="141">
        <v>4300</v>
      </c>
      <c r="FU5" s="141">
        <v>5620</v>
      </c>
      <c r="FV5" s="142">
        <v>0</v>
      </c>
      <c r="FW5" s="142">
        <v>0</v>
      </c>
      <c r="FX5" s="143">
        <v>5450</v>
      </c>
      <c r="FZ5" s="138" t="s">
        <v>51</v>
      </c>
      <c r="GA5" s="135">
        <v>11</v>
      </c>
      <c r="GB5" s="133">
        <v>5450</v>
      </c>
      <c r="GC5" s="133">
        <v>4300</v>
      </c>
      <c r="GD5" s="133">
        <v>5620</v>
      </c>
      <c r="GE5" s="135">
        <v>0</v>
      </c>
      <c r="GF5" s="135">
        <v>0</v>
      </c>
      <c r="GG5" s="133">
        <v>5450</v>
      </c>
    </row>
    <row r="6" spans="1:189" x14ac:dyDescent="0.25">
      <c r="A6" s="53" t="s">
        <v>282</v>
      </c>
      <c r="B6" s="120" t="s">
        <v>52</v>
      </c>
      <c r="C6" s="118">
        <v>176</v>
      </c>
      <c r="D6" s="119">
        <v>26530</v>
      </c>
      <c r="E6" s="118">
        <v>0</v>
      </c>
      <c r="F6" s="118">
        <v>0</v>
      </c>
      <c r="G6" s="119">
        <v>26530</v>
      </c>
      <c r="H6" s="119">
        <v>6560</v>
      </c>
      <c r="I6" s="119">
        <v>19970</v>
      </c>
      <c r="K6" s="120" t="s">
        <v>52</v>
      </c>
      <c r="L6" s="118">
        <v>176</v>
      </c>
      <c r="M6" s="119">
        <v>24190</v>
      </c>
      <c r="N6" s="118">
        <v>0</v>
      </c>
      <c r="O6" s="118">
        <v>0</v>
      </c>
      <c r="P6" s="119">
        <v>24190</v>
      </c>
      <c r="Q6" s="119">
        <v>6560</v>
      </c>
      <c r="R6" s="119">
        <v>17630</v>
      </c>
      <c r="T6" s="120" t="s">
        <v>52</v>
      </c>
      <c r="U6" s="118">
        <v>170</v>
      </c>
      <c r="V6" s="118">
        <v>0</v>
      </c>
      <c r="W6" s="118">
        <v>0</v>
      </c>
      <c r="X6" s="118">
        <v>0</v>
      </c>
      <c r="Y6" s="118">
        <v>0</v>
      </c>
      <c r="Z6" s="118">
        <v>0</v>
      </c>
      <c r="AA6" s="118">
        <v>0</v>
      </c>
      <c r="AC6" s="120" t="s">
        <v>52</v>
      </c>
      <c r="AD6" s="118">
        <v>169</v>
      </c>
      <c r="AE6" s="118">
        <v>0</v>
      </c>
      <c r="AF6" s="118">
        <v>0</v>
      </c>
      <c r="AG6" s="118">
        <v>0</v>
      </c>
      <c r="AH6" s="118">
        <v>0</v>
      </c>
      <c r="AI6" s="118">
        <v>0</v>
      </c>
      <c r="AJ6" s="118">
        <v>0</v>
      </c>
      <c r="AL6" s="112" t="s">
        <v>52</v>
      </c>
      <c r="AM6" s="110">
        <v>169</v>
      </c>
      <c r="AN6" s="110">
        <v>0</v>
      </c>
      <c r="AO6" s="110">
        <v>0</v>
      </c>
      <c r="AP6" s="110">
        <v>0</v>
      </c>
      <c r="AQ6" s="110">
        <v>0</v>
      </c>
      <c r="AR6" s="110">
        <v>0</v>
      </c>
      <c r="AS6" s="110">
        <v>0</v>
      </c>
      <c r="AU6" s="112" t="s">
        <v>52</v>
      </c>
      <c r="AV6" s="110">
        <v>169</v>
      </c>
      <c r="AW6" s="110">
        <v>0</v>
      </c>
      <c r="AX6" s="110">
        <v>0</v>
      </c>
      <c r="AY6" s="110">
        <v>0</v>
      </c>
      <c r="AZ6" s="110">
        <v>0</v>
      </c>
      <c r="BA6" s="110">
        <v>0</v>
      </c>
      <c r="BB6" s="110">
        <v>0</v>
      </c>
      <c r="BD6" s="116" t="s">
        <v>52</v>
      </c>
      <c r="BE6" s="114">
        <v>164</v>
      </c>
      <c r="BF6" s="114">
        <v>0</v>
      </c>
      <c r="BG6" s="114">
        <v>0</v>
      </c>
      <c r="BH6" s="114">
        <v>0</v>
      </c>
      <c r="BI6" s="110">
        <v>0</v>
      </c>
      <c r="BJ6" s="110">
        <v>0</v>
      </c>
      <c r="BK6" s="110">
        <v>0</v>
      </c>
      <c r="BM6" s="107" t="s">
        <v>52</v>
      </c>
      <c r="BN6" s="108">
        <v>163</v>
      </c>
      <c r="BO6" s="108">
        <v>0</v>
      </c>
      <c r="BP6" s="108">
        <v>0</v>
      </c>
      <c r="BQ6" s="108">
        <v>0</v>
      </c>
      <c r="BR6" s="108">
        <v>0</v>
      </c>
      <c r="BS6" s="108">
        <v>0</v>
      </c>
      <c r="BT6" s="108">
        <v>0</v>
      </c>
      <c r="BV6" s="107" t="s">
        <v>52</v>
      </c>
      <c r="BW6" s="105">
        <v>163</v>
      </c>
      <c r="BX6" s="105">
        <v>0</v>
      </c>
      <c r="BY6" s="105">
        <v>0</v>
      </c>
      <c r="BZ6" s="105">
        <v>0</v>
      </c>
      <c r="CA6" s="108">
        <v>0</v>
      </c>
      <c r="CB6" s="108">
        <v>0</v>
      </c>
      <c r="CC6" s="108">
        <v>0</v>
      </c>
      <c r="CE6" s="107" t="s">
        <v>52</v>
      </c>
      <c r="CF6" s="105">
        <v>171</v>
      </c>
      <c r="CG6" s="105">
        <v>0</v>
      </c>
      <c r="CH6" s="105">
        <v>0</v>
      </c>
      <c r="CI6" s="105">
        <v>0</v>
      </c>
      <c r="CJ6" s="105">
        <v>0</v>
      </c>
      <c r="CK6" s="105">
        <v>0</v>
      </c>
      <c r="CL6" s="105">
        <v>0</v>
      </c>
      <c r="CN6" s="104" t="s">
        <v>52</v>
      </c>
      <c r="CO6" s="102">
        <v>171</v>
      </c>
      <c r="CP6" s="102">
        <v>0</v>
      </c>
      <c r="CQ6" s="102">
        <v>0</v>
      </c>
      <c r="CR6" s="102">
        <v>0</v>
      </c>
      <c r="CS6" s="102">
        <v>0</v>
      </c>
      <c r="CT6" s="102">
        <v>0</v>
      </c>
      <c r="CU6" s="102">
        <v>0</v>
      </c>
      <c r="CW6" s="99" t="s">
        <v>52</v>
      </c>
      <c r="CX6" s="97">
        <v>171</v>
      </c>
      <c r="CY6" s="97">
        <v>0</v>
      </c>
      <c r="CZ6" s="97">
        <v>0</v>
      </c>
      <c r="DA6" s="97">
        <v>0</v>
      </c>
      <c r="DB6" s="100">
        <v>0</v>
      </c>
      <c r="DC6" s="100">
        <v>0</v>
      </c>
      <c r="DD6" s="100">
        <v>0</v>
      </c>
      <c r="DF6" s="95" t="s">
        <v>52</v>
      </c>
      <c r="DG6" s="93">
        <v>171</v>
      </c>
      <c r="DH6" s="94">
        <v>97340</v>
      </c>
      <c r="DI6" s="93">
        <v>0</v>
      </c>
      <c r="DJ6" s="93">
        <v>0</v>
      </c>
      <c r="DK6" s="93">
        <v>0</v>
      </c>
      <c r="DL6" s="93">
        <v>0</v>
      </c>
      <c r="DM6" s="94">
        <v>97340</v>
      </c>
      <c r="DO6" s="90" t="s">
        <v>52</v>
      </c>
      <c r="DP6" s="88">
        <v>171</v>
      </c>
      <c r="DQ6" s="88">
        <v>0</v>
      </c>
      <c r="DR6" s="88">
        <v>0</v>
      </c>
      <c r="DS6" s="88">
        <v>0</v>
      </c>
      <c r="DT6" s="88">
        <v>0</v>
      </c>
      <c r="DU6" s="88">
        <v>0</v>
      </c>
      <c r="DV6" s="88">
        <v>0</v>
      </c>
      <c r="DX6" s="120" t="s">
        <v>52</v>
      </c>
      <c r="DY6" s="118">
        <v>168</v>
      </c>
      <c r="DZ6" s="118">
        <v>0</v>
      </c>
      <c r="EA6" s="118">
        <v>0</v>
      </c>
      <c r="EB6" s="118">
        <v>0</v>
      </c>
      <c r="EC6" s="122">
        <v>0</v>
      </c>
      <c r="ED6" s="122">
        <v>0</v>
      </c>
      <c r="EE6" s="122">
        <v>0</v>
      </c>
      <c r="EG6" s="125" t="s">
        <v>52</v>
      </c>
      <c r="EH6" s="126">
        <v>167</v>
      </c>
      <c r="EI6" s="126">
        <v>0</v>
      </c>
      <c r="EJ6" s="126">
        <v>0</v>
      </c>
      <c r="EK6" s="126">
        <v>0</v>
      </c>
      <c r="EL6" s="128">
        <v>0</v>
      </c>
      <c r="EM6" s="128">
        <v>0</v>
      </c>
      <c r="EN6" s="128">
        <v>0</v>
      </c>
      <c r="EP6" s="125" t="s">
        <v>52</v>
      </c>
      <c r="EQ6" s="128">
        <v>167</v>
      </c>
      <c r="ER6" s="128">
        <v>0</v>
      </c>
      <c r="ES6" s="128">
        <v>0</v>
      </c>
      <c r="ET6" s="128">
        <v>0</v>
      </c>
      <c r="EU6" s="128">
        <v>0</v>
      </c>
      <c r="EV6" s="128">
        <v>0</v>
      </c>
      <c r="EW6" s="128">
        <v>0</v>
      </c>
      <c r="EY6" s="125" t="s">
        <v>52</v>
      </c>
      <c r="EZ6" s="128">
        <v>167</v>
      </c>
      <c r="FA6" s="128">
        <v>0</v>
      </c>
      <c r="FB6" s="128">
        <v>0</v>
      </c>
      <c r="FC6" s="128">
        <v>0</v>
      </c>
      <c r="FD6" s="128">
        <v>0</v>
      </c>
      <c r="FE6" s="128">
        <v>0</v>
      </c>
      <c r="FF6" s="128">
        <v>0</v>
      </c>
      <c r="FH6" s="138" t="s">
        <v>52</v>
      </c>
      <c r="FI6" s="135">
        <v>167</v>
      </c>
      <c r="FJ6" s="135">
        <v>0</v>
      </c>
      <c r="FK6" s="135">
        <v>0</v>
      </c>
      <c r="FL6" s="135">
        <v>0</v>
      </c>
      <c r="FM6" s="135">
        <v>0</v>
      </c>
      <c r="FN6" s="135">
        <v>0</v>
      </c>
      <c r="FO6" s="135">
        <v>0</v>
      </c>
      <c r="FQ6" s="138" t="s">
        <v>52</v>
      </c>
      <c r="FR6" s="135">
        <v>167</v>
      </c>
      <c r="FS6" s="140">
        <v>0</v>
      </c>
      <c r="FT6" s="140">
        <v>0</v>
      </c>
      <c r="FU6" s="140">
        <v>0</v>
      </c>
      <c r="FV6" s="142">
        <v>0</v>
      </c>
      <c r="FW6" s="142">
        <v>0</v>
      </c>
      <c r="FX6" s="142">
        <v>0</v>
      </c>
      <c r="FZ6" s="138" t="s">
        <v>52</v>
      </c>
      <c r="GA6" s="135">
        <v>170</v>
      </c>
      <c r="GB6" s="135">
        <v>0</v>
      </c>
      <c r="GC6" s="135">
        <v>0</v>
      </c>
      <c r="GD6" s="135">
        <v>0</v>
      </c>
      <c r="GE6" s="135">
        <v>0</v>
      </c>
      <c r="GF6" s="135">
        <v>0</v>
      </c>
      <c r="GG6" s="135">
        <v>0</v>
      </c>
    </row>
    <row r="7" spans="1:189" x14ac:dyDescent="0.25">
      <c r="A7" s="53" t="s">
        <v>266</v>
      </c>
      <c r="B7" s="120" t="s">
        <v>53</v>
      </c>
      <c r="C7" s="118">
        <v>319</v>
      </c>
      <c r="D7" s="119">
        <v>1635270</v>
      </c>
      <c r="E7" s="119">
        <v>1037470</v>
      </c>
      <c r="F7" s="119">
        <v>1259150</v>
      </c>
      <c r="G7" s="119">
        <v>1740</v>
      </c>
      <c r="H7" s="119">
        <v>553320</v>
      </c>
      <c r="I7" s="119">
        <v>1081950</v>
      </c>
      <c r="K7" s="120" t="s">
        <v>53</v>
      </c>
      <c r="L7" s="118">
        <v>304</v>
      </c>
      <c r="M7" s="119">
        <v>1331250</v>
      </c>
      <c r="N7" s="119">
        <v>926330</v>
      </c>
      <c r="O7" s="119">
        <v>1029572</v>
      </c>
      <c r="P7" s="118">
        <v>0</v>
      </c>
      <c r="Q7" s="119">
        <v>503350</v>
      </c>
      <c r="R7" s="119">
        <v>827900</v>
      </c>
      <c r="T7" s="120" t="s">
        <v>53</v>
      </c>
      <c r="U7" s="118">
        <v>271</v>
      </c>
      <c r="V7" s="119">
        <v>270700</v>
      </c>
      <c r="W7" s="119">
        <v>231580</v>
      </c>
      <c r="X7" s="119">
        <v>254429</v>
      </c>
      <c r="Y7" s="118">
        <v>0</v>
      </c>
      <c r="Z7" s="119">
        <v>10320</v>
      </c>
      <c r="AA7" s="119">
        <v>260380</v>
      </c>
      <c r="AC7" s="120" t="s">
        <v>53</v>
      </c>
      <c r="AD7" s="118">
        <v>265</v>
      </c>
      <c r="AE7" s="119">
        <v>267090</v>
      </c>
      <c r="AF7" s="119">
        <v>228620</v>
      </c>
      <c r="AG7" s="119">
        <v>251161</v>
      </c>
      <c r="AH7" s="118">
        <v>0</v>
      </c>
      <c r="AI7" s="119">
        <v>10320</v>
      </c>
      <c r="AJ7" s="119">
        <v>256770</v>
      </c>
      <c r="AL7" s="112" t="s">
        <v>53</v>
      </c>
      <c r="AM7" s="110">
        <v>284</v>
      </c>
      <c r="AN7" s="111">
        <v>260820</v>
      </c>
      <c r="AO7" s="111">
        <v>226710</v>
      </c>
      <c r="AP7" s="111">
        <v>252754</v>
      </c>
      <c r="AQ7" s="110">
        <v>100</v>
      </c>
      <c r="AR7" s="111">
        <v>15470</v>
      </c>
      <c r="AS7" s="111">
        <v>245350</v>
      </c>
      <c r="AU7" s="112" t="s">
        <v>53</v>
      </c>
      <c r="AV7" s="110">
        <v>263</v>
      </c>
      <c r="AW7" s="111">
        <v>566560</v>
      </c>
      <c r="AX7" s="111">
        <v>236699</v>
      </c>
      <c r="AY7" s="111">
        <v>258634</v>
      </c>
      <c r="AZ7" s="110">
        <v>0</v>
      </c>
      <c r="BA7" s="111">
        <v>174020</v>
      </c>
      <c r="BB7" s="111">
        <v>392540</v>
      </c>
      <c r="BD7" s="116" t="s">
        <v>53</v>
      </c>
      <c r="BE7" s="114">
        <v>232</v>
      </c>
      <c r="BF7" s="115">
        <v>434420</v>
      </c>
      <c r="BG7" s="115">
        <v>230492</v>
      </c>
      <c r="BH7" s="115">
        <v>255779</v>
      </c>
      <c r="BI7" s="110">
        <v>0</v>
      </c>
      <c r="BJ7" s="111">
        <v>33430</v>
      </c>
      <c r="BK7" s="111">
        <v>400990</v>
      </c>
      <c r="BM7" s="107" t="s">
        <v>53</v>
      </c>
      <c r="BN7" s="108">
        <v>187</v>
      </c>
      <c r="BO7" s="109">
        <v>432040</v>
      </c>
      <c r="BP7" s="109">
        <v>214880</v>
      </c>
      <c r="BQ7" s="109">
        <v>243394</v>
      </c>
      <c r="BR7" s="108">
        <v>0</v>
      </c>
      <c r="BS7" s="109">
        <v>33000</v>
      </c>
      <c r="BT7" s="109">
        <v>399040</v>
      </c>
      <c r="BV7" s="107" t="s">
        <v>53</v>
      </c>
      <c r="BW7" s="105">
        <v>192</v>
      </c>
      <c r="BX7" s="106">
        <v>492170</v>
      </c>
      <c r="BY7" s="106">
        <v>236380</v>
      </c>
      <c r="BZ7" s="106">
        <v>264044</v>
      </c>
      <c r="CA7" s="108">
        <v>0</v>
      </c>
      <c r="CB7" s="109">
        <v>40290</v>
      </c>
      <c r="CC7" s="109">
        <v>451880</v>
      </c>
      <c r="CE7" s="107" t="s">
        <v>53</v>
      </c>
      <c r="CF7" s="105">
        <v>191</v>
      </c>
      <c r="CG7" s="106">
        <v>483830</v>
      </c>
      <c r="CH7" s="106">
        <v>243040</v>
      </c>
      <c r="CI7" s="106">
        <v>270804</v>
      </c>
      <c r="CJ7" s="105">
        <v>0</v>
      </c>
      <c r="CK7" s="106">
        <v>42730</v>
      </c>
      <c r="CL7" s="106">
        <v>441100</v>
      </c>
      <c r="CN7" s="104" t="s">
        <v>53</v>
      </c>
      <c r="CO7" s="102">
        <v>201</v>
      </c>
      <c r="CP7" s="103">
        <v>527300</v>
      </c>
      <c r="CQ7" s="103">
        <v>284360</v>
      </c>
      <c r="CR7" s="103">
        <v>312194</v>
      </c>
      <c r="CS7" s="102">
        <v>0</v>
      </c>
      <c r="CT7" s="103">
        <v>23210</v>
      </c>
      <c r="CU7" s="103">
        <v>504090</v>
      </c>
      <c r="CW7" s="99" t="s">
        <v>53</v>
      </c>
      <c r="CX7" s="97">
        <v>241</v>
      </c>
      <c r="CY7" s="98">
        <v>503070</v>
      </c>
      <c r="CZ7" s="98">
        <v>288360</v>
      </c>
      <c r="DA7" s="98">
        <v>320008</v>
      </c>
      <c r="DB7" s="100">
        <v>0</v>
      </c>
      <c r="DC7" s="101">
        <v>23840</v>
      </c>
      <c r="DD7" s="101">
        <v>479230</v>
      </c>
      <c r="DF7" s="95" t="s">
        <v>53</v>
      </c>
      <c r="DG7" s="93">
        <v>297</v>
      </c>
      <c r="DH7" s="94">
        <v>684660</v>
      </c>
      <c r="DI7" s="94">
        <v>352311</v>
      </c>
      <c r="DJ7" s="94">
        <v>393088</v>
      </c>
      <c r="DK7" s="93">
        <v>0</v>
      </c>
      <c r="DL7" s="94">
        <v>26330</v>
      </c>
      <c r="DM7" s="94">
        <v>658330</v>
      </c>
      <c r="DO7" s="90" t="s">
        <v>53</v>
      </c>
      <c r="DP7" s="88">
        <v>302</v>
      </c>
      <c r="DQ7" s="89">
        <v>662940</v>
      </c>
      <c r="DR7" s="89">
        <v>324770</v>
      </c>
      <c r="DS7" s="89">
        <v>369127</v>
      </c>
      <c r="DT7" s="88">
        <v>0</v>
      </c>
      <c r="DU7" s="89">
        <v>44470</v>
      </c>
      <c r="DV7" s="89">
        <v>618470</v>
      </c>
      <c r="DX7" s="120" t="s">
        <v>53</v>
      </c>
      <c r="DY7" s="118">
        <v>308</v>
      </c>
      <c r="DZ7" s="119">
        <v>664560</v>
      </c>
      <c r="EA7" s="119">
        <v>324810</v>
      </c>
      <c r="EB7" s="119">
        <v>367317</v>
      </c>
      <c r="EC7" s="122">
        <v>0</v>
      </c>
      <c r="ED7" s="123">
        <v>48260</v>
      </c>
      <c r="EE7" s="123">
        <v>616300</v>
      </c>
      <c r="EG7" s="125" t="s">
        <v>53</v>
      </c>
      <c r="EH7" s="126">
        <v>303</v>
      </c>
      <c r="EI7" s="127">
        <v>647410</v>
      </c>
      <c r="EJ7" s="127">
        <v>325690</v>
      </c>
      <c r="EK7" s="127">
        <v>368117</v>
      </c>
      <c r="EL7" s="128">
        <v>0</v>
      </c>
      <c r="EM7" s="129">
        <v>46000</v>
      </c>
      <c r="EN7" s="129">
        <v>601410</v>
      </c>
      <c r="EP7" s="125" t="s">
        <v>53</v>
      </c>
      <c r="EQ7" s="128">
        <v>303</v>
      </c>
      <c r="ER7" s="129">
        <v>709880</v>
      </c>
      <c r="ES7" s="129">
        <v>349850</v>
      </c>
      <c r="ET7" s="129">
        <v>386947</v>
      </c>
      <c r="EU7" s="128">
        <v>0</v>
      </c>
      <c r="EV7" s="129">
        <v>45430</v>
      </c>
      <c r="EW7" s="129">
        <v>664450</v>
      </c>
      <c r="EY7" s="125" t="s">
        <v>53</v>
      </c>
      <c r="EZ7" s="128">
        <v>302</v>
      </c>
      <c r="FA7" s="129">
        <v>729710</v>
      </c>
      <c r="FB7" s="129">
        <v>353810</v>
      </c>
      <c r="FC7" s="129">
        <v>390577</v>
      </c>
      <c r="FD7" s="128">
        <v>0</v>
      </c>
      <c r="FE7" s="129">
        <v>48810</v>
      </c>
      <c r="FF7" s="129">
        <v>680900</v>
      </c>
      <c r="FH7" s="138" t="s">
        <v>53</v>
      </c>
      <c r="FI7" s="135">
        <v>301</v>
      </c>
      <c r="FJ7" s="133">
        <v>709010</v>
      </c>
      <c r="FK7" s="133">
        <v>356300</v>
      </c>
      <c r="FL7" s="133">
        <v>394547</v>
      </c>
      <c r="FM7" s="135">
        <v>0</v>
      </c>
      <c r="FN7" s="133">
        <v>48330</v>
      </c>
      <c r="FO7" s="133">
        <v>660680</v>
      </c>
      <c r="FQ7" s="138" t="s">
        <v>53</v>
      </c>
      <c r="FR7" s="135">
        <v>315</v>
      </c>
      <c r="FS7" s="141">
        <v>807220</v>
      </c>
      <c r="FT7" s="141">
        <v>406030</v>
      </c>
      <c r="FU7" s="141">
        <v>454337</v>
      </c>
      <c r="FV7" s="142">
        <v>0</v>
      </c>
      <c r="FW7" s="143">
        <v>62180</v>
      </c>
      <c r="FX7" s="143">
        <v>745040</v>
      </c>
      <c r="FZ7" s="138" t="s">
        <v>53</v>
      </c>
      <c r="GA7" s="135">
        <v>315</v>
      </c>
      <c r="GB7" s="133">
        <v>907480</v>
      </c>
      <c r="GC7" s="133">
        <v>429540</v>
      </c>
      <c r="GD7" s="133">
        <v>466837</v>
      </c>
      <c r="GE7" s="135">
        <v>0</v>
      </c>
      <c r="GF7" s="133">
        <v>72840</v>
      </c>
      <c r="GG7" s="133">
        <v>834640</v>
      </c>
    </row>
    <row r="8" spans="1:189" x14ac:dyDescent="0.25">
      <c r="A8" s="53" t="s">
        <v>286</v>
      </c>
      <c r="B8" s="120" t="s">
        <v>68</v>
      </c>
      <c r="C8" s="118">
        <v>64</v>
      </c>
      <c r="D8" s="119">
        <v>11232550</v>
      </c>
      <c r="E8" s="119">
        <v>4835690</v>
      </c>
      <c r="F8" s="119">
        <v>4858330</v>
      </c>
      <c r="G8" s="119">
        <v>6308790</v>
      </c>
      <c r="H8" s="119">
        <v>7745680</v>
      </c>
      <c r="I8" s="119">
        <v>3486870</v>
      </c>
      <c r="K8" s="120" t="s">
        <v>68</v>
      </c>
      <c r="L8" s="118">
        <v>64</v>
      </c>
      <c r="M8" s="119">
        <v>11814770</v>
      </c>
      <c r="N8" s="119">
        <v>5459790</v>
      </c>
      <c r="O8" s="119">
        <v>5555950</v>
      </c>
      <c r="P8" s="119">
        <v>6341960</v>
      </c>
      <c r="Q8" s="119">
        <v>8110250</v>
      </c>
      <c r="R8" s="119">
        <v>3704520</v>
      </c>
      <c r="T8" s="120" t="s">
        <v>68</v>
      </c>
      <c r="U8" s="118">
        <v>62</v>
      </c>
      <c r="V8" s="119">
        <v>12198560</v>
      </c>
      <c r="W8" s="119">
        <v>5307530</v>
      </c>
      <c r="X8" s="119">
        <v>5475090</v>
      </c>
      <c r="Y8" s="119">
        <v>6878950</v>
      </c>
      <c r="Z8" s="119">
        <v>8361180</v>
      </c>
      <c r="AA8" s="119">
        <v>3837380</v>
      </c>
      <c r="AC8" s="120" t="s">
        <v>68</v>
      </c>
      <c r="AD8" s="118">
        <v>57</v>
      </c>
      <c r="AE8" s="119">
        <v>11333210</v>
      </c>
      <c r="AF8" s="119">
        <v>5060440</v>
      </c>
      <c r="AG8" s="119">
        <v>5220880</v>
      </c>
      <c r="AH8" s="119">
        <v>6261650</v>
      </c>
      <c r="AI8" s="119">
        <v>7787780</v>
      </c>
      <c r="AJ8" s="119">
        <v>3545430</v>
      </c>
      <c r="AL8" s="112" t="s">
        <v>68</v>
      </c>
      <c r="AM8" s="110">
        <v>52</v>
      </c>
      <c r="AN8" s="111">
        <v>11079840</v>
      </c>
      <c r="AO8" s="111">
        <v>4867540</v>
      </c>
      <c r="AP8" s="111">
        <v>5013360</v>
      </c>
      <c r="AQ8" s="111">
        <v>6212270</v>
      </c>
      <c r="AR8" s="111">
        <v>7599630</v>
      </c>
      <c r="AS8" s="111">
        <v>3480210</v>
      </c>
      <c r="AU8" s="112" t="s">
        <v>68</v>
      </c>
      <c r="AV8" s="110">
        <v>34</v>
      </c>
      <c r="AW8" s="111">
        <v>7660310</v>
      </c>
      <c r="AX8" s="111">
        <v>3688120</v>
      </c>
      <c r="AY8" s="111">
        <v>3806450</v>
      </c>
      <c r="AZ8" s="111">
        <v>3972160</v>
      </c>
      <c r="BA8" s="111">
        <v>5077530</v>
      </c>
      <c r="BB8" s="111">
        <v>2582780</v>
      </c>
      <c r="BD8" s="116" t="s">
        <v>68</v>
      </c>
      <c r="BE8" s="114">
        <v>30</v>
      </c>
      <c r="BF8" s="115">
        <v>7158860</v>
      </c>
      <c r="BG8" s="115">
        <v>3371820</v>
      </c>
      <c r="BH8" s="115">
        <v>3684870</v>
      </c>
      <c r="BI8" s="111">
        <v>3735410</v>
      </c>
      <c r="BJ8" s="111">
        <v>4630590</v>
      </c>
      <c r="BK8" s="111">
        <v>2528270</v>
      </c>
      <c r="BM8" s="107" t="s">
        <v>68</v>
      </c>
      <c r="BN8" s="108">
        <v>28</v>
      </c>
      <c r="BO8" s="109">
        <v>7064870</v>
      </c>
      <c r="BP8" s="109">
        <v>3049630</v>
      </c>
      <c r="BQ8" s="109">
        <v>3137100</v>
      </c>
      <c r="BR8" s="109">
        <v>3943060</v>
      </c>
      <c r="BS8" s="109">
        <v>4769640</v>
      </c>
      <c r="BT8" s="109">
        <v>2295230</v>
      </c>
      <c r="BV8" s="107" t="s">
        <v>68</v>
      </c>
      <c r="BW8" s="105">
        <v>19</v>
      </c>
      <c r="BX8" s="106">
        <v>5662170</v>
      </c>
      <c r="BY8" s="106">
        <v>2515210</v>
      </c>
      <c r="BZ8" s="106">
        <v>2575930</v>
      </c>
      <c r="CA8" s="109">
        <v>2981900</v>
      </c>
      <c r="CB8" s="109">
        <v>3923870</v>
      </c>
      <c r="CC8" s="109">
        <v>1738300</v>
      </c>
      <c r="CE8" s="107" t="s">
        <v>68</v>
      </c>
      <c r="CF8" s="105">
        <v>13</v>
      </c>
      <c r="CG8" s="106">
        <v>3770400</v>
      </c>
      <c r="CH8" s="106">
        <v>1951720</v>
      </c>
      <c r="CI8" s="106">
        <v>1995060</v>
      </c>
      <c r="CJ8" s="106">
        <v>1670240</v>
      </c>
      <c r="CK8" s="106">
        <v>2593260</v>
      </c>
      <c r="CL8" s="106">
        <v>1177140</v>
      </c>
      <c r="CN8" s="104" t="s">
        <v>68</v>
      </c>
      <c r="CO8" s="102">
        <v>13</v>
      </c>
      <c r="CP8" s="103">
        <v>3602240</v>
      </c>
      <c r="CQ8" s="103">
        <v>1970720</v>
      </c>
      <c r="CR8" s="103">
        <v>2012170</v>
      </c>
      <c r="CS8" s="103">
        <v>1500190</v>
      </c>
      <c r="CT8" s="103">
        <v>2463010</v>
      </c>
      <c r="CU8" s="103">
        <v>1139230</v>
      </c>
      <c r="CW8" s="99" t="s">
        <v>68</v>
      </c>
      <c r="CX8" s="97">
        <v>12</v>
      </c>
      <c r="CY8" s="98">
        <v>2542680</v>
      </c>
      <c r="CZ8" s="98">
        <v>1682410</v>
      </c>
      <c r="DA8" s="98">
        <v>1711630</v>
      </c>
      <c r="DB8" s="101">
        <v>727160</v>
      </c>
      <c r="DC8" s="101">
        <v>1593950</v>
      </c>
      <c r="DD8" s="101">
        <v>948730</v>
      </c>
      <c r="DF8" s="95" t="s">
        <v>68</v>
      </c>
      <c r="DG8" s="93">
        <v>12</v>
      </c>
      <c r="DH8" s="94">
        <v>2414540</v>
      </c>
      <c r="DI8" s="94">
        <v>1699840</v>
      </c>
      <c r="DJ8" s="94">
        <v>1732840</v>
      </c>
      <c r="DK8" s="94">
        <v>611100</v>
      </c>
      <c r="DL8" s="94">
        <v>1433810</v>
      </c>
      <c r="DM8" s="94">
        <v>980730</v>
      </c>
      <c r="DO8" s="90" t="s">
        <v>68</v>
      </c>
      <c r="DP8" s="88">
        <v>13</v>
      </c>
      <c r="DQ8" s="89">
        <v>3018740</v>
      </c>
      <c r="DR8" s="89">
        <v>2124810</v>
      </c>
      <c r="DS8" s="89">
        <v>2157130</v>
      </c>
      <c r="DT8" s="89">
        <v>732930</v>
      </c>
      <c r="DU8" s="89">
        <v>2068550</v>
      </c>
      <c r="DV8" s="89">
        <v>950190</v>
      </c>
      <c r="DX8" s="120" t="s">
        <v>68</v>
      </c>
      <c r="DY8" s="118">
        <v>10</v>
      </c>
      <c r="DZ8" s="119">
        <v>3064130</v>
      </c>
      <c r="EA8" s="119">
        <v>1854040</v>
      </c>
      <c r="EB8" s="119">
        <v>1887450</v>
      </c>
      <c r="EC8" s="123">
        <v>1070610</v>
      </c>
      <c r="ED8" s="123">
        <v>2312690</v>
      </c>
      <c r="EE8" s="123">
        <v>751440</v>
      </c>
      <c r="EG8" s="125" t="s">
        <v>68</v>
      </c>
      <c r="EH8" s="126">
        <v>10</v>
      </c>
      <c r="EI8" s="127">
        <v>3291160</v>
      </c>
      <c r="EJ8" s="127">
        <v>1889640</v>
      </c>
      <c r="EK8" s="127">
        <v>1909590</v>
      </c>
      <c r="EL8" s="129">
        <v>1044810</v>
      </c>
      <c r="EM8" s="129">
        <v>2539720</v>
      </c>
      <c r="EN8" s="129">
        <v>751440</v>
      </c>
      <c r="EP8" s="125" t="s">
        <v>68</v>
      </c>
      <c r="EQ8" s="128">
        <v>9</v>
      </c>
      <c r="ER8" s="129">
        <v>2572740</v>
      </c>
      <c r="ES8" s="129">
        <v>1307300</v>
      </c>
      <c r="ET8" s="129">
        <v>1321190</v>
      </c>
      <c r="EU8" s="129">
        <v>1153420</v>
      </c>
      <c r="EV8" s="129">
        <v>1918830</v>
      </c>
      <c r="EW8" s="129">
        <v>653910</v>
      </c>
      <c r="EY8" s="125" t="s">
        <v>68</v>
      </c>
      <c r="EZ8" s="128">
        <v>9</v>
      </c>
      <c r="FA8" s="129">
        <v>2870620</v>
      </c>
      <c r="FB8" s="129">
        <v>1331740</v>
      </c>
      <c r="FC8" s="129">
        <v>1346470</v>
      </c>
      <c r="FD8" s="129">
        <v>1451300</v>
      </c>
      <c r="FE8" s="129">
        <v>2211710</v>
      </c>
      <c r="FF8" s="129">
        <v>658910</v>
      </c>
      <c r="FH8" s="138" t="s">
        <v>68</v>
      </c>
      <c r="FI8" s="135">
        <v>9</v>
      </c>
      <c r="FJ8" s="133">
        <v>3026760</v>
      </c>
      <c r="FK8" s="133">
        <v>1348030</v>
      </c>
      <c r="FL8" s="133">
        <v>1371640</v>
      </c>
      <c r="FM8" s="133">
        <v>1605440</v>
      </c>
      <c r="FN8" s="133">
        <v>2312100</v>
      </c>
      <c r="FO8" s="133">
        <v>714660</v>
      </c>
      <c r="FQ8" s="138" t="s">
        <v>68</v>
      </c>
      <c r="FR8" s="135">
        <v>9</v>
      </c>
      <c r="FS8" s="141">
        <v>3222890</v>
      </c>
      <c r="FT8" s="141">
        <v>1362740</v>
      </c>
      <c r="FU8" s="141">
        <v>1388410</v>
      </c>
      <c r="FV8" s="143">
        <v>1801570</v>
      </c>
      <c r="FW8" s="143">
        <v>2508230</v>
      </c>
      <c r="FX8" s="143">
        <v>714660</v>
      </c>
      <c r="FZ8" s="138" t="s">
        <v>68</v>
      </c>
      <c r="GA8" s="135">
        <v>9</v>
      </c>
      <c r="GB8" s="133">
        <v>3537410</v>
      </c>
      <c r="GC8" s="133">
        <v>1377900</v>
      </c>
      <c r="GD8" s="133">
        <v>1403570</v>
      </c>
      <c r="GE8" s="133">
        <v>2116090</v>
      </c>
      <c r="GF8" s="133">
        <v>2692000</v>
      </c>
      <c r="GG8" s="133">
        <v>845410</v>
      </c>
    </row>
    <row r="9" spans="1:189" x14ac:dyDescent="0.25">
      <c r="B9" s="120" t="s">
        <v>69</v>
      </c>
      <c r="C9" s="118">
        <v>9</v>
      </c>
      <c r="D9" s="119">
        <v>1534720</v>
      </c>
      <c r="E9" s="119">
        <v>673680</v>
      </c>
      <c r="F9" s="119">
        <v>678980</v>
      </c>
      <c r="G9" s="119">
        <v>849870</v>
      </c>
      <c r="H9" s="119">
        <v>11400</v>
      </c>
      <c r="I9" s="119">
        <v>1523320</v>
      </c>
      <c r="K9" s="120" t="s">
        <v>69</v>
      </c>
      <c r="L9" s="118">
        <v>8</v>
      </c>
      <c r="M9" s="119">
        <v>24850</v>
      </c>
      <c r="N9" s="119">
        <v>24760</v>
      </c>
      <c r="O9" s="119">
        <v>30120</v>
      </c>
      <c r="P9" s="118">
        <v>0</v>
      </c>
      <c r="Q9" s="119">
        <v>11400</v>
      </c>
      <c r="R9" s="119">
        <v>13450</v>
      </c>
      <c r="T9" s="120" t="s">
        <v>57</v>
      </c>
      <c r="U9" s="118">
        <v>4658</v>
      </c>
      <c r="V9" s="119">
        <v>116892330</v>
      </c>
      <c r="W9" s="119">
        <v>111483990</v>
      </c>
      <c r="X9" s="119">
        <v>141686910</v>
      </c>
      <c r="Y9" s="119">
        <v>365390</v>
      </c>
      <c r="Z9" s="119">
        <v>116892330</v>
      </c>
      <c r="AA9" s="118">
        <v>0</v>
      </c>
      <c r="AC9" s="120" t="s">
        <v>57</v>
      </c>
      <c r="AD9" s="118">
        <v>4689</v>
      </c>
      <c r="AE9" s="119">
        <v>99519380</v>
      </c>
      <c r="AF9" s="119">
        <v>94735930</v>
      </c>
      <c r="AG9" s="119">
        <v>142321579</v>
      </c>
      <c r="AH9" s="119">
        <v>112370</v>
      </c>
      <c r="AI9" s="119">
        <v>99519380</v>
      </c>
      <c r="AJ9" s="118">
        <v>0</v>
      </c>
      <c r="AL9" s="112" t="s">
        <v>57</v>
      </c>
      <c r="AM9" s="110">
        <v>4546</v>
      </c>
      <c r="AN9" s="111">
        <v>100541270</v>
      </c>
      <c r="AO9" s="111">
        <v>94633180</v>
      </c>
      <c r="AP9" s="111">
        <v>138343822</v>
      </c>
      <c r="AQ9" s="111">
        <v>623150</v>
      </c>
      <c r="AR9" s="111">
        <v>100541270</v>
      </c>
      <c r="AS9" s="110">
        <v>0</v>
      </c>
      <c r="AU9" s="112" t="s">
        <v>57</v>
      </c>
      <c r="AV9" s="110">
        <v>4446</v>
      </c>
      <c r="AW9" s="111">
        <v>101260570</v>
      </c>
      <c r="AX9" s="111">
        <v>95296160</v>
      </c>
      <c r="AY9" s="111">
        <v>135673011</v>
      </c>
      <c r="AZ9" s="111">
        <v>783210</v>
      </c>
      <c r="BA9" s="111">
        <v>101260570</v>
      </c>
      <c r="BB9" s="110">
        <v>0</v>
      </c>
      <c r="BD9" s="116" t="s">
        <v>57</v>
      </c>
      <c r="BE9" s="114">
        <v>4387</v>
      </c>
      <c r="BF9" s="115">
        <v>104245670</v>
      </c>
      <c r="BG9" s="115">
        <v>95770350</v>
      </c>
      <c r="BH9" s="115">
        <v>133216922</v>
      </c>
      <c r="BI9" s="111">
        <v>1443260</v>
      </c>
      <c r="BJ9" s="111">
        <v>104245670</v>
      </c>
      <c r="BK9" s="110">
        <v>0</v>
      </c>
      <c r="BM9" s="107" t="s">
        <v>57</v>
      </c>
      <c r="BN9" s="108">
        <v>4311</v>
      </c>
      <c r="BO9" s="109">
        <v>113535120</v>
      </c>
      <c r="BP9" s="109">
        <v>99399870</v>
      </c>
      <c r="BQ9" s="109">
        <v>131470449</v>
      </c>
      <c r="BR9" s="109">
        <v>1306460</v>
      </c>
      <c r="BS9" s="109">
        <v>113535120</v>
      </c>
      <c r="BT9" s="108">
        <v>0</v>
      </c>
      <c r="BV9" s="107" t="s">
        <v>57</v>
      </c>
      <c r="BW9" s="105">
        <v>4253</v>
      </c>
      <c r="BX9" s="106">
        <v>122545420</v>
      </c>
      <c r="BY9" s="106">
        <v>104050830</v>
      </c>
      <c r="BZ9" s="106">
        <v>130429619</v>
      </c>
      <c r="CA9" s="109">
        <v>2331650</v>
      </c>
      <c r="CB9" s="109">
        <v>122545420</v>
      </c>
      <c r="CC9" s="108">
        <v>0</v>
      </c>
      <c r="CE9" s="107" t="s">
        <v>57</v>
      </c>
      <c r="CF9" s="105">
        <v>4241</v>
      </c>
      <c r="CG9" s="106">
        <v>114637950</v>
      </c>
      <c r="CH9" s="106">
        <v>100313400</v>
      </c>
      <c r="CI9" s="106">
        <v>131768739</v>
      </c>
      <c r="CJ9" s="106">
        <v>1931020</v>
      </c>
      <c r="CK9" s="106">
        <v>114637950</v>
      </c>
      <c r="CL9" s="105">
        <v>0</v>
      </c>
      <c r="CN9" s="104" t="s">
        <v>57</v>
      </c>
      <c r="CO9" s="102">
        <v>4284</v>
      </c>
      <c r="CP9" s="103">
        <v>96361500</v>
      </c>
      <c r="CQ9" s="103">
        <v>87361840</v>
      </c>
      <c r="CR9" s="103">
        <v>132907769</v>
      </c>
      <c r="CS9" s="103">
        <v>1911150</v>
      </c>
      <c r="CT9" s="103">
        <v>96361500</v>
      </c>
      <c r="CU9" s="102">
        <v>0</v>
      </c>
      <c r="CW9" s="99" t="s">
        <v>57</v>
      </c>
      <c r="CX9" s="97">
        <v>4293</v>
      </c>
      <c r="CY9" s="98">
        <v>89620600</v>
      </c>
      <c r="CZ9" s="98">
        <v>81029920</v>
      </c>
      <c r="DA9" s="98">
        <v>133315869</v>
      </c>
      <c r="DB9" s="101">
        <v>2092610</v>
      </c>
      <c r="DC9" s="101">
        <v>89620600</v>
      </c>
      <c r="DD9" s="100">
        <v>0</v>
      </c>
      <c r="DF9" s="95" t="s">
        <v>57</v>
      </c>
      <c r="DG9" s="93">
        <v>4278</v>
      </c>
      <c r="DH9" s="94">
        <v>84207950</v>
      </c>
      <c r="DI9" s="94">
        <v>76272910</v>
      </c>
      <c r="DJ9" s="94">
        <v>133389439</v>
      </c>
      <c r="DK9" s="94">
        <v>1897170</v>
      </c>
      <c r="DL9" s="94">
        <v>84207950</v>
      </c>
      <c r="DM9" s="93">
        <v>0</v>
      </c>
      <c r="DO9" s="90" t="s">
        <v>57</v>
      </c>
      <c r="DP9" s="88">
        <v>4270</v>
      </c>
      <c r="DQ9" s="89">
        <v>87454960</v>
      </c>
      <c r="DR9" s="89">
        <v>79898800</v>
      </c>
      <c r="DS9" s="89">
        <v>133722139</v>
      </c>
      <c r="DT9" s="89">
        <v>1924690</v>
      </c>
      <c r="DU9" s="89">
        <v>87454960</v>
      </c>
      <c r="DV9" s="88">
        <v>0</v>
      </c>
      <c r="DX9" s="120" t="s">
        <v>57</v>
      </c>
      <c r="DY9" s="118">
        <v>4272</v>
      </c>
      <c r="DZ9" s="119">
        <v>95127880</v>
      </c>
      <c r="EA9" s="119">
        <v>86741400</v>
      </c>
      <c r="EB9" s="119">
        <v>134515083</v>
      </c>
      <c r="EC9" s="123">
        <v>1783780</v>
      </c>
      <c r="ED9" s="123">
        <v>95127880</v>
      </c>
      <c r="EE9" s="122">
        <v>0</v>
      </c>
      <c r="EG9" s="125" t="s">
        <v>57</v>
      </c>
      <c r="EH9" s="126">
        <v>4277</v>
      </c>
      <c r="EI9" s="127">
        <v>100810450</v>
      </c>
      <c r="EJ9" s="127">
        <v>91577580</v>
      </c>
      <c r="EK9" s="127">
        <v>135297583</v>
      </c>
      <c r="EL9" s="129">
        <v>2067390</v>
      </c>
      <c r="EM9" s="129">
        <v>100810450</v>
      </c>
      <c r="EN9" s="128">
        <v>0</v>
      </c>
      <c r="EP9" s="125" t="s">
        <v>57</v>
      </c>
      <c r="EQ9" s="128">
        <v>4275</v>
      </c>
      <c r="ER9" s="129">
        <v>111547550</v>
      </c>
      <c r="ES9" s="129">
        <v>101465940</v>
      </c>
      <c r="ET9" s="129">
        <v>136639081</v>
      </c>
      <c r="EU9" s="129">
        <v>1748270</v>
      </c>
      <c r="EV9" s="129">
        <v>111547550</v>
      </c>
      <c r="EW9" s="128">
        <v>0</v>
      </c>
      <c r="EY9" s="125" t="s">
        <v>57</v>
      </c>
      <c r="EZ9" s="128">
        <v>4266</v>
      </c>
      <c r="FA9" s="129">
        <v>128434360</v>
      </c>
      <c r="FB9" s="129">
        <v>109206090</v>
      </c>
      <c r="FC9" s="129">
        <v>138742751</v>
      </c>
      <c r="FD9" s="129">
        <v>1468340</v>
      </c>
      <c r="FE9" s="129">
        <v>128434360</v>
      </c>
      <c r="FF9" s="128">
        <v>0</v>
      </c>
      <c r="FH9" s="138" t="s">
        <v>57</v>
      </c>
      <c r="FI9" s="135">
        <v>4301</v>
      </c>
      <c r="FJ9" s="133">
        <v>171381940</v>
      </c>
      <c r="FK9" s="133">
        <v>122018300</v>
      </c>
      <c r="FL9" s="133">
        <v>135802721</v>
      </c>
      <c r="FM9" s="133">
        <v>11585880</v>
      </c>
      <c r="FN9" s="133">
        <v>171381940</v>
      </c>
      <c r="FO9" s="135">
        <v>0</v>
      </c>
      <c r="FQ9" s="138" t="s">
        <v>57</v>
      </c>
      <c r="FR9" s="135">
        <v>4371</v>
      </c>
      <c r="FS9" s="141">
        <v>217290240</v>
      </c>
      <c r="FT9" s="141">
        <v>133567590</v>
      </c>
      <c r="FU9" s="141">
        <v>153351851</v>
      </c>
      <c r="FV9" s="143">
        <v>219470</v>
      </c>
      <c r="FW9" s="143">
        <v>217290240</v>
      </c>
      <c r="FX9" s="142">
        <v>0</v>
      </c>
      <c r="FZ9" s="138" t="s">
        <v>57</v>
      </c>
      <c r="GA9" s="135">
        <v>4380</v>
      </c>
      <c r="GB9" s="133">
        <v>239811250</v>
      </c>
      <c r="GC9" s="133">
        <v>140745340</v>
      </c>
      <c r="GD9" s="133">
        <v>159716797</v>
      </c>
      <c r="GE9" s="133">
        <v>238480</v>
      </c>
      <c r="GF9" s="133">
        <v>239811250</v>
      </c>
      <c r="GG9" s="135">
        <v>0</v>
      </c>
    </row>
    <row r="10" spans="1:189" x14ac:dyDescent="0.25">
      <c r="A10" s="54" t="s">
        <v>24</v>
      </c>
      <c r="B10" s="120" t="s">
        <v>70</v>
      </c>
      <c r="C10" s="118">
        <v>15</v>
      </c>
      <c r="D10" s="119">
        <v>9484330</v>
      </c>
      <c r="E10" s="119">
        <v>3993650</v>
      </c>
      <c r="F10" s="119">
        <v>4073160</v>
      </c>
      <c r="G10" s="119">
        <v>5347670</v>
      </c>
      <c r="H10" s="119">
        <v>7248760</v>
      </c>
      <c r="I10" s="119">
        <v>2235570</v>
      </c>
      <c r="K10" s="120" t="s">
        <v>70</v>
      </c>
      <c r="L10" s="118">
        <v>22</v>
      </c>
      <c r="M10" s="119">
        <v>11576930</v>
      </c>
      <c r="N10" s="119">
        <v>4245900</v>
      </c>
      <c r="O10" s="119">
        <v>4963370</v>
      </c>
      <c r="P10" s="119">
        <v>7186590</v>
      </c>
      <c r="Q10" s="119">
        <v>9561910</v>
      </c>
      <c r="R10" s="119">
        <v>2015020</v>
      </c>
      <c r="T10" s="120" t="s">
        <v>69</v>
      </c>
      <c r="U10" s="118">
        <v>8</v>
      </c>
      <c r="V10" s="119">
        <v>24850</v>
      </c>
      <c r="W10" s="119">
        <v>24780</v>
      </c>
      <c r="X10" s="119">
        <v>30280</v>
      </c>
      <c r="Y10" s="118">
        <v>0</v>
      </c>
      <c r="Z10" s="119">
        <v>11400</v>
      </c>
      <c r="AA10" s="119">
        <v>13450</v>
      </c>
      <c r="AC10" s="120" t="s">
        <v>69</v>
      </c>
      <c r="AD10" s="118">
        <v>16</v>
      </c>
      <c r="AE10" s="119">
        <v>26420</v>
      </c>
      <c r="AF10" s="119">
        <v>25840</v>
      </c>
      <c r="AG10" s="119">
        <v>31364</v>
      </c>
      <c r="AH10" s="118">
        <v>0</v>
      </c>
      <c r="AI10" s="119">
        <v>11400</v>
      </c>
      <c r="AJ10" s="119">
        <v>15020</v>
      </c>
      <c r="AL10" s="112" t="s">
        <v>69</v>
      </c>
      <c r="AM10" s="110">
        <v>16</v>
      </c>
      <c r="AN10" s="111">
        <v>19050</v>
      </c>
      <c r="AO10" s="111">
        <v>18180</v>
      </c>
      <c r="AP10" s="111">
        <v>20244</v>
      </c>
      <c r="AQ10" s="110">
        <v>0</v>
      </c>
      <c r="AR10" s="111">
        <v>5000</v>
      </c>
      <c r="AS10" s="111">
        <v>14050</v>
      </c>
      <c r="AU10" s="112" t="s">
        <v>69</v>
      </c>
      <c r="AV10" s="110">
        <v>16</v>
      </c>
      <c r="AW10" s="111">
        <v>19050</v>
      </c>
      <c r="AX10" s="111">
        <v>18250</v>
      </c>
      <c r="AY10" s="111">
        <v>20314</v>
      </c>
      <c r="AZ10" s="110">
        <v>0</v>
      </c>
      <c r="BA10" s="111">
        <v>5000</v>
      </c>
      <c r="BB10" s="111">
        <v>14050</v>
      </c>
      <c r="BD10" s="116" t="s">
        <v>69</v>
      </c>
      <c r="BE10" s="114">
        <v>16</v>
      </c>
      <c r="BF10" s="115">
        <v>19050</v>
      </c>
      <c r="BG10" s="115">
        <v>18320</v>
      </c>
      <c r="BH10" s="115">
        <v>20384</v>
      </c>
      <c r="BI10" s="110">
        <v>0</v>
      </c>
      <c r="BJ10" s="111">
        <v>5000</v>
      </c>
      <c r="BK10" s="111">
        <v>14050</v>
      </c>
      <c r="BM10" s="107" t="s">
        <v>69</v>
      </c>
      <c r="BN10" s="108">
        <v>16</v>
      </c>
      <c r="BO10" s="109">
        <v>19050</v>
      </c>
      <c r="BP10" s="109">
        <v>18380</v>
      </c>
      <c r="BQ10" s="109">
        <v>20454</v>
      </c>
      <c r="BR10" s="108">
        <v>0</v>
      </c>
      <c r="BS10" s="109">
        <v>5000</v>
      </c>
      <c r="BT10" s="109">
        <v>14050</v>
      </c>
      <c r="BV10" s="107" t="s">
        <v>69</v>
      </c>
      <c r="BW10" s="105">
        <v>16</v>
      </c>
      <c r="BX10" s="106">
        <v>20570</v>
      </c>
      <c r="BY10" s="106">
        <v>17200</v>
      </c>
      <c r="BZ10" s="106">
        <v>19530</v>
      </c>
      <c r="CA10" s="108">
        <v>0</v>
      </c>
      <c r="CB10" s="109">
        <v>5000</v>
      </c>
      <c r="CC10" s="109">
        <v>15570</v>
      </c>
      <c r="CE10" s="107" t="s">
        <v>69</v>
      </c>
      <c r="CF10" s="105">
        <v>15</v>
      </c>
      <c r="CG10" s="106">
        <v>35580</v>
      </c>
      <c r="CH10" s="106">
        <v>10360</v>
      </c>
      <c r="CI10" s="106">
        <v>10700</v>
      </c>
      <c r="CJ10" s="105">
        <v>0</v>
      </c>
      <c r="CK10" s="105">
        <v>0</v>
      </c>
      <c r="CL10" s="106">
        <v>35580</v>
      </c>
      <c r="CN10" s="104" t="s">
        <v>69</v>
      </c>
      <c r="CO10" s="102">
        <v>14</v>
      </c>
      <c r="CP10" s="103">
        <v>8570</v>
      </c>
      <c r="CQ10" s="103">
        <v>5220</v>
      </c>
      <c r="CR10" s="103">
        <v>5560</v>
      </c>
      <c r="CS10" s="102">
        <v>0</v>
      </c>
      <c r="CT10" s="102">
        <v>0</v>
      </c>
      <c r="CU10" s="103">
        <v>8570</v>
      </c>
      <c r="CW10" s="99" t="s">
        <v>69</v>
      </c>
      <c r="CX10" s="97">
        <v>18</v>
      </c>
      <c r="CY10" s="98">
        <v>539850</v>
      </c>
      <c r="CZ10" s="98">
        <v>47750</v>
      </c>
      <c r="DA10" s="98">
        <v>48090</v>
      </c>
      <c r="DB10" s="100">
        <v>0</v>
      </c>
      <c r="DC10" s="100">
        <v>0</v>
      </c>
      <c r="DD10" s="101">
        <v>539850</v>
      </c>
      <c r="DF10" s="95" t="s">
        <v>69</v>
      </c>
      <c r="DG10" s="93">
        <v>13</v>
      </c>
      <c r="DH10" s="94">
        <v>8180</v>
      </c>
      <c r="DI10" s="94">
        <v>4990</v>
      </c>
      <c r="DJ10" s="94">
        <v>5330</v>
      </c>
      <c r="DK10" s="93">
        <v>0</v>
      </c>
      <c r="DL10" s="93">
        <v>0</v>
      </c>
      <c r="DM10" s="94">
        <v>8180</v>
      </c>
      <c r="DO10" s="90" t="s">
        <v>69</v>
      </c>
      <c r="DP10" s="88">
        <v>13</v>
      </c>
      <c r="DQ10" s="89">
        <v>8180</v>
      </c>
      <c r="DR10" s="89">
        <v>5000</v>
      </c>
      <c r="DS10" s="89">
        <v>5340</v>
      </c>
      <c r="DT10" s="88">
        <v>0</v>
      </c>
      <c r="DU10" s="88">
        <v>0</v>
      </c>
      <c r="DV10" s="89">
        <v>8180</v>
      </c>
      <c r="DX10" s="120" t="s">
        <v>69</v>
      </c>
      <c r="DY10" s="118">
        <v>13</v>
      </c>
      <c r="DZ10" s="119">
        <v>8180</v>
      </c>
      <c r="EA10" s="119">
        <v>5010</v>
      </c>
      <c r="EB10" s="119">
        <v>5350</v>
      </c>
      <c r="EC10" s="122">
        <v>0</v>
      </c>
      <c r="ED10" s="122">
        <v>0</v>
      </c>
      <c r="EE10" s="123">
        <v>8180</v>
      </c>
      <c r="EG10" s="125" t="s">
        <v>69</v>
      </c>
      <c r="EH10" s="126">
        <v>13</v>
      </c>
      <c r="EI10" s="127">
        <v>106470</v>
      </c>
      <c r="EJ10" s="127">
        <v>5090</v>
      </c>
      <c r="EK10" s="127">
        <v>5360</v>
      </c>
      <c r="EL10" s="128">
        <v>0</v>
      </c>
      <c r="EM10" s="128">
        <v>0</v>
      </c>
      <c r="EN10" s="129">
        <v>106470</v>
      </c>
      <c r="EP10" s="125" t="s">
        <v>69</v>
      </c>
      <c r="EQ10" s="128">
        <v>13</v>
      </c>
      <c r="ER10" s="129">
        <v>106440</v>
      </c>
      <c r="ES10" s="129">
        <v>5170</v>
      </c>
      <c r="ET10" s="129">
        <v>5440</v>
      </c>
      <c r="EU10" s="128">
        <v>0</v>
      </c>
      <c r="EV10" s="128">
        <v>0</v>
      </c>
      <c r="EW10" s="129">
        <v>106440</v>
      </c>
      <c r="EY10" s="125" t="s">
        <v>69</v>
      </c>
      <c r="EZ10" s="128">
        <v>12</v>
      </c>
      <c r="FA10" s="129">
        <v>106320</v>
      </c>
      <c r="FB10" s="129">
        <v>5160</v>
      </c>
      <c r="FC10" s="129">
        <v>5430</v>
      </c>
      <c r="FD10" s="128">
        <v>0</v>
      </c>
      <c r="FE10" s="128">
        <v>0</v>
      </c>
      <c r="FF10" s="129">
        <v>106320</v>
      </c>
      <c r="FH10" s="138" t="s">
        <v>69</v>
      </c>
      <c r="FI10" s="135">
        <v>11</v>
      </c>
      <c r="FJ10" s="133">
        <v>106080</v>
      </c>
      <c r="FK10" s="133">
        <v>5200</v>
      </c>
      <c r="FL10" s="133">
        <v>5470</v>
      </c>
      <c r="FM10" s="135">
        <v>0</v>
      </c>
      <c r="FN10" s="135">
        <v>0</v>
      </c>
      <c r="FO10" s="133">
        <v>106080</v>
      </c>
      <c r="FQ10" s="138" t="s">
        <v>69</v>
      </c>
      <c r="FR10" s="135">
        <v>9</v>
      </c>
      <c r="FS10" s="141">
        <v>105810</v>
      </c>
      <c r="FT10" s="141">
        <v>5010</v>
      </c>
      <c r="FU10" s="141">
        <v>5280</v>
      </c>
      <c r="FV10" s="142">
        <v>0</v>
      </c>
      <c r="FW10" s="142">
        <v>0</v>
      </c>
      <c r="FX10" s="143">
        <v>105810</v>
      </c>
      <c r="FZ10" s="138" t="s">
        <v>69</v>
      </c>
      <c r="GA10" s="135">
        <v>9</v>
      </c>
      <c r="GB10" s="133">
        <v>106260</v>
      </c>
      <c r="GC10" s="133">
        <v>5100</v>
      </c>
      <c r="GD10" s="133">
        <v>5370</v>
      </c>
      <c r="GE10" s="135">
        <v>0</v>
      </c>
      <c r="GF10" s="135">
        <v>0</v>
      </c>
      <c r="GG10" s="133">
        <v>106260</v>
      </c>
    </row>
    <row r="11" spans="1:189" x14ac:dyDescent="0.25">
      <c r="A11" s="53" t="s">
        <v>266</v>
      </c>
      <c r="B11" s="120" t="s">
        <v>71</v>
      </c>
      <c r="C11" s="118">
        <v>7</v>
      </c>
      <c r="D11" s="119">
        <v>12352510</v>
      </c>
      <c r="E11" s="119">
        <v>7423710</v>
      </c>
      <c r="F11" s="119">
        <v>7423710</v>
      </c>
      <c r="G11" s="119">
        <v>2236475</v>
      </c>
      <c r="H11" s="119">
        <v>6312900</v>
      </c>
      <c r="I11" s="119">
        <v>6039610</v>
      </c>
      <c r="K11" s="120" t="s">
        <v>71</v>
      </c>
      <c r="L11" s="118">
        <v>7</v>
      </c>
      <c r="M11" s="119">
        <v>12857810</v>
      </c>
      <c r="N11" s="119">
        <v>7646380</v>
      </c>
      <c r="O11" s="119">
        <v>7646380</v>
      </c>
      <c r="P11" s="119">
        <v>2236470</v>
      </c>
      <c r="Q11" s="119">
        <v>6531110</v>
      </c>
      <c r="R11" s="119">
        <v>6326700</v>
      </c>
      <c r="T11" s="120" t="s">
        <v>70</v>
      </c>
      <c r="U11" s="118">
        <v>20</v>
      </c>
      <c r="V11" s="119">
        <v>6026420</v>
      </c>
      <c r="W11" s="119">
        <v>3354190</v>
      </c>
      <c r="X11" s="119">
        <v>4029240</v>
      </c>
      <c r="Y11" s="119">
        <v>2672230</v>
      </c>
      <c r="Z11" s="119">
        <v>4264050</v>
      </c>
      <c r="AA11" s="119">
        <v>1762370</v>
      </c>
      <c r="AC11" s="120" t="s">
        <v>70</v>
      </c>
      <c r="AD11" s="118">
        <v>18</v>
      </c>
      <c r="AE11" s="119">
        <v>5790990</v>
      </c>
      <c r="AF11" s="119">
        <v>3046990</v>
      </c>
      <c r="AG11" s="119">
        <v>3869850</v>
      </c>
      <c r="AH11" s="119">
        <v>2744000</v>
      </c>
      <c r="AI11" s="119">
        <v>4112650</v>
      </c>
      <c r="AJ11" s="119">
        <v>1678340</v>
      </c>
      <c r="AL11" s="112" t="s">
        <v>70</v>
      </c>
      <c r="AM11" s="110">
        <v>18</v>
      </c>
      <c r="AN11" s="111">
        <v>6396950</v>
      </c>
      <c r="AO11" s="111">
        <v>3200040</v>
      </c>
      <c r="AP11" s="111">
        <v>4021640</v>
      </c>
      <c r="AQ11" s="111">
        <v>3196910</v>
      </c>
      <c r="AR11" s="111">
        <v>4585580</v>
      </c>
      <c r="AS11" s="111">
        <v>1811370</v>
      </c>
      <c r="AU11" s="112" t="s">
        <v>70</v>
      </c>
      <c r="AV11" s="110">
        <v>15</v>
      </c>
      <c r="AW11" s="111">
        <v>6596040</v>
      </c>
      <c r="AX11" s="111">
        <v>3126800</v>
      </c>
      <c r="AY11" s="111">
        <v>4224390</v>
      </c>
      <c r="AZ11" s="111">
        <v>3469240</v>
      </c>
      <c r="BA11" s="111">
        <v>5008230</v>
      </c>
      <c r="BB11" s="111">
        <v>1587810</v>
      </c>
      <c r="BD11" s="116" t="s">
        <v>70</v>
      </c>
      <c r="BE11" s="114">
        <v>20</v>
      </c>
      <c r="BF11" s="115">
        <v>9756530</v>
      </c>
      <c r="BG11" s="115">
        <v>4271410</v>
      </c>
      <c r="BH11" s="115">
        <v>5377420</v>
      </c>
      <c r="BI11" s="111">
        <v>5213480</v>
      </c>
      <c r="BJ11" s="111">
        <v>7140610</v>
      </c>
      <c r="BK11" s="111">
        <v>2615920</v>
      </c>
      <c r="BM11" s="107" t="s">
        <v>70</v>
      </c>
      <c r="BN11" s="108">
        <v>20</v>
      </c>
      <c r="BO11" s="109">
        <v>10977470</v>
      </c>
      <c r="BP11" s="109">
        <v>4344090</v>
      </c>
      <c r="BQ11" s="109">
        <v>5318910</v>
      </c>
      <c r="BR11" s="109">
        <v>6401820</v>
      </c>
      <c r="BS11" s="109">
        <v>8361550</v>
      </c>
      <c r="BT11" s="109">
        <v>2615920</v>
      </c>
      <c r="BV11" s="107" t="s">
        <v>70</v>
      </c>
      <c r="BW11" s="105">
        <v>19</v>
      </c>
      <c r="BX11" s="106">
        <v>10938180</v>
      </c>
      <c r="BY11" s="106">
        <v>4125850</v>
      </c>
      <c r="BZ11" s="106">
        <v>5093170</v>
      </c>
      <c r="CA11" s="109">
        <v>6644870</v>
      </c>
      <c r="CB11" s="109">
        <v>8294670</v>
      </c>
      <c r="CC11" s="109">
        <v>2643510</v>
      </c>
      <c r="CE11" s="107" t="s">
        <v>70</v>
      </c>
      <c r="CF11" s="105">
        <v>19</v>
      </c>
      <c r="CG11" s="106">
        <v>13094890</v>
      </c>
      <c r="CH11" s="106">
        <v>4055260</v>
      </c>
      <c r="CI11" s="106">
        <v>5016260</v>
      </c>
      <c r="CJ11" s="106">
        <v>8512130</v>
      </c>
      <c r="CK11" s="106">
        <v>10339580</v>
      </c>
      <c r="CL11" s="106">
        <v>2755310</v>
      </c>
      <c r="CN11" s="104" t="s">
        <v>70</v>
      </c>
      <c r="CO11" s="102">
        <v>19</v>
      </c>
      <c r="CP11" s="103">
        <v>12715520</v>
      </c>
      <c r="CQ11" s="103">
        <v>4092170</v>
      </c>
      <c r="CR11" s="103">
        <v>5053170</v>
      </c>
      <c r="CS11" s="103">
        <v>8132760</v>
      </c>
      <c r="CT11" s="103">
        <v>9990790</v>
      </c>
      <c r="CU11" s="103">
        <v>2724730</v>
      </c>
      <c r="CW11" s="99" t="s">
        <v>70</v>
      </c>
      <c r="CX11" s="97">
        <v>16</v>
      </c>
      <c r="CY11" s="98">
        <v>11362130</v>
      </c>
      <c r="CZ11" s="98">
        <v>3709340</v>
      </c>
      <c r="DA11" s="98">
        <v>4665480</v>
      </c>
      <c r="DB11" s="101">
        <v>7311480</v>
      </c>
      <c r="DC11" s="101">
        <v>9052830</v>
      </c>
      <c r="DD11" s="101">
        <v>2309300</v>
      </c>
      <c r="DF11" s="95" t="s">
        <v>70</v>
      </c>
      <c r="DG11" s="93">
        <v>13</v>
      </c>
      <c r="DH11" s="94">
        <v>8370580</v>
      </c>
      <c r="DI11" s="94">
        <v>1884930</v>
      </c>
      <c r="DJ11" s="94">
        <v>2788930</v>
      </c>
      <c r="DK11" s="94">
        <v>6269110</v>
      </c>
      <c r="DL11" s="94">
        <v>7245100</v>
      </c>
      <c r="DM11" s="94">
        <v>1125480</v>
      </c>
      <c r="DO11" s="90" t="s">
        <v>70</v>
      </c>
      <c r="DP11" s="88">
        <v>14</v>
      </c>
      <c r="DQ11" s="89">
        <v>9511360</v>
      </c>
      <c r="DR11" s="89">
        <v>2134580</v>
      </c>
      <c r="DS11" s="89">
        <v>3048560</v>
      </c>
      <c r="DT11" s="89">
        <v>6921450</v>
      </c>
      <c r="DU11" s="89">
        <v>8095840</v>
      </c>
      <c r="DV11" s="89">
        <v>1415520</v>
      </c>
      <c r="DX11" s="120" t="s">
        <v>70</v>
      </c>
      <c r="DY11" s="118">
        <v>14</v>
      </c>
      <c r="DZ11" s="119">
        <v>10322330</v>
      </c>
      <c r="EA11" s="119">
        <v>2160570</v>
      </c>
      <c r="EB11" s="119">
        <v>3074910</v>
      </c>
      <c r="EC11" s="123">
        <v>7732420</v>
      </c>
      <c r="ED11" s="123">
        <v>8906810</v>
      </c>
      <c r="EE11" s="123">
        <v>1415520</v>
      </c>
      <c r="EG11" s="125" t="s">
        <v>70</v>
      </c>
      <c r="EH11" s="126">
        <v>11</v>
      </c>
      <c r="EI11" s="127">
        <v>16520900</v>
      </c>
      <c r="EJ11" s="127">
        <v>2648840</v>
      </c>
      <c r="EK11" s="127">
        <v>2824960</v>
      </c>
      <c r="EL11" s="129">
        <v>13098690</v>
      </c>
      <c r="EM11" s="129">
        <v>14141740</v>
      </c>
      <c r="EN11" s="129">
        <v>2379160</v>
      </c>
      <c r="EP11" s="125" t="s">
        <v>70</v>
      </c>
      <c r="EQ11" s="128">
        <v>11</v>
      </c>
      <c r="ER11" s="129">
        <v>19173500</v>
      </c>
      <c r="ES11" s="129">
        <v>2798740</v>
      </c>
      <c r="ET11" s="129">
        <v>2993380</v>
      </c>
      <c r="EU11" s="129">
        <v>15689910</v>
      </c>
      <c r="EV11" s="129">
        <v>16794340</v>
      </c>
      <c r="EW11" s="129">
        <v>2379160</v>
      </c>
      <c r="EY11" s="125" t="s">
        <v>70</v>
      </c>
      <c r="EZ11" s="128">
        <v>11</v>
      </c>
      <c r="FA11" s="129">
        <v>22064580</v>
      </c>
      <c r="FB11" s="129">
        <v>2842360</v>
      </c>
      <c r="FC11" s="129">
        <v>3039710</v>
      </c>
      <c r="FD11" s="129">
        <v>18580990</v>
      </c>
      <c r="FE11" s="129">
        <v>19685420</v>
      </c>
      <c r="FF11" s="129">
        <v>2379160</v>
      </c>
      <c r="FH11" s="138" t="s">
        <v>70</v>
      </c>
      <c r="FI11" s="135">
        <v>10</v>
      </c>
      <c r="FJ11" s="133">
        <v>21941620</v>
      </c>
      <c r="FK11" s="133">
        <v>2940740</v>
      </c>
      <c r="FL11" s="133">
        <v>3138090</v>
      </c>
      <c r="FM11" s="133">
        <v>18391820</v>
      </c>
      <c r="FN11" s="133">
        <v>19708540</v>
      </c>
      <c r="FO11" s="133">
        <v>2233080</v>
      </c>
      <c r="FQ11" s="138" t="s">
        <v>70</v>
      </c>
      <c r="FR11" s="135">
        <v>9</v>
      </c>
      <c r="FS11" s="141">
        <v>22703510</v>
      </c>
      <c r="FT11" s="141">
        <v>2818760</v>
      </c>
      <c r="FU11" s="141">
        <v>2866090</v>
      </c>
      <c r="FV11" s="143">
        <v>19323580</v>
      </c>
      <c r="FW11" s="143">
        <v>20581430</v>
      </c>
      <c r="FX11" s="143">
        <v>2122080</v>
      </c>
      <c r="FZ11" s="138" t="s">
        <v>70</v>
      </c>
      <c r="GA11" s="135">
        <v>10</v>
      </c>
      <c r="GB11" s="133">
        <v>23950070</v>
      </c>
      <c r="GC11" s="133">
        <v>3011230</v>
      </c>
      <c r="GD11" s="133">
        <v>3063550</v>
      </c>
      <c r="GE11" s="133">
        <v>20279090</v>
      </c>
      <c r="GF11" s="133">
        <v>21640130</v>
      </c>
      <c r="GG11" s="133">
        <v>2309940</v>
      </c>
    </row>
    <row r="12" spans="1:189" x14ac:dyDescent="0.25">
      <c r="A12" s="53" t="s">
        <v>283</v>
      </c>
      <c r="B12" s="120" t="s">
        <v>119</v>
      </c>
      <c r="C12" s="118">
        <v>18</v>
      </c>
      <c r="D12" s="119">
        <v>61930</v>
      </c>
      <c r="E12" s="119">
        <v>53780</v>
      </c>
      <c r="F12" s="119">
        <v>62143</v>
      </c>
      <c r="G12" s="118">
        <v>0</v>
      </c>
      <c r="H12" s="119">
        <v>6010</v>
      </c>
      <c r="I12" s="119">
        <v>55920</v>
      </c>
      <c r="K12" s="120" t="s">
        <v>119</v>
      </c>
      <c r="L12" s="118">
        <v>14</v>
      </c>
      <c r="M12" s="119">
        <v>57070</v>
      </c>
      <c r="N12" s="119">
        <v>50310</v>
      </c>
      <c r="O12" s="119">
        <v>50720</v>
      </c>
      <c r="P12" s="118">
        <v>0</v>
      </c>
      <c r="Q12" s="119">
        <v>6010</v>
      </c>
      <c r="R12" s="119">
        <v>51060</v>
      </c>
      <c r="T12" s="120" t="s">
        <v>71</v>
      </c>
      <c r="U12" s="118">
        <v>7</v>
      </c>
      <c r="V12" s="119">
        <v>10112860</v>
      </c>
      <c r="W12" s="119">
        <v>6759130</v>
      </c>
      <c r="X12" s="119">
        <v>7875740</v>
      </c>
      <c r="Y12" s="119">
        <v>2236470</v>
      </c>
      <c r="Z12" s="119">
        <v>5255610</v>
      </c>
      <c r="AA12" s="119">
        <v>4857250</v>
      </c>
      <c r="AC12" s="120" t="s">
        <v>71</v>
      </c>
      <c r="AD12" s="118">
        <v>7</v>
      </c>
      <c r="AE12" s="119">
        <v>10112860</v>
      </c>
      <c r="AF12" s="119">
        <v>6844880</v>
      </c>
      <c r="AG12" s="119">
        <v>7961490</v>
      </c>
      <c r="AH12" s="119">
        <v>2236470</v>
      </c>
      <c r="AI12" s="119">
        <v>5255610</v>
      </c>
      <c r="AJ12" s="119">
        <v>4857250</v>
      </c>
      <c r="AL12" s="112" t="s">
        <v>71</v>
      </c>
      <c r="AM12" s="110">
        <v>7</v>
      </c>
      <c r="AN12" s="111">
        <v>10400860</v>
      </c>
      <c r="AO12" s="111">
        <v>7221210</v>
      </c>
      <c r="AP12" s="111">
        <v>8279330</v>
      </c>
      <c r="AQ12" s="111">
        <v>2236470</v>
      </c>
      <c r="AR12" s="111">
        <v>5543610</v>
      </c>
      <c r="AS12" s="111">
        <v>4857250</v>
      </c>
      <c r="AU12" s="112" t="s">
        <v>71</v>
      </c>
      <c r="AV12" s="110">
        <v>7</v>
      </c>
      <c r="AW12" s="111">
        <v>10738950</v>
      </c>
      <c r="AX12" s="111">
        <v>7479700</v>
      </c>
      <c r="AY12" s="111">
        <v>8370300</v>
      </c>
      <c r="AZ12" s="111">
        <v>2247990</v>
      </c>
      <c r="BA12" s="111">
        <v>5687410</v>
      </c>
      <c r="BB12" s="111">
        <v>5051540</v>
      </c>
      <c r="BD12" s="116" t="s">
        <v>71</v>
      </c>
      <c r="BE12" s="114">
        <v>7</v>
      </c>
      <c r="BF12" s="115">
        <v>11351480</v>
      </c>
      <c r="BG12" s="115">
        <v>7855620</v>
      </c>
      <c r="BH12" s="115">
        <v>8464010</v>
      </c>
      <c r="BI12" s="111">
        <v>2300400</v>
      </c>
      <c r="BJ12" s="111">
        <v>5744280</v>
      </c>
      <c r="BK12" s="111">
        <v>5607200</v>
      </c>
      <c r="BM12" s="107" t="s">
        <v>71</v>
      </c>
      <c r="BN12" s="108">
        <v>7</v>
      </c>
      <c r="BO12" s="109">
        <v>11351480</v>
      </c>
      <c r="BP12" s="109">
        <v>7952150</v>
      </c>
      <c r="BQ12" s="109">
        <v>8560540</v>
      </c>
      <c r="BR12" s="109">
        <v>2197660</v>
      </c>
      <c r="BS12" s="109">
        <v>5744280</v>
      </c>
      <c r="BT12" s="109">
        <v>5607200</v>
      </c>
      <c r="BV12" s="107" t="s">
        <v>71</v>
      </c>
      <c r="BW12" s="105">
        <v>7</v>
      </c>
      <c r="BX12" s="106">
        <v>19366526</v>
      </c>
      <c r="BY12" s="106">
        <v>10522860</v>
      </c>
      <c r="BZ12" s="106">
        <v>10522860</v>
      </c>
      <c r="CA12" s="109">
        <v>2607770</v>
      </c>
      <c r="CB12" s="109">
        <v>5744280</v>
      </c>
      <c r="CC12" s="109">
        <v>13622246</v>
      </c>
      <c r="CE12" s="107" t="s">
        <v>71</v>
      </c>
      <c r="CF12" s="105">
        <v>7</v>
      </c>
      <c r="CG12" s="106">
        <v>12033070</v>
      </c>
      <c r="CH12" s="106">
        <v>8241230</v>
      </c>
      <c r="CI12" s="106">
        <v>8397570</v>
      </c>
      <c r="CJ12" s="106">
        <v>2604240</v>
      </c>
      <c r="CK12" s="106">
        <v>5804400</v>
      </c>
      <c r="CL12" s="106">
        <v>6228670</v>
      </c>
      <c r="CN12" s="104" t="s">
        <v>71</v>
      </c>
      <c r="CO12" s="102">
        <v>7</v>
      </c>
      <c r="CP12" s="103">
        <v>13955990</v>
      </c>
      <c r="CQ12" s="103">
        <v>8346700</v>
      </c>
      <c r="CR12" s="103">
        <v>8503040</v>
      </c>
      <c r="CS12" s="103">
        <v>4538320</v>
      </c>
      <c r="CT12" s="103">
        <v>7738480</v>
      </c>
      <c r="CU12" s="103">
        <v>6217510</v>
      </c>
      <c r="CW12" s="99" t="s">
        <v>71</v>
      </c>
      <c r="CX12" s="97">
        <v>7</v>
      </c>
      <c r="CY12" s="98">
        <v>14160850</v>
      </c>
      <c r="CZ12" s="98">
        <v>8472710</v>
      </c>
      <c r="DA12" s="98">
        <v>8629050</v>
      </c>
      <c r="DB12" s="101">
        <v>4975490</v>
      </c>
      <c r="DC12" s="101">
        <v>8264460</v>
      </c>
      <c r="DD12" s="101">
        <v>5896390</v>
      </c>
      <c r="DF12" s="95" t="s">
        <v>71</v>
      </c>
      <c r="DG12" s="93">
        <v>7</v>
      </c>
      <c r="DH12" s="94">
        <v>14291260</v>
      </c>
      <c r="DI12" s="94">
        <v>8585130</v>
      </c>
      <c r="DJ12" s="94">
        <v>8741470</v>
      </c>
      <c r="DK12" s="94">
        <v>5035860</v>
      </c>
      <c r="DL12" s="94">
        <v>8359220</v>
      </c>
      <c r="DM12" s="94">
        <v>5932040</v>
      </c>
      <c r="DO12" s="90" t="s">
        <v>71</v>
      </c>
      <c r="DP12" s="88">
        <v>7</v>
      </c>
      <c r="DQ12" s="89">
        <v>14463240</v>
      </c>
      <c r="DR12" s="89">
        <v>8700910</v>
      </c>
      <c r="DS12" s="89">
        <v>8857250</v>
      </c>
      <c r="DT12" s="89">
        <v>5154410</v>
      </c>
      <c r="DU12" s="89">
        <v>8531200</v>
      </c>
      <c r="DV12" s="89">
        <v>5932040</v>
      </c>
      <c r="DX12" s="120" t="s">
        <v>71</v>
      </c>
      <c r="DY12" s="118">
        <v>7</v>
      </c>
      <c r="DZ12" s="119">
        <v>15040080</v>
      </c>
      <c r="EA12" s="119">
        <v>8898710</v>
      </c>
      <c r="EB12" s="119">
        <v>8976510</v>
      </c>
      <c r="EC12" s="123">
        <v>5300630</v>
      </c>
      <c r="ED12" s="123">
        <v>9003470</v>
      </c>
      <c r="EE12" s="123">
        <v>6036610</v>
      </c>
      <c r="EG12" s="125" t="s">
        <v>71</v>
      </c>
      <c r="EH12" s="126">
        <v>7</v>
      </c>
      <c r="EI12" s="127">
        <v>12997990</v>
      </c>
      <c r="EJ12" s="127">
        <v>7060110</v>
      </c>
      <c r="EK12" s="127">
        <v>9343290</v>
      </c>
      <c r="EL12" s="129">
        <v>5381380</v>
      </c>
      <c r="EM12" s="129">
        <v>8717820</v>
      </c>
      <c r="EN12" s="129">
        <v>4280170</v>
      </c>
      <c r="EP12" s="125" t="s">
        <v>71</v>
      </c>
      <c r="EQ12" s="128">
        <v>7</v>
      </c>
      <c r="ER12" s="129">
        <v>13126610</v>
      </c>
      <c r="ES12" s="129">
        <v>7209880</v>
      </c>
      <c r="ET12" s="129">
        <v>9550200</v>
      </c>
      <c r="EU12" s="129">
        <v>5368370</v>
      </c>
      <c r="EV12" s="129">
        <v>8866420</v>
      </c>
      <c r="EW12" s="129">
        <v>4260190</v>
      </c>
      <c r="EY12" s="125" t="s">
        <v>71</v>
      </c>
      <c r="EZ12" s="128">
        <v>9</v>
      </c>
      <c r="FA12" s="129">
        <v>13205220</v>
      </c>
      <c r="FB12" s="129">
        <v>7246630</v>
      </c>
      <c r="FC12" s="129">
        <v>9591090</v>
      </c>
      <c r="FD12" s="129">
        <v>5414070</v>
      </c>
      <c r="FE12" s="129">
        <v>8923030</v>
      </c>
      <c r="FF12" s="129">
        <v>4282190</v>
      </c>
      <c r="FH12" s="138" t="s">
        <v>71</v>
      </c>
      <c r="FI12" s="135">
        <v>9</v>
      </c>
      <c r="FJ12" s="133">
        <v>13580760</v>
      </c>
      <c r="FK12" s="133">
        <v>7335450</v>
      </c>
      <c r="FL12" s="133">
        <v>9611390</v>
      </c>
      <c r="FM12" s="133">
        <v>5708350</v>
      </c>
      <c r="FN12" s="133">
        <v>9298570</v>
      </c>
      <c r="FO12" s="133">
        <v>4282190</v>
      </c>
      <c r="FQ12" s="138" t="s">
        <v>71</v>
      </c>
      <c r="FR12" s="135">
        <v>9</v>
      </c>
      <c r="FS12" s="141">
        <v>13757710</v>
      </c>
      <c r="FT12" s="141">
        <v>7426300</v>
      </c>
      <c r="FU12" s="141">
        <v>9700840</v>
      </c>
      <c r="FV12" s="143">
        <v>5830890</v>
      </c>
      <c r="FW12" s="143">
        <v>9562640</v>
      </c>
      <c r="FX12" s="143">
        <v>4195070</v>
      </c>
      <c r="FZ12" s="138" t="s">
        <v>71</v>
      </c>
      <c r="GA12" s="135">
        <v>9</v>
      </c>
      <c r="GB12" s="133">
        <v>14301710</v>
      </c>
      <c r="GC12" s="133">
        <v>7532160</v>
      </c>
      <c r="GD12" s="133">
        <v>9792900</v>
      </c>
      <c r="GE12" s="133">
        <v>6155190</v>
      </c>
      <c r="GF12" s="133">
        <v>9896690</v>
      </c>
      <c r="GG12" s="133">
        <v>4405020</v>
      </c>
    </row>
    <row r="13" spans="1:189" x14ac:dyDescent="0.25">
      <c r="B13" s="120" t="s">
        <v>72</v>
      </c>
      <c r="C13" s="118">
        <v>2778</v>
      </c>
      <c r="D13" s="119">
        <v>76697340</v>
      </c>
      <c r="E13" s="119">
        <v>56626451</v>
      </c>
      <c r="F13" s="119">
        <v>57621102</v>
      </c>
      <c r="G13" s="119">
        <v>8290</v>
      </c>
      <c r="H13" s="119">
        <v>223730</v>
      </c>
      <c r="I13" s="119">
        <v>76473610</v>
      </c>
      <c r="K13" s="120" t="s">
        <v>72</v>
      </c>
      <c r="L13" s="118">
        <v>2655</v>
      </c>
      <c r="M13" s="119">
        <v>84197970</v>
      </c>
      <c r="N13" s="119">
        <v>59083903</v>
      </c>
      <c r="O13" s="119">
        <v>60085936</v>
      </c>
      <c r="P13" s="119">
        <v>8180</v>
      </c>
      <c r="Q13" s="119">
        <v>12790</v>
      </c>
      <c r="R13" s="119">
        <v>84185180</v>
      </c>
      <c r="T13" s="120" t="s">
        <v>58</v>
      </c>
      <c r="U13" s="118">
        <v>40</v>
      </c>
      <c r="V13" s="119">
        <v>728670</v>
      </c>
      <c r="W13" s="119">
        <v>722130</v>
      </c>
      <c r="X13" s="119">
        <v>884520</v>
      </c>
      <c r="Y13" s="118">
        <v>780</v>
      </c>
      <c r="Z13" s="119">
        <v>728670</v>
      </c>
      <c r="AA13" s="118">
        <v>0</v>
      </c>
      <c r="AC13" s="120" t="s">
        <v>58</v>
      </c>
      <c r="AD13" s="118">
        <v>45</v>
      </c>
      <c r="AE13" s="119">
        <v>736030</v>
      </c>
      <c r="AF13" s="119">
        <v>670170</v>
      </c>
      <c r="AG13" s="119">
        <v>943100</v>
      </c>
      <c r="AH13" s="119">
        <v>29800</v>
      </c>
      <c r="AI13" s="119">
        <v>736030</v>
      </c>
      <c r="AJ13" s="118">
        <v>0</v>
      </c>
      <c r="AL13" s="112" t="s">
        <v>58</v>
      </c>
      <c r="AM13" s="110">
        <v>43</v>
      </c>
      <c r="AN13" s="111">
        <v>652390</v>
      </c>
      <c r="AO13" s="111">
        <v>627090</v>
      </c>
      <c r="AP13" s="111">
        <v>893780</v>
      </c>
      <c r="AQ13" s="111">
        <v>10460</v>
      </c>
      <c r="AR13" s="111">
        <v>652390</v>
      </c>
      <c r="AS13" s="110">
        <v>0</v>
      </c>
      <c r="AU13" s="112" t="s">
        <v>58</v>
      </c>
      <c r="AV13" s="110">
        <v>48</v>
      </c>
      <c r="AW13" s="111">
        <v>777400</v>
      </c>
      <c r="AX13" s="111">
        <v>692220</v>
      </c>
      <c r="AY13" s="111">
        <v>947940</v>
      </c>
      <c r="AZ13" s="111">
        <v>47900</v>
      </c>
      <c r="BA13" s="111">
        <v>777400</v>
      </c>
      <c r="BB13" s="110">
        <v>0</v>
      </c>
      <c r="BD13" s="116" t="s">
        <v>58</v>
      </c>
      <c r="BE13" s="114">
        <v>37</v>
      </c>
      <c r="BF13" s="115">
        <v>615670</v>
      </c>
      <c r="BG13" s="115">
        <v>584780</v>
      </c>
      <c r="BH13" s="115">
        <v>845130</v>
      </c>
      <c r="BI13" s="111">
        <v>8400</v>
      </c>
      <c r="BJ13" s="111">
        <v>615670</v>
      </c>
      <c r="BK13" s="110">
        <v>0</v>
      </c>
      <c r="BM13" s="107" t="s">
        <v>58</v>
      </c>
      <c r="BN13" s="108">
        <v>43</v>
      </c>
      <c r="BO13" s="109">
        <v>739060</v>
      </c>
      <c r="BP13" s="109">
        <v>676300</v>
      </c>
      <c r="BQ13" s="109">
        <v>896000</v>
      </c>
      <c r="BR13" s="109">
        <v>7990</v>
      </c>
      <c r="BS13" s="109">
        <v>739060</v>
      </c>
      <c r="BT13" s="108">
        <v>0</v>
      </c>
      <c r="BV13" s="107" t="s">
        <v>58</v>
      </c>
      <c r="BW13" s="105">
        <v>49</v>
      </c>
      <c r="BX13" s="106">
        <v>817520</v>
      </c>
      <c r="BY13" s="106">
        <v>723760</v>
      </c>
      <c r="BZ13" s="106">
        <v>864070</v>
      </c>
      <c r="CA13" s="109">
        <v>14720</v>
      </c>
      <c r="CB13" s="109">
        <v>817520</v>
      </c>
      <c r="CC13" s="108">
        <v>0</v>
      </c>
      <c r="CE13" s="107" t="s">
        <v>58</v>
      </c>
      <c r="CF13" s="105">
        <v>46</v>
      </c>
      <c r="CG13" s="106">
        <v>745480</v>
      </c>
      <c r="CH13" s="106">
        <v>668360</v>
      </c>
      <c r="CI13" s="106">
        <v>799190</v>
      </c>
      <c r="CJ13" s="106">
        <v>14520</v>
      </c>
      <c r="CK13" s="106">
        <v>745480</v>
      </c>
      <c r="CL13" s="105">
        <v>0</v>
      </c>
      <c r="CN13" s="104" t="s">
        <v>58</v>
      </c>
      <c r="CO13" s="102">
        <v>44</v>
      </c>
      <c r="CP13" s="103">
        <v>624890</v>
      </c>
      <c r="CQ13" s="103">
        <v>571960</v>
      </c>
      <c r="CR13" s="103">
        <v>741820</v>
      </c>
      <c r="CS13" s="103">
        <v>17300</v>
      </c>
      <c r="CT13" s="103">
        <v>624890</v>
      </c>
      <c r="CU13" s="102">
        <v>0</v>
      </c>
      <c r="CW13" s="99" t="s">
        <v>58</v>
      </c>
      <c r="CX13" s="97">
        <v>39</v>
      </c>
      <c r="CY13" s="98">
        <v>580730</v>
      </c>
      <c r="CZ13" s="98">
        <v>538850</v>
      </c>
      <c r="DA13" s="98">
        <v>700170</v>
      </c>
      <c r="DB13" s="101">
        <v>16520</v>
      </c>
      <c r="DC13" s="101">
        <v>580730</v>
      </c>
      <c r="DD13" s="100">
        <v>0</v>
      </c>
      <c r="DF13" s="95" t="s">
        <v>58</v>
      </c>
      <c r="DG13" s="93">
        <v>40</v>
      </c>
      <c r="DH13" s="94">
        <v>613210</v>
      </c>
      <c r="DI13" s="94">
        <v>570910</v>
      </c>
      <c r="DJ13" s="94">
        <v>731570</v>
      </c>
      <c r="DK13" s="94">
        <v>17020</v>
      </c>
      <c r="DL13" s="94">
        <v>613210</v>
      </c>
      <c r="DM13" s="93">
        <v>0</v>
      </c>
      <c r="DO13" s="90" t="s">
        <v>58</v>
      </c>
      <c r="DP13" s="88">
        <v>41</v>
      </c>
      <c r="DQ13" s="89">
        <v>598920</v>
      </c>
      <c r="DR13" s="89">
        <v>558750</v>
      </c>
      <c r="DS13" s="89">
        <v>735630</v>
      </c>
      <c r="DT13" s="89">
        <v>18340</v>
      </c>
      <c r="DU13" s="89">
        <v>598920</v>
      </c>
      <c r="DV13" s="88">
        <v>0</v>
      </c>
      <c r="DX13" s="120" t="s">
        <v>58</v>
      </c>
      <c r="DY13" s="118">
        <v>39</v>
      </c>
      <c r="DZ13" s="119">
        <v>562680</v>
      </c>
      <c r="EA13" s="119">
        <v>527520</v>
      </c>
      <c r="EB13" s="119">
        <v>711910</v>
      </c>
      <c r="EC13" s="123">
        <v>17340</v>
      </c>
      <c r="ED13" s="123">
        <v>562680</v>
      </c>
      <c r="EE13" s="122">
        <v>0</v>
      </c>
      <c r="EG13" s="125" t="s">
        <v>58</v>
      </c>
      <c r="EH13" s="126">
        <v>41</v>
      </c>
      <c r="EI13" s="127">
        <v>667050</v>
      </c>
      <c r="EJ13" s="127">
        <v>628150</v>
      </c>
      <c r="EK13" s="127">
        <v>836380</v>
      </c>
      <c r="EL13" s="129">
        <v>13450</v>
      </c>
      <c r="EM13" s="129">
        <v>667050</v>
      </c>
      <c r="EN13" s="128">
        <v>0</v>
      </c>
      <c r="EP13" s="125" t="s">
        <v>58</v>
      </c>
      <c r="EQ13" s="128">
        <v>32</v>
      </c>
      <c r="ER13" s="129">
        <v>654580</v>
      </c>
      <c r="ES13" s="129">
        <v>606540</v>
      </c>
      <c r="ET13" s="129">
        <v>726250</v>
      </c>
      <c r="EU13" s="129">
        <v>5690</v>
      </c>
      <c r="EV13" s="129">
        <v>654580</v>
      </c>
      <c r="EW13" s="128">
        <v>0</v>
      </c>
      <c r="EY13" s="125" t="s">
        <v>58</v>
      </c>
      <c r="EZ13" s="128">
        <v>33</v>
      </c>
      <c r="FA13" s="129">
        <v>550250</v>
      </c>
      <c r="FB13" s="129">
        <v>513630</v>
      </c>
      <c r="FC13" s="129">
        <v>747510</v>
      </c>
      <c r="FD13" s="129">
        <v>5690</v>
      </c>
      <c r="FE13" s="129">
        <v>550250</v>
      </c>
      <c r="FF13" s="128">
        <v>0</v>
      </c>
      <c r="FH13" s="138" t="s">
        <v>58</v>
      </c>
      <c r="FI13" s="135">
        <v>31</v>
      </c>
      <c r="FJ13" s="133">
        <v>637670</v>
      </c>
      <c r="FK13" s="133">
        <v>502200</v>
      </c>
      <c r="FL13" s="133">
        <v>644980</v>
      </c>
      <c r="FM13" s="133">
        <v>69740</v>
      </c>
      <c r="FN13" s="133">
        <v>637670</v>
      </c>
      <c r="FO13" s="135">
        <v>0</v>
      </c>
      <c r="FQ13" s="138" t="s">
        <v>58</v>
      </c>
      <c r="FR13" s="135">
        <v>31</v>
      </c>
      <c r="FS13" s="141">
        <v>721440</v>
      </c>
      <c r="FT13" s="141">
        <v>547890</v>
      </c>
      <c r="FU13" s="141">
        <v>723450</v>
      </c>
      <c r="FV13" s="142">
        <v>0</v>
      </c>
      <c r="FW13" s="143">
        <v>721440</v>
      </c>
      <c r="FX13" s="142">
        <v>0</v>
      </c>
      <c r="FZ13" s="138" t="s">
        <v>58</v>
      </c>
      <c r="GA13" s="135">
        <v>31</v>
      </c>
      <c r="GB13" s="133">
        <v>701110</v>
      </c>
      <c r="GC13" s="133">
        <v>542730</v>
      </c>
      <c r="GD13" s="133">
        <v>732530</v>
      </c>
      <c r="GE13" s="135">
        <v>0</v>
      </c>
      <c r="GF13" s="133">
        <v>701110</v>
      </c>
      <c r="GG13" s="135">
        <v>0</v>
      </c>
    </row>
    <row r="14" spans="1:189" x14ac:dyDescent="0.25">
      <c r="A14" s="54" t="s">
        <v>131</v>
      </c>
      <c r="B14" s="120" t="s">
        <v>73</v>
      </c>
      <c r="C14" s="118">
        <v>42222</v>
      </c>
      <c r="D14" s="119">
        <v>5363934060</v>
      </c>
      <c r="E14" s="119">
        <v>4405856015</v>
      </c>
      <c r="F14" s="119">
        <v>4423271015</v>
      </c>
      <c r="G14" s="118" t="s">
        <v>229</v>
      </c>
      <c r="H14" s="118" t="s">
        <v>230</v>
      </c>
      <c r="I14" s="119">
        <v>797603510</v>
      </c>
      <c r="K14" s="120" t="s">
        <v>73</v>
      </c>
      <c r="L14" s="118">
        <v>42878</v>
      </c>
      <c r="M14" s="119">
        <v>5609861410</v>
      </c>
      <c r="N14" s="119">
        <v>4624913021</v>
      </c>
      <c r="O14" s="119">
        <v>4644316836</v>
      </c>
      <c r="P14" s="118" t="s">
        <v>225</v>
      </c>
      <c r="Q14" s="118" t="s">
        <v>226</v>
      </c>
      <c r="R14" s="119">
        <v>930637950</v>
      </c>
      <c r="T14" s="120" t="s">
        <v>119</v>
      </c>
      <c r="U14" s="118">
        <v>13</v>
      </c>
      <c r="V14" s="119">
        <v>46100</v>
      </c>
      <c r="W14" s="119">
        <v>40400</v>
      </c>
      <c r="X14" s="119">
        <v>44390</v>
      </c>
      <c r="Y14" s="118">
        <v>0</v>
      </c>
      <c r="Z14" s="119">
        <v>6010</v>
      </c>
      <c r="AA14" s="119">
        <v>40090</v>
      </c>
      <c r="AC14" s="120" t="s">
        <v>119</v>
      </c>
      <c r="AD14" s="118">
        <v>16</v>
      </c>
      <c r="AE14" s="119">
        <v>48690</v>
      </c>
      <c r="AF14" s="119">
        <v>43750</v>
      </c>
      <c r="AG14" s="119">
        <v>48948</v>
      </c>
      <c r="AH14" s="118">
        <v>0</v>
      </c>
      <c r="AI14" s="119">
        <v>6010</v>
      </c>
      <c r="AJ14" s="119">
        <v>42680</v>
      </c>
      <c r="AL14" s="112" t="s">
        <v>119</v>
      </c>
      <c r="AM14" s="110">
        <v>22</v>
      </c>
      <c r="AN14" s="111">
        <v>56320</v>
      </c>
      <c r="AO14" s="111">
        <v>41630</v>
      </c>
      <c r="AP14" s="111">
        <v>43968</v>
      </c>
      <c r="AQ14" s="110">
        <v>0</v>
      </c>
      <c r="AR14" s="111">
        <v>6010</v>
      </c>
      <c r="AS14" s="111">
        <v>50310</v>
      </c>
      <c r="AU14" s="112" t="s">
        <v>119</v>
      </c>
      <c r="AV14" s="110">
        <v>17</v>
      </c>
      <c r="AW14" s="111">
        <v>31250</v>
      </c>
      <c r="AX14" s="111">
        <v>20280</v>
      </c>
      <c r="AY14" s="111">
        <v>23868</v>
      </c>
      <c r="AZ14" s="110">
        <v>0</v>
      </c>
      <c r="BA14" s="111">
        <v>12880</v>
      </c>
      <c r="BB14" s="111">
        <v>18370</v>
      </c>
      <c r="BD14" s="116" t="s">
        <v>119</v>
      </c>
      <c r="BE14" s="114">
        <v>13</v>
      </c>
      <c r="BF14" s="115">
        <v>18030</v>
      </c>
      <c r="BG14" s="115">
        <v>10370</v>
      </c>
      <c r="BH14" s="115">
        <v>13468</v>
      </c>
      <c r="BI14" s="110">
        <v>0</v>
      </c>
      <c r="BJ14" s="110">
        <v>0</v>
      </c>
      <c r="BK14" s="111">
        <v>18030</v>
      </c>
      <c r="BM14" s="107" t="s">
        <v>119</v>
      </c>
      <c r="BN14" s="108">
        <v>12</v>
      </c>
      <c r="BO14" s="109">
        <v>20710</v>
      </c>
      <c r="BP14" s="109">
        <v>9790</v>
      </c>
      <c r="BQ14" s="109">
        <v>13048</v>
      </c>
      <c r="BR14" s="108">
        <v>0</v>
      </c>
      <c r="BS14" s="108">
        <v>0</v>
      </c>
      <c r="BT14" s="109">
        <v>20710</v>
      </c>
      <c r="BV14" s="107" t="s">
        <v>119</v>
      </c>
      <c r="BW14" s="105">
        <v>10</v>
      </c>
      <c r="BX14" s="106">
        <v>18160</v>
      </c>
      <c r="BY14" s="106">
        <v>6510</v>
      </c>
      <c r="BZ14" s="106">
        <v>9608</v>
      </c>
      <c r="CA14" s="108">
        <v>0</v>
      </c>
      <c r="CB14" s="108">
        <v>0</v>
      </c>
      <c r="CC14" s="109">
        <v>18160</v>
      </c>
      <c r="CE14" s="107" t="s">
        <v>119</v>
      </c>
      <c r="CF14" s="105">
        <v>8</v>
      </c>
      <c r="CG14" s="106">
        <v>15330</v>
      </c>
      <c r="CH14" s="106">
        <v>5300</v>
      </c>
      <c r="CI14" s="106">
        <v>7030</v>
      </c>
      <c r="CJ14" s="105">
        <v>0</v>
      </c>
      <c r="CK14" s="105">
        <v>0</v>
      </c>
      <c r="CL14" s="106">
        <v>15330</v>
      </c>
      <c r="CN14" s="104" t="s">
        <v>119</v>
      </c>
      <c r="CO14" s="102">
        <v>8</v>
      </c>
      <c r="CP14" s="103">
        <v>12420</v>
      </c>
      <c r="CQ14" s="103">
        <v>5340</v>
      </c>
      <c r="CR14" s="103">
        <v>7070</v>
      </c>
      <c r="CS14" s="102">
        <v>0</v>
      </c>
      <c r="CT14" s="102">
        <v>0</v>
      </c>
      <c r="CU14" s="103">
        <v>12420</v>
      </c>
      <c r="CW14" s="99" t="s">
        <v>119</v>
      </c>
      <c r="CX14" s="97">
        <v>7</v>
      </c>
      <c r="CY14" s="98">
        <v>11960</v>
      </c>
      <c r="CZ14" s="98">
        <v>5170</v>
      </c>
      <c r="DA14" s="98">
        <v>6900</v>
      </c>
      <c r="DB14" s="100">
        <v>0</v>
      </c>
      <c r="DC14" s="100">
        <v>0</v>
      </c>
      <c r="DD14" s="101">
        <v>11960</v>
      </c>
      <c r="DF14" s="95" t="s">
        <v>119</v>
      </c>
      <c r="DG14" s="93">
        <v>7</v>
      </c>
      <c r="DH14" s="94">
        <v>12070</v>
      </c>
      <c r="DI14" s="94">
        <v>5210</v>
      </c>
      <c r="DJ14" s="94">
        <v>6940</v>
      </c>
      <c r="DK14" s="93">
        <v>0</v>
      </c>
      <c r="DL14" s="93">
        <v>0</v>
      </c>
      <c r="DM14" s="94">
        <v>12070</v>
      </c>
      <c r="DO14" s="90" t="s">
        <v>119</v>
      </c>
      <c r="DP14" s="88">
        <v>7</v>
      </c>
      <c r="DQ14" s="89">
        <v>11200</v>
      </c>
      <c r="DR14" s="89">
        <v>5250</v>
      </c>
      <c r="DS14" s="89">
        <v>6980</v>
      </c>
      <c r="DT14" s="88">
        <v>0</v>
      </c>
      <c r="DU14" s="88">
        <v>0</v>
      </c>
      <c r="DV14" s="89">
        <v>11200</v>
      </c>
      <c r="DX14" s="120" t="s">
        <v>119</v>
      </c>
      <c r="DY14" s="118">
        <v>7</v>
      </c>
      <c r="DZ14" s="119">
        <v>11610</v>
      </c>
      <c r="EA14" s="119">
        <v>5290</v>
      </c>
      <c r="EB14" s="119">
        <v>7020</v>
      </c>
      <c r="EC14" s="122">
        <v>0</v>
      </c>
      <c r="ED14" s="122">
        <v>0</v>
      </c>
      <c r="EE14" s="123">
        <v>11610</v>
      </c>
      <c r="EG14" s="125" t="s">
        <v>119</v>
      </c>
      <c r="EH14" s="126">
        <v>7</v>
      </c>
      <c r="EI14" s="127">
        <v>11640</v>
      </c>
      <c r="EJ14" s="127">
        <v>5330</v>
      </c>
      <c r="EK14" s="127">
        <v>7060</v>
      </c>
      <c r="EL14" s="128">
        <v>0</v>
      </c>
      <c r="EM14" s="128">
        <v>0</v>
      </c>
      <c r="EN14" s="129">
        <v>11640</v>
      </c>
      <c r="EP14" s="125" t="s">
        <v>119</v>
      </c>
      <c r="EQ14" s="128">
        <v>7</v>
      </c>
      <c r="ER14" s="129">
        <v>10510</v>
      </c>
      <c r="ES14" s="129">
        <v>5370</v>
      </c>
      <c r="ET14" s="129">
        <v>7100</v>
      </c>
      <c r="EU14" s="128">
        <v>0</v>
      </c>
      <c r="EV14" s="128">
        <v>0</v>
      </c>
      <c r="EW14" s="129">
        <v>10510</v>
      </c>
      <c r="EY14" s="125" t="s">
        <v>119</v>
      </c>
      <c r="EZ14" s="128">
        <v>7</v>
      </c>
      <c r="FA14" s="129">
        <v>10650</v>
      </c>
      <c r="FB14" s="129">
        <v>5410</v>
      </c>
      <c r="FC14" s="129">
        <v>7140</v>
      </c>
      <c r="FD14" s="128">
        <v>0</v>
      </c>
      <c r="FE14" s="128">
        <v>0</v>
      </c>
      <c r="FF14" s="129">
        <v>10650</v>
      </c>
      <c r="FH14" s="138" t="s">
        <v>119</v>
      </c>
      <c r="FI14" s="135">
        <v>7</v>
      </c>
      <c r="FJ14" s="133">
        <v>10920</v>
      </c>
      <c r="FK14" s="133">
        <v>5460</v>
      </c>
      <c r="FL14" s="133">
        <v>7190</v>
      </c>
      <c r="FM14" s="135">
        <v>0</v>
      </c>
      <c r="FN14" s="135">
        <v>0</v>
      </c>
      <c r="FO14" s="133">
        <v>10920</v>
      </c>
      <c r="FQ14" s="138" t="s">
        <v>119</v>
      </c>
      <c r="FR14" s="135">
        <v>7</v>
      </c>
      <c r="FS14" s="141">
        <v>10920</v>
      </c>
      <c r="FT14" s="141">
        <v>5510</v>
      </c>
      <c r="FU14" s="141">
        <v>7240</v>
      </c>
      <c r="FV14" s="142">
        <v>0</v>
      </c>
      <c r="FW14" s="142">
        <v>0</v>
      </c>
      <c r="FX14" s="143">
        <v>10920</v>
      </c>
      <c r="FZ14" s="138" t="s">
        <v>119</v>
      </c>
      <c r="GA14" s="135">
        <v>7</v>
      </c>
      <c r="GB14" s="133">
        <v>11530</v>
      </c>
      <c r="GC14" s="133">
        <v>5560</v>
      </c>
      <c r="GD14" s="133">
        <v>7290</v>
      </c>
      <c r="GE14" s="135">
        <v>0</v>
      </c>
      <c r="GF14" s="135">
        <v>0</v>
      </c>
      <c r="GG14" s="133">
        <v>11530</v>
      </c>
    </row>
    <row r="15" spans="1:189" x14ac:dyDescent="0.25">
      <c r="A15" s="53" t="s">
        <v>266</v>
      </c>
      <c r="B15" s="120" t="s">
        <v>74</v>
      </c>
      <c r="C15" s="118">
        <v>679</v>
      </c>
      <c r="D15" s="119">
        <v>63372150</v>
      </c>
      <c r="E15" s="119">
        <v>52010630</v>
      </c>
      <c r="F15" s="119">
        <v>52439992</v>
      </c>
      <c r="G15" s="118">
        <v>0</v>
      </c>
      <c r="H15" s="119">
        <v>63372150</v>
      </c>
      <c r="I15" s="118">
        <v>0</v>
      </c>
      <c r="K15" s="120" t="s">
        <v>74</v>
      </c>
      <c r="L15" s="118">
        <v>628</v>
      </c>
      <c r="M15" s="119">
        <v>62514510</v>
      </c>
      <c r="N15" s="119">
        <v>52488192</v>
      </c>
      <c r="O15" s="119">
        <v>52907872</v>
      </c>
      <c r="P15" s="118">
        <v>0</v>
      </c>
      <c r="Q15" s="119">
        <v>62514510</v>
      </c>
      <c r="R15" s="118">
        <v>0</v>
      </c>
      <c r="T15" s="120" t="s">
        <v>59</v>
      </c>
      <c r="U15" s="118">
        <v>473</v>
      </c>
      <c r="V15" s="119">
        <v>9799870</v>
      </c>
      <c r="W15" s="119">
        <v>9346870</v>
      </c>
      <c r="X15" s="119">
        <v>11563763</v>
      </c>
      <c r="Y15" s="119">
        <v>127000</v>
      </c>
      <c r="Z15" s="119">
        <v>9799870</v>
      </c>
      <c r="AA15" s="118">
        <v>0</v>
      </c>
      <c r="AC15" s="120" t="s">
        <v>59</v>
      </c>
      <c r="AD15" s="118">
        <v>408</v>
      </c>
      <c r="AE15" s="119">
        <v>7936790</v>
      </c>
      <c r="AF15" s="119">
        <v>7480090</v>
      </c>
      <c r="AG15" s="119">
        <v>10540415</v>
      </c>
      <c r="AH15" s="119">
        <v>103210</v>
      </c>
      <c r="AI15" s="119">
        <v>7936790</v>
      </c>
      <c r="AJ15" s="118">
        <v>0</v>
      </c>
      <c r="AL15" s="112" t="s">
        <v>59</v>
      </c>
      <c r="AM15" s="110">
        <v>460</v>
      </c>
      <c r="AN15" s="111">
        <v>8802270</v>
      </c>
      <c r="AO15" s="111">
        <v>8339830</v>
      </c>
      <c r="AP15" s="111">
        <v>11064816</v>
      </c>
      <c r="AQ15" s="111">
        <v>159550</v>
      </c>
      <c r="AR15" s="111">
        <v>8802270</v>
      </c>
      <c r="AS15" s="110">
        <v>0</v>
      </c>
      <c r="AU15" s="112" t="s">
        <v>59</v>
      </c>
      <c r="AV15" s="110">
        <v>434</v>
      </c>
      <c r="AW15" s="111">
        <v>8631940</v>
      </c>
      <c r="AX15" s="111">
        <v>8236270</v>
      </c>
      <c r="AY15" s="111">
        <v>10625060</v>
      </c>
      <c r="AZ15" s="111">
        <v>65840</v>
      </c>
      <c r="BA15" s="111">
        <v>8631940</v>
      </c>
      <c r="BB15" s="110">
        <v>0</v>
      </c>
      <c r="BD15" s="116" t="s">
        <v>59</v>
      </c>
      <c r="BE15" s="114">
        <v>419</v>
      </c>
      <c r="BF15" s="115">
        <v>9811780</v>
      </c>
      <c r="BG15" s="115">
        <v>9004148</v>
      </c>
      <c r="BH15" s="115">
        <v>10577820</v>
      </c>
      <c r="BI15" s="111">
        <v>72040</v>
      </c>
      <c r="BJ15" s="111">
        <v>9811780</v>
      </c>
      <c r="BK15" s="110">
        <v>0</v>
      </c>
      <c r="BM15" s="107" t="s">
        <v>59</v>
      </c>
      <c r="BN15" s="108">
        <v>394</v>
      </c>
      <c r="BO15" s="109">
        <v>9547450</v>
      </c>
      <c r="BP15" s="109">
        <v>8506282</v>
      </c>
      <c r="BQ15" s="109">
        <v>9866282</v>
      </c>
      <c r="BR15" s="109">
        <v>29770</v>
      </c>
      <c r="BS15" s="109">
        <v>9547450</v>
      </c>
      <c r="BT15" s="108">
        <v>0</v>
      </c>
      <c r="BV15" s="107" t="s">
        <v>59</v>
      </c>
      <c r="BW15" s="105">
        <v>391</v>
      </c>
      <c r="BX15" s="106">
        <v>11224190</v>
      </c>
      <c r="BY15" s="106">
        <v>9283471</v>
      </c>
      <c r="BZ15" s="106">
        <v>10062800</v>
      </c>
      <c r="CA15" s="109">
        <v>45390</v>
      </c>
      <c r="CB15" s="109">
        <v>11224190</v>
      </c>
      <c r="CC15" s="108">
        <v>0</v>
      </c>
      <c r="CE15" s="107" t="s">
        <v>59</v>
      </c>
      <c r="CF15" s="105">
        <v>384</v>
      </c>
      <c r="CG15" s="106">
        <v>10773790</v>
      </c>
      <c r="CH15" s="106">
        <v>9286710</v>
      </c>
      <c r="CI15" s="106">
        <v>10207279</v>
      </c>
      <c r="CJ15" s="106">
        <v>76290</v>
      </c>
      <c r="CK15" s="106">
        <v>10773790</v>
      </c>
      <c r="CL15" s="105">
        <v>0</v>
      </c>
      <c r="CN15" s="104" t="s">
        <v>59</v>
      </c>
      <c r="CO15" s="102">
        <v>321</v>
      </c>
      <c r="CP15" s="103">
        <v>8783100</v>
      </c>
      <c r="CQ15" s="103">
        <v>8100990</v>
      </c>
      <c r="CR15" s="103">
        <v>9679209</v>
      </c>
      <c r="CS15" s="103">
        <v>27670</v>
      </c>
      <c r="CT15" s="103">
        <v>8783100</v>
      </c>
      <c r="CU15" s="102">
        <v>0</v>
      </c>
      <c r="CW15" s="99" t="s">
        <v>59</v>
      </c>
      <c r="CX15" s="97">
        <v>316</v>
      </c>
      <c r="CY15" s="98">
        <v>8517050</v>
      </c>
      <c r="CZ15" s="98">
        <v>7936740</v>
      </c>
      <c r="DA15" s="98">
        <v>9646799</v>
      </c>
      <c r="DB15" s="101">
        <v>28720</v>
      </c>
      <c r="DC15" s="101">
        <v>8517050</v>
      </c>
      <c r="DD15" s="100">
        <v>0</v>
      </c>
      <c r="DF15" s="95" t="s">
        <v>59</v>
      </c>
      <c r="DG15" s="93">
        <v>308</v>
      </c>
      <c r="DH15" s="94">
        <v>6622060</v>
      </c>
      <c r="DI15" s="94">
        <v>6505500</v>
      </c>
      <c r="DJ15" s="94">
        <v>9603829</v>
      </c>
      <c r="DK15" s="94">
        <v>43710</v>
      </c>
      <c r="DL15" s="94">
        <v>6622060</v>
      </c>
      <c r="DM15" s="93">
        <v>0</v>
      </c>
      <c r="DO15" s="90" t="s">
        <v>59</v>
      </c>
      <c r="DP15" s="88">
        <v>293</v>
      </c>
      <c r="DQ15" s="89">
        <v>7786190</v>
      </c>
      <c r="DR15" s="89">
        <v>7394980</v>
      </c>
      <c r="DS15" s="89">
        <v>9144749</v>
      </c>
      <c r="DT15" s="89">
        <v>20450</v>
      </c>
      <c r="DU15" s="89">
        <v>7786190</v>
      </c>
      <c r="DV15" s="88">
        <v>0</v>
      </c>
      <c r="DX15" s="120" t="s">
        <v>59</v>
      </c>
      <c r="DY15" s="118">
        <v>288</v>
      </c>
      <c r="DZ15" s="119">
        <v>7361660</v>
      </c>
      <c r="EA15" s="119">
        <v>7086700</v>
      </c>
      <c r="EB15" s="119">
        <v>9000759</v>
      </c>
      <c r="EC15" s="123">
        <v>25740</v>
      </c>
      <c r="ED15" s="123">
        <v>7361660</v>
      </c>
      <c r="EE15" s="122">
        <v>0</v>
      </c>
      <c r="EG15" s="125" t="s">
        <v>59</v>
      </c>
      <c r="EH15" s="126">
        <v>279</v>
      </c>
      <c r="EI15" s="127">
        <v>6857700</v>
      </c>
      <c r="EJ15" s="127">
        <v>6662770</v>
      </c>
      <c r="EK15" s="127">
        <v>8927449</v>
      </c>
      <c r="EL15" s="129">
        <v>38670</v>
      </c>
      <c r="EM15" s="129">
        <v>6857700</v>
      </c>
      <c r="EN15" s="128">
        <v>0</v>
      </c>
      <c r="EP15" s="125" t="s">
        <v>59</v>
      </c>
      <c r="EQ15" s="128">
        <v>280</v>
      </c>
      <c r="ER15" s="129">
        <v>8136950</v>
      </c>
      <c r="ES15" s="129">
        <v>7442640</v>
      </c>
      <c r="ET15" s="129">
        <v>8977739</v>
      </c>
      <c r="EU15" s="129">
        <v>387440</v>
      </c>
      <c r="EV15" s="129">
        <v>8136950</v>
      </c>
      <c r="EW15" s="128">
        <v>0</v>
      </c>
      <c r="EY15" s="125" t="s">
        <v>59</v>
      </c>
      <c r="EZ15" s="128">
        <v>289</v>
      </c>
      <c r="FA15" s="129">
        <v>8074920</v>
      </c>
      <c r="FB15" s="129">
        <v>6913120</v>
      </c>
      <c r="FC15" s="129">
        <v>9729209</v>
      </c>
      <c r="FD15" s="129">
        <v>606860</v>
      </c>
      <c r="FE15" s="129">
        <v>8074920</v>
      </c>
      <c r="FF15" s="128">
        <v>0</v>
      </c>
      <c r="FH15" s="138" t="s">
        <v>59</v>
      </c>
      <c r="FI15" s="135">
        <v>325</v>
      </c>
      <c r="FJ15" s="133">
        <v>14604470</v>
      </c>
      <c r="FK15" s="133">
        <v>10928680</v>
      </c>
      <c r="FL15" s="133">
        <v>12545514</v>
      </c>
      <c r="FM15" s="133">
        <v>658280</v>
      </c>
      <c r="FN15" s="133">
        <v>14604470</v>
      </c>
      <c r="FO15" s="135">
        <v>0</v>
      </c>
      <c r="FQ15" s="138" t="s">
        <v>59</v>
      </c>
      <c r="FR15" s="135">
        <v>248</v>
      </c>
      <c r="FS15" s="141">
        <v>9038040</v>
      </c>
      <c r="FT15" s="141">
        <v>7053920</v>
      </c>
      <c r="FU15" s="141">
        <v>8359879</v>
      </c>
      <c r="FV15" s="142">
        <v>0</v>
      </c>
      <c r="FW15" s="143">
        <v>9038040</v>
      </c>
      <c r="FX15" s="142">
        <v>0</v>
      </c>
      <c r="FZ15" s="138" t="s">
        <v>59</v>
      </c>
      <c r="GA15" s="135">
        <v>243</v>
      </c>
      <c r="GB15" s="133">
        <v>8539510</v>
      </c>
      <c r="GC15" s="133">
        <v>6858560</v>
      </c>
      <c r="GD15" s="133">
        <v>8358844</v>
      </c>
      <c r="GE15" s="135">
        <v>0</v>
      </c>
      <c r="GF15" s="133">
        <v>8539510</v>
      </c>
      <c r="GG15" s="135">
        <v>0</v>
      </c>
    </row>
    <row r="16" spans="1:189" x14ac:dyDescent="0.25">
      <c r="A16" s="53" t="s">
        <v>284</v>
      </c>
      <c r="B16" s="120" t="s">
        <v>75</v>
      </c>
      <c r="C16" s="118">
        <v>87</v>
      </c>
      <c r="D16" s="119">
        <v>6699170</v>
      </c>
      <c r="E16" s="119">
        <v>5029830</v>
      </c>
      <c r="F16" s="119">
        <v>5029830</v>
      </c>
      <c r="G16" s="118">
        <v>0</v>
      </c>
      <c r="H16" s="119">
        <v>3813530</v>
      </c>
      <c r="I16" s="119">
        <v>2885640</v>
      </c>
      <c r="K16" s="120" t="s">
        <v>75</v>
      </c>
      <c r="L16" s="118">
        <v>86</v>
      </c>
      <c r="M16" s="119">
        <v>6818620</v>
      </c>
      <c r="N16" s="119">
        <v>5124730</v>
      </c>
      <c r="O16" s="119">
        <v>5124730</v>
      </c>
      <c r="P16" s="118">
        <v>0</v>
      </c>
      <c r="Q16" s="119">
        <v>3868720</v>
      </c>
      <c r="R16" s="119">
        <v>2949900</v>
      </c>
      <c r="T16" s="120" t="s">
        <v>72</v>
      </c>
      <c r="U16" s="118">
        <v>2611</v>
      </c>
      <c r="V16" s="119">
        <v>83992650</v>
      </c>
      <c r="W16" s="119">
        <v>61097556</v>
      </c>
      <c r="X16" s="119">
        <v>62015641</v>
      </c>
      <c r="Y16" s="119">
        <v>8590</v>
      </c>
      <c r="Z16" s="119">
        <v>2030</v>
      </c>
      <c r="AA16" s="119">
        <v>83990620</v>
      </c>
      <c r="AC16" s="120" t="s">
        <v>72</v>
      </c>
      <c r="AD16" s="118">
        <v>2501</v>
      </c>
      <c r="AE16" s="119">
        <v>82513420</v>
      </c>
      <c r="AF16" s="119">
        <v>59982392</v>
      </c>
      <c r="AG16" s="119">
        <v>60889632</v>
      </c>
      <c r="AH16" s="118">
        <v>0</v>
      </c>
      <c r="AI16" s="118">
        <v>0</v>
      </c>
      <c r="AJ16" s="119">
        <v>82513420</v>
      </c>
      <c r="AL16" s="112" t="s">
        <v>72</v>
      </c>
      <c r="AM16" s="110">
        <v>2465</v>
      </c>
      <c r="AN16" s="111">
        <v>88136830</v>
      </c>
      <c r="AO16" s="111">
        <v>62190730</v>
      </c>
      <c r="AP16" s="111">
        <v>63220882</v>
      </c>
      <c r="AQ16" s="110">
        <v>0</v>
      </c>
      <c r="AR16" s="110">
        <v>0</v>
      </c>
      <c r="AS16" s="111">
        <v>88136830</v>
      </c>
      <c r="AU16" s="112" t="s">
        <v>72</v>
      </c>
      <c r="AV16" s="110">
        <v>2129</v>
      </c>
      <c r="AW16" s="111">
        <v>88485360</v>
      </c>
      <c r="AX16" s="111">
        <v>60219829</v>
      </c>
      <c r="AY16" s="111">
        <v>61088214</v>
      </c>
      <c r="AZ16" s="110">
        <v>0</v>
      </c>
      <c r="BA16" s="111">
        <v>146530</v>
      </c>
      <c r="BB16" s="111">
        <v>88338830</v>
      </c>
      <c r="BD16" s="116" t="s">
        <v>72</v>
      </c>
      <c r="BE16" s="114">
        <v>2000</v>
      </c>
      <c r="BF16" s="115">
        <v>102595060</v>
      </c>
      <c r="BG16" s="115">
        <v>61759567</v>
      </c>
      <c r="BH16" s="115">
        <v>62174679</v>
      </c>
      <c r="BI16" s="110">
        <v>0</v>
      </c>
      <c r="BJ16" s="110">
        <v>0</v>
      </c>
      <c r="BK16" s="111">
        <v>102595060</v>
      </c>
      <c r="BM16" s="107" t="s">
        <v>72</v>
      </c>
      <c r="BN16" s="108">
        <v>2283</v>
      </c>
      <c r="BO16" s="109">
        <v>162767048</v>
      </c>
      <c r="BP16" s="109">
        <v>84665040</v>
      </c>
      <c r="BQ16" s="109">
        <v>85027324</v>
      </c>
      <c r="BR16" s="108">
        <v>0</v>
      </c>
      <c r="BS16" s="108">
        <v>0</v>
      </c>
      <c r="BT16" s="109">
        <v>162767048</v>
      </c>
      <c r="BV16" s="107" t="s">
        <v>72</v>
      </c>
      <c r="BW16" s="105">
        <v>2591</v>
      </c>
      <c r="BX16" s="106">
        <v>202334360</v>
      </c>
      <c r="BY16" s="106">
        <v>114198390</v>
      </c>
      <c r="BZ16" s="106">
        <v>114408040</v>
      </c>
      <c r="CA16" s="108">
        <v>0</v>
      </c>
      <c r="CB16" s="108">
        <v>0</v>
      </c>
      <c r="CC16" s="109">
        <v>202334360</v>
      </c>
      <c r="CE16" s="107" t="s">
        <v>72</v>
      </c>
      <c r="CF16" s="105">
        <v>2597</v>
      </c>
      <c r="CG16" s="106">
        <v>180985480</v>
      </c>
      <c r="CH16" s="106">
        <v>112088170</v>
      </c>
      <c r="CI16" s="106">
        <v>112308040</v>
      </c>
      <c r="CJ16" s="105">
        <v>0</v>
      </c>
      <c r="CK16" s="105">
        <v>0</v>
      </c>
      <c r="CL16" s="106">
        <v>180985480</v>
      </c>
      <c r="CN16" s="104" t="s">
        <v>72</v>
      </c>
      <c r="CO16" s="102">
        <v>2393</v>
      </c>
      <c r="CP16" s="103">
        <v>159489190</v>
      </c>
      <c r="CQ16" s="103">
        <v>105328680</v>
      </c>
      <c r="CR16" s="103">
        <v>105893640</v>
      </c>
      <c r="CS16" s="102">
        <v>0</v>
      </c>
      <c r="CT16" s="102">
        <v>0</v>
      </c>
      <c r="CU16" s="103">
        <v>159489190</v>
      </c>
      <c r="CW16" s="99" t="s">
        <v>72</v>
      </c>
      <c r="CX16" s="97">
        <v>2131</v>
      </c>
      <c r="CY16" s="98">
        <v>126363490</v>
      </c>
      <c r="CZ16" s="98">
        <v>95910600</v>
      </c>
      <c r="DA16" s="98">
        <v>97221630</v>
      </c>
      <c r="DB16" s="100">
        <v>0</v>
      </c>
      <c r="DC16" s="100">
        <v>0</v>
      </c>
      <c r="DD16" s="101">
        <v>126363490</v>
      </c>
      <c r="DF16" s="95" t="s">
        <v>72</v>
      </c>
      <c r="DG16" s="93">
        <v>1995</v>
      </c>
      <c r="DH16" s="94">
        <v>106262100</v>
      </c>
      <c r="DI16" s="94">
        <v>83395190</v>
      </c>
      <c r="DJ16" s="94">
        <v>87814540</v>
      </c>
      <c r="DK16" s="93">
        <v>0</v>
      </c>
      <c r="DL16" s="93">
        <v>0</v>
      </c>
      <c r="DM16" s="94">
        <v>106262100</v>
      </c>
      <c r="DO16" s="90" t="s">
        <v>72</v>
      </c>
      <c r="DP16" s="88">
        <v>2012</v>
      </c>
      <c r="DQ16" s="89">
        <v>86137930</v>
      </c>
      <c r="DR16" s="89">
        <v>69152130</v>
      </c>
      <c r="DS16" s="89">
        <v>78126410</v>
      </c>
      <c r="DT16" s="88">
        <v>0</v>
      </c>
      <c r="DU16" s="88">
        <v>0</v>
      </c>
      <c r="DV16" s="89">
        <v>86137930</v>
      </c>
      <c r="DX16" s="120" t="s">
        <v>72</v>
      </c>
      <c r="DY16" s="118">
        <v>1994</v>
      </c>
      <c r="DZ16" s="119">
        <v>89612060</v>
      </c>
      <c r="EA16" s="119">
        <v>71694960</v>
      </c>
      <c r="EB16" s="119">
        <v>79243630</v>
      </c>
      <c r="EC16" s="122">
        <v>0</v>
      </c>
      <c r="ED16" s="122">
        <v>0</v>
      </c>
      <c r="EE16" s="123">
        <v>89612060</v>
      </c>
      <c r="EG16" s="125" t="s">
        <v>72</v>
      </c>
      <c r="EH16" s="126">
        <v>1856</v>
      </c>
      <c r="EI16" s="127">
        <v>77890420</v>
      </c>
      <c r="EJ16" s="127">
        <v>59993580</v>
      </c>
      <c r="EK16" s="127">
        <v>69776550</v>
      </c>
      <c r="EL16" s="128">
        <v>0</v>
      </c>
      <c r="EM16" s="129">
        <v>1540</v>
      </c>
      <c r="EN16" s="129">
        <v>77888880</v>
      </c>
      <c r="EP16" s="125" t="s">
        <v>72</v>
      </c>
      <c r="EQ16" s="128">
        <v>1874</v>
      </c>
      <c r="ER16" s="129">
        <v>84278870</v>
      </c>
      <c r="ES16" s="129">
        <v>60758780</v>
      </c>
      <c r="ET16" s="129">
        <v>68664270</v>
      </c>
      <c r="EU16" s="128">
        <v>0</v>
      </c>
      <c r="EV16" s="128">
        <v>0</v>
      </c>
      <c r="EW16" s="129">
        <v>84278870</v>
      </c>
      <c r="EY16" s="125" t="s">
        <v>72</v>
      </c>
      <c r="EZ16" s="128">
        <v>1834</v>
      </c>
      <c r="FA16" s="129">
        <v>95914180</v>
      </c>
      <c r="FB16" s="129">
        <v>60870960</v>
      </c>
      <c r="FC16" s="129">
        <v>67164630</v>
      </c>
      <c r="FD16" s="128">
        <v>0</v>
      </c>
      <c r="FE16" s="128">
        <v>0</v>
      </c>
      <c r="FF16" s="129">
        <v>95914180</v>
      </c>
      <c r="FH16" s="138" t="s">
        <v>72</v>
      </c>
      <c r="FI16" s="135">
        <v>1746</v>
      </c>
      <c r="FJ16" s="133">
        <v>98364990</v>
      </c>
      <c r="FK16" s="133">
        <v>62183690</v>
      </c>
      <c r="FL16" s="133">
        <v>65458560</v>
      </c>
      <c r="FM16" s="135">
        <v>0</v>
      </c>
      <c r="FN16" s="135">
        <v>0</v>
      </c>
      <c r="FO16" s="133">
        <v>98364990</v>
      </c>
      <c r="FQ16" s="138" t="s">
        <v>72</v>
      </c>
      <c r="FR16" s="135">
        <v>1833</v>
      </c>
      <c r="FS16" s="141">
        <v>104053150</v>
      </c>
      <c r="FT16" s="141">
        <v>63732240</v>
      </c>
      <c r="FU16" s="141">
        <v>65132970</v>
      </c>
      <c r="FV16" s="142">
        <v>0</v>
      </c>
      <c r="FW16" s="143">
        <v>37440</v>
      </c>
      <c r="FX16" s="143">
        <v>104015710</v>
      </c>
      <c r="FZ16" s="138" t="s">
        <v>72</v>
      </c>
      <c r="GA16" s="135">
        <v>1812</v>
      </c>
      <c r="GB16" s="133">
        <v>103531900</v>
      </c>
      <c r="GC16" s="133">
        <v>60033720</v>
      </c>
      <c r="GD16" s="133">
        <v>60857670</v>
      </c>
      <c r="GE16" s="135">
        <v>0</v>
      </c>
      <c r="GF16" s="133">
        <v>44790</v>
      </c>
      <c r="GG16" s="133">
        <v>103487110</v>
      </c>
    </row>
    <row r="17" spans="1:189" x14ac:dyDescent="0.25">
      <c r="A17" s="53" t="s">
        <v>288</v>
      </c>
      <c r="B17" s="120" t="s">
        <v>76</v>
      </c>
      <c r="C17" s="118">
        <v>5</v>
      </c>
      <c r="D17" s="119">
        <v>102940</v>
      </c>
      <c r="E17" s="119">
        <v>74770</v>
      </c>
      <c r="F17" s="119">
        <v>74770</v>
      </c>
      <c r="G17" s="118">
        <v>0</v>
      </c>
      <c r="H17" s="118">
        <v>0</v>
      </c>
      <c r="I17" s="119">
        <v>102940</v>
      </c>
      <c r="K17" s="120" t="s">
        <v>76</v>
      </c>
      <c r="L17" s="118">
        <v>4</v>
      </c>
      <c r="M17" s="119">
        <v>73510</v>
      </c>
      <c r="N17" s="119">
        <v>47620</v>
      </c>
      <c r="O17" s="119">
        <v>47620</v>
      </c>
      <c r="P17" s="118">
        <v>0</v>
      </c>
      <c r="Q17" s="118">
        <v>0</v>
      </c>
      <c r="R17" s="119">
        <v>73510</v>
      </c>
      <c r="T17" s="120" t="s">
        <v>73</v>
      </c>
      <c r="U17" s="118">
        <v>43464</v>
      </c>
      <c r="V17" s="119">
        <v>5916672910</v>
      </c>
      <c r="W17" s="119">
        <v>4844372601</v>
      </c>
      <c r="X17" s="119">
        <v>4864128181</v>
      </c>
      <c r="Y17" s="118" t="s">
        <v>218</v>
      </c>
      <c r="Z17" s="118" t="s">
        <v>219</v>
      </c>
      <c r="AA17" s="119">
        <v>38228710</v>
      </c>
      <c r="AC17" s="120" t="s">
        <v>73</v>
      </c>
      <c r="AD17" s="118">
        <v>44036</v>
      </c>
      <c r="AE17" s="119">
        <v>6183056790</v>
      </c>
      <c r="AF17" s="119">
        <v>5073272939</v>
      </c>
      <c r="AG17" s="119">
        <v>5092850911</v>
      </c>
      <c r="AH17" s="118" t="s">
        <v>211</v>
      </c>
      <c r="AI17" s="118" t="s">
        <v>212</v>
      </c>
      <c r="AJ17" s="119">
        <v>145099770</v>
      </c>
      <c r="AL17" s="112" t="s">
        <v>73</v>
      </c>
      <c r="AM17" s="110">
        <v>44714</v>
      </c>
      <c r="AN17" s="111">
        <v>6619727400</v>
      </c>
      <c r="AO17" s="111">
        <v>5322214155</v>
      </c>
      <c r="AP17" s="111">
        <v>5341097349</v>
      </c>
      <c r="AQ17" s="110" t="s">
        <v>206</v>
      </c>
      <c r="AR17" s="110" t="s">
        <v>207</v>
      </c>
      <c r="AS17" s="111">
        <v>320201650</v>
      </c>
      <c r="AU17" s="112" t="s">
        <v>73</v>
      </c>
      <c r="AV17" s="110">
        <v>45637</v>
      </c>
      <c r="AW17" s="111">
        <v>7183741850</v>
      </c>
      <c r="AX17" s="111">
        <v>5607332535</v>
      </c>
      <c r="AY17" s="111">
        <v>5626314806</v>
      </c>
      <c r="AZ17" s="110" t="s">
        <v>202</v>
      </c>
      <c r="BA17" s="110" t="s">
        <v>203</v>
      </c>
      <c r="BB17" s="111">
        <v>721778100</v>
      </c>
      <c r="BD17" s="116" t="s">
        <v>73</v>
      </c>
      <c r="BE17" s="114">
        <v>46402</v>
      </c>
      <c r="BF17" s="115">
        <v>8245764900</v>
      </c>
      <c r="BG17" s="115">
        <v>5898476408</v>
      </c>
      <c r="BH17" s="115">
        <v>5924369720</v>
      </c>
      <c r="BI17" s="110" t="s">
        <v>197</v>
      </c>
      <c r="BJ17" s="110" t="s">
        <v>198</v>
      </c>
      <c r="BK17" s="111">
        <v>166730690</v>
      </c>
      <c r="BM17" s="107" t="s">
        <v>73</v>
      </c>
      <c r="BN17" s="108">
        <v>46999</v>
      </c>
      <c r="BO17" s="109">
        <v>9709872070</v>
      </c>
      <c r="BP17" s="109">
        <v>6184960928</v>
      </c>
      <c r="BQ17" s="109">
        <v>6211485842</v>
      </c>
      <c r="BR17" s="108" t="s">
        <v>191</v>
      </c>
      <c r="BS17" s="108" t="s">
        <v>192</v>
      </c>
      <c r="BT17" s="109">
        <v>37067830</v>
      </c>
      <c r="BV17" s="107" t="s">
        <v>73</v>
      </c>
      <c r="BW17" s="105">
        <v>47548</v>
      </c>
      <c r="BX17" s="106">
        <v>10278737120</v>
      </c>
      <c r="BY17" s="106">
        <v>6491429160</v>
      </c>
      <c r="BZ17" s="106">
        <v>6518871914</v>
      </c>
      <c r="CA17" s="108" t="s">
        <v>186</v>
      </c>
      <c r="CB17" s="108" t="s">
        <v>187</v>
      </c>
      <c r="CC17" s="109">
        <v>232240630</v>
      </c>
      <c r="CE17" s="107" t="s">
        <v>73</v>
      </c>
      <c r="CF17" s="105">
        <v>47815</v>
      </c>
      <c r="CG17" s="106">
        <v>9616406580</v>
      </c>
      <c r="CH17" s="106">
        <v>6746915480</v>
      </c>
      <c r="CI17" s="106">
        <v>6776307174</v>
      </c>
      <c r="CJ17" s="105" t="s">
        <v>182</v>
      </c>
      <c r="CK17" s="105" t="s">
        <v>183</v>
      </c>
      <c r="CL17" s="106">
        <v>992992450</v>
      </c>
      <c r="CN17" s="104" t="s">
        <v>73</v>
      </c>
      <c r="CO17" s="102">
        <v>47998</v>
      </c>
      <c r="CP17" s="103">
        <v>9081563460</v>
      </c>
      <c r="CQ17" s="103">
        <v>6982407990</v>
      </c>
      <c r="CR17" s="103">
        <v>7020008674</v>
      </c>
      <c r="CS17" s="102" t="s">
        <v>178</v>
      </c>
      <c r="CT17" s="102" t="s">
        <v>179</v>
      </c>
      <c r="CU17" s="103">
        <v>854055730</v>
      </c>
      <c r="CW17" s="99" t="s">
        <v>73</v>
      </c>
      <c r="CX17" s="97">
        <v>48186</v>
      </c>
      <c r="CY17" s="98">
        <v>8290192880</v>
      </c>
      <c r="CZ17" s="98">
        <v>7163846280</v>
      </c>
      <c r="DA17" s="98">
        <v>7269770630</v>
      </c>
      <c r="DB17" s="100" t="s">
        <v>174</v>
      </c>
      <c r="DC17" s="100" t="s">
        <v>175</v>
      </c>
      <c r="DD17" s="101">
        <v>659182770</v>
      </c>
      <c r="DF17" s="95" t="s">
        <v>73</v>
      </c>
      <c r="DG17" s="93">
        <v>48295</v>
      </c>
      <c r="DH17" s="94">
        <v>7630876220</v>
      </c>
      <c r="DI17" s="94">
        <v>7171842250</v>
      </c>
      <c r="DJ17" s="94">
        <v>7492863400</v>
      </c>
      <c r="DK17" s="93" t="s">
        <v>170</v>
      </c>
      <c r="DL17" s="93" t="s">
        <v>171</v>
      </c>
      <c r="DM17" s="94">
        <v>365935560</v>
      </c>
      <c r="DO17" s="90" t="s">
        <v>73</v>
      </c>
      <c r="DP17" s="88">
        <v>48286</v>
      </c>
      <c r="DQ17" s="89">
        <v>7773706040</v>
      </c>
      <c r="DR17" s="89">
        <v>7357215280</v>
      </c>
      <c r="DS17" s="89">
        <v>7656534440</v>
      </c>
      <c r="DT17" s="88" t="s">
        <v>137</v>
      </c>
      <c r="DU17" s="88" t="s">
        <v>138</v>
      </c>
      <c r="DV17" s="89">
        <v>74391220</v>
      </c>
      <c r="DX17" s="120" t="s">
        <v>73</v>
      </c>
      <c r="DY17" s="118">
        <v>48330</v>
      </c>
      <c r="DZ17" s="119">
        <v>8679529760</v>
      </c>
      <c r="EA17" s="119">
        <v>7738704570</v>
      </c>
      <c r="EB17" s="119">
        <v>7827787980</v>
      </c>
      <c r="EC17" s="123">
        <v>3215690</v>
      </c>
      <c r="ED17" s="123">
        <v>5555107880</v>
      </c>
      <c r="EE17" s="123">
        <v>3124421880</v>
      </c>
      <c r="EG17" s="125" t="s">
        <v>73</v>
      </c>
      <c r="EH17" s="126">
        <v>48561</v>
      </c>
      <c r="EI17" s="127">
        <v>9452003290</v>
      </c>
      <c r="EJ17" s="127">
        <v>8061446110</v>
      </c>
      <c r="EK17" s="127">
        <v>8110260210</v>
      </c>
      <c r="EL17" s="129">
        <v>3567090</v>
      </c>
      <c r="EM17" s="129">
        <v>6302568810</v>
      </c>
      <c r="EN17" s="129">
        <v>3149434480</v>
      </c>
      <c r="EP17" s="125" t="s">
        <v>73</v>
      </c>
      <c r="EQ17" s="128">
        <v>48779</v>
      </c>
      <c r="ER17" s="129">
        <v>10327466090</v>
      </c>
      <c r="ES17" s="129">
        <v>8375608180</v>
      </c>
      <c r="ET17" s="129">
        <v>8415872800</v>
      </c>
      <c r="EU17" s="129">
        <v>3757690</v>
      </c>
      <c r="EV17" s="129">
        <v>6636070380</v>
      </c>
      <c r="EW17" s="129">
        <v>3691395710</v>
      </c>
      <c r="EY17" s="125" t="s">
        <v>73</v>
      </c>
      <c r="EZ17" s="128">
        <v>49030</v>
      </c>
      <c r="FA17" s="129">
        <v>11865848160</v>
      </c>
      <c r="FB17" s="129">
        <v>8703681940</v>
      </c>
      <c r="FC17" s="129">
        <v>8742041890</v>
      </c>
      <c r="FD17" s="129">
        <v>4401220</v>
      </c>
      <c r="FE17" s="129">
        <v>7923380380</v>
      </c>
      <c r="FF17" s="129">
        <v>3942467780</v>
      </c>
      <c r="FH17" s="138" t="s">
        <v>73</v>
      </c>
      <c r="FI17" s="135">
        <v>48797</v>
      </c>
      <c r="FJ17" s="133">
        <v>13133602690</v>
      </c>
      <c r="FK17" s="133">
        <v>8979856460</v>
      </c>
      <c r="FL17" s="133">
        <v>9029014980</v>
      </c>
      <c r="FM17" s="133">
        <v>5143300</v>
      </c>
      <c r="FN17" s="133">
        <v>9187885170</v>
      </c>
      <c r="FO17" s="133">
        <v>3945717520</v>
      </c>
      <c r="FQ17" s="138" t="s">
        <v>73</v>
      </c>
      <c r="FR17" s="135">
        <v>49078</v>
      </c>
      <c r="FS17" s="141">
        <v>14481853500</v>
      </c>
      <c r="FT17" s="141">
        <v>9343968680</v>
      </c>
      <c r="FU17" s="141">
        <v>9386743730</v>
      </c>
      <c r="FV17" s="143">
        <v>5393710</v>
      </c>
      <c r="FW17" s="143">
        <v>10151996810</v>
      </c>
      <c r="FX17" s="143">
        <v>4329856690</v>
      </c>
      <c r="FZ17" s="138" t="s">
        <v>73</v>
      </c>
      <c r="GA17" s="135">
        <v>49492</v>
      </c>
      <c r="GB17" s="133">
        <v>15315065548</v>
      </c>
      <c r="GC17" s="133">
        <v>9736334100</v>
      </c>
      <c r="GD17" s="133">
        <v>9779075050</v>
      </c>
      <c r="GE17" s="133">
        <v>5618480</v>
      </c>
      <c r="GF17" s="133">
        <v>10660286460</v>
      </c>
      <c r="GG17" s="133">
        <v>4654779088</v>
      </c>
    </row>
    <row r="18" spans="1:189" x14ac:dyDescent="0.25">
      <c r="A18" s="53" t="s">
        <v>289</v>
      </c>
      <c r="B18" s="120" t="s">
        <v>77</v>
      </c>
      <c r="C18" s="118">
        <v>451</v>
      </c>
      <c r="D18" s="119">
        <v>25341280</v>
      </c>
      <c r="E18" s="119">
        <v>20441950</v>
      </c>
      <c r="F18" s="119">
        <v>20527460</v>
      </c>
      <c r="G18" s="118">
        <v>0</v>
      </c>
      <c r="H18" s="119">
        <v>8917640</v>
      </c>
      <c r="I18" s="119">
        <v>16423640</v>
      </c>
      <c r="K18" s="120" t="s">
        <v>77</v>
      </c>
      <c r="L18" s="118">
        <v>452</v>
      </c>
      <c r="M18" s="119">
        <v>26797870</v>
      </c>
      <c r="N18" s="119">
        <v>21252010</v>
      </c>
      <c r="O18" s="119">
        <v>21508180</v>
      </c>
      <c r="P18" s="118">
        <v>0</v>
      </c>
      <c r="Q18" s="119">
        <v>8400890</v>
      </c>
      <c r="R18" s="119">
        <v>18396980</v>
      </c>
      <c r="T18" s="120" t="s">
        <v>74</v>
      </c>
      <c r="U18" s="118">
        <v>636</v>
      </c>
      <c r="V18" s="119">
        <v>65273560</v>
      </c>
      <c r="W18" s="119">
        <v>54918810</v>
      </c>
      <c r="X18" s="119">
        <v>55516250</v>
      </c>
      <c r="Y18" s="118">
        <v>0</v>
      </c>
      <c r="Z18" s="119">
        <v>65273560</v>
      </c>
      <c r="AA18" s="118">
        <v>0</v>
      </c>
      <c r="AC18" s="120" t="s">
        <v>74</v>
      </c>
      <c r="AD18" s="118">
        <v>648</v>
      </c>
      <c r="AE18" s="119">
        <v>68823290</v>
      </c>
      <c r="AF18" s="119">
        <v>58059280</v>
      </c>
      <c r="AG18" s="119">
        <v>58540270</v>
      </c>
      <c r="AH18" s="118">
        <v>0</v>
      </c>
      <c r="AI18" s="119">
        <v>68823290</v>
      </c>
      <c r="AJ18" s="118">
        <v>0</v>
      </c>
      <c r="AL18" s="112" t="s">
        <v>74</v>
      </c>
      <c r="AM18" s="110">
        <v>648</v>
      </c>
      <c r="AN18" s="111">
        <v>71070030</v>
      </c>
      <c r="AO18" s="111">
        <v>59712610</v>
      </c>
      <c r="AP18" s="111">
        <v>60178670</v>
      </c>
      <c r="AQ18" s="110">
        <v>0</v>
      </c>
      <c r="AR18" s="111">
        <v>71070030</v>
      </c>
      <c r="AS18" s="110">
        <v>0</v>
      </c>
      <c r="AU18" s="112" t="s">
        <v>74</v>
      </c>
      <c r="AV18" s="110">
        <v>660</v>
      </c>
      <c r="AW18" s="111">
        <v>76360700</v>
      </c>
      <c r="AX18" s="111">
        <v>62830450</v>
      </c>
      <c r="AY18" s="111">
        <v>63195360</v>
      </c>
      <c r="AZ18" s="111">
        <v>97500</v>
      </c>
      <c r="BA18" s="111">
        <v>76360700</v>
      </c>
      <c r="BB18" s="110">
        <v>0</v>
      </c>
      <c r="BD18" s="116" t="s">
        <v>74</v>
      </c>
      <c r="BE18" s="114">
        <v>755</v>
      </c>
      <c r="BF18" s="115">
        <v>92641220</v>
      </c>
      <c r="BG18" s="115">
        <v>68162480</v>
      </c>
      <c r="BH18" s="115">
        <v>68630290</v>
      </c>
      <c r="BI18" s="110">
        <v>0</v>
      </c>
      <c r="BJ18" s="111">
        <v>92641220</v>
      </c>
      <c r="BK18" s="110">
        <v>0</v>
      </c>
      <c r="BM18" s="107" t="s">
        <v>74</v>
      </c>
      <c r="BN18" s="108">
        <v>840</v>
      </c>
      <c r="BO18" s="109">
        <v>115642680</v>
      </c>
      <c r="BP18" s="109">
        <v>76029960</v>
      </c>
      <c r="BQ18" s="109">
        <v>76471830</v>
      </c>
      <c r="BR18" s="108">
        <v>0</v>
      </c>
      <c r="BS18" s="109">
        <v>115642680</v>
      </c>
      <c r="BT18" s="108">
        <v>0</v>
      </c>
      <c r="BV18" s="107" t="s">
        <v>74</v>
      </c>
      <c r="BW18" s="105">
        <v>844</v>
      </c>
      <c r="BX18" s="106">
        <v>128798210</v>
      </c>
      <c r="BY18" s="106">
        <v>82266830</v>
      </c>
      <c r="BZ18" s="106">
        <v>82702820</v>
      </c>
      <c r="CA18" s="108">
        <v>0</v>
      </c>
      <c r="CB18" s="109">
        <v>128798210</v>
      </c>
      <c r="CC18" s="108">
        <v>0</v>
      </c>
      <c r="CE18" s="107" t="s">
        <v>74</v>
      </c>
      <c r="CF18" s="105">
        <v>844</v>
      </c>
      <c r="CG18" s="106">
        <v>121382870</v>
      </c>
      <c r="CH18" s="106">
        <v>84378430</v>
      </c>
      <c r="CI18" s="106">
        <v>84781640</v>
      </c>
      <c r="CJ18" s="105">
        <v>0</v>
      </c>
      <c r="CK18" s="106">
        <v>121382870</v>
      </c>
      <c r="CL18" s="105">
        <v>0</v>
      </c>
      <c r="CN18" s="104" t="s">
        <v>74</v>
      </c>
      <c r="CO18" s="102">
        <v>844</v>
      </c>
      <c r="CP18" s="103">
        <v>120095920</v>
      </c>
      <c r="CQ18" s="103">
        <v>86905530</v>
      </c>
      <c r="CR18" s="103">
        <v>87320810</v>
      </c>
      <c r="CS18" s="102">
        <v>0</v>
      </c>
      <c r="CT18" s="103">
        <v>120095920</v>
      </c>
      <c r="CU18" s="102">
        <v>0</v>
      </c>
      <c r="CW18" s="99" t="s">
        <v>74</v>
      </c>
      <c r="CX18" s="97">
        <v>844</v>
      </c>
      <c r="CY18" s="98">
        <v>107528900</v>
      </c>
      <c r="CZ18" s="98">
        <v>89201120</v>
      </c>
      <c r="DA18" s="98">
        <v>89927560</v>
      </c>
      <c r="DB18" s="100">
        <v>0</v>
      </c>
      <c r="DC18" s="101">
        <v>107528900</v>
      </c>
      <c r="DD18" s="100">
        <v>0</v>
      </c>
      <c r="DF18" s="95" t="s">
        <v>74</v>
      </c>
      <c r="DG18" s="93">
        <v>852</v>
      </c>
      <c r="DH18" s="94">
        <v>94445260</v>
      </c>
      <c r="DI18" s="94">
        <v>89020740</v>
      </c>
      <c r="DJ18" s="94">
        <v>100817470</v>
      </c>
      <c r="DK18" s="93">
        <v>0</v>
      </c>
      <c r="DL18" s="94">
        <v>94445260</v>
      </c>
      <c r="DM18" s="93">
        <v>0</v>
      </c>
      <c r="DO18" s="90" t="s">
        <v>74</v>
      </c>
      <c r="DP18" s="88">
        <v>942</v>
      </c>
      <c r="DQ18" s="89">
        <v>104606990</v>
      </c>
      <c r="DR18" s="89">
        <v>100426400</v>
      </c>
      <c r="DS18" s="89">
        <v>125257720</v>
      </c>
      <c r="DT18" s="88">
        <v>0</v>
      </c>
      <c r="DU18" s="89">
        <v>104606990</v>
      </c>
      <c r="DV18" s="88">
        <v>0</v>
      </c>
      <c r="DX18" s="120" t="s">
        <v>74</v>
      </c>
      <c r="DY18" s="118">
        <v>993</v>
      </c>
      <c r="DZ18" s="119">
        <v>110182350</v>
      </c>
      <c r="EA18" s="119">
        <v>104311360</v>
      </c>
      <c r="EB18" s="119">
        <v>127462220</v>
      </c>
      <c r="EC18" s="122">
        <v>0</v>
      </c>
      <c r="ED18" s="123">
        <v>110182350</v>
      </c>
      <c r="EE18" s="122">
        <v>0</v>
      </c>
      <c r="EG18" s="125" t="s">
        <v>74</v>
      </c>
      <c r="EH18" s="126">
        <v>993</v>
      </c>
      <c r="EI18" s="127">
        <v>115724150</v>
      </c>
      <c r="EJ18" s="127">
        <v>109857710</v>
      </c>
      <c r="EK18" s="127">
        <v>129278300</v>
      </c>
      <c r="EL18" s="128">
        <v>0</v>
      </c>
      <c r="EM18" s="129">
        <v>115724150</v>
      </c>
      <c r="EN18" s="128">
        <v>0</v>
      </c>
      <c r="EP18" s="125" t="s">
        <v>74</v>
      </c>
      <c r="EQ18" s="128">
        <v>997</v>
      </c>
      <c r="ER18" s="129">
        <v>122273610</v>
      </c>
      <c r="ES18" s="129">
        <v>114506870</v>
      </c>
      <c r="ET18" s="129">
        <v>131597170</v>
      </c>
      <c r="EU18" s="128">
        <v>0</v>
      </c>
      <c r="EV18" s="129">
        <v>122273610</v>
      </c>
      <c r="EW18" s="128">
        <v>0</v>
      </c>
      <c r="EY18" s="125" t="s">
        <v>74</v>
      </c>
      <c r="EZ18" s="128">
        <v>1001</v>
      </c>
      <c r="FA18" s="129">
        <v>135267690</v>
      </c>
      <c r="FB18" s="129">
        <v>118808070</v>
      </c>
      <c r="FC18" s="129">
        <v>134568460</v>
      </c>
      <c r="FD18" s="129">
        <v>2500</v>
      </c>
      <c r="FE18" s="129">
        <v>135267690</v>
      </c>
      <c r="FF18" s="128">
        <v>0</v>
      </c>
      <c r="FH18" s="138" t="s">
        <v>74</v>
      </c>
      <c r="FI18" s="135">
        <v>1002</v>
      </c>
      <c r="FJ18" s="133">
        <v>162001050</v>
      </c>
      <c r="FK18" s="133">
        <v>125056170</v>
      </c>
      <c r="FL18" s="133">
        <v>137592950</v>
      </c>
      <c r="FM18" s="133">
        <v>2500</v>
      </c>
      <c r="FN18" s="133">
        <v>162001050</v>
      </c>
      <c r="FO18" s="135">
        <v>0</v>
      </c>
      <c r="FQ18" s="138" t="s">
        <v>74</v>
      </c>
      <c r="FR18" s="135">
        <v>1012</v>
      </c>
      <c r="FS18" s="141">
        <v>195050050</v>
      </c>
      <c r="FT18" s="141">
        <v>139525950</v>
      </c>
      <c r="FU18" s="141">
        <v>143321680</v>
      </c>
      <c r="FV18" s="143">
        <v>2500</v>
      </c>
      <c r="FW18" s="143">
        <v>195050050</v>
      </c>
      <c r="FX18" s="142">
        <v>0</v>
      </c>
      <c r="FZ18" s="138" t="s">
        <v>74</v>
      </c>
      <c r="GA18" s="135">
        <v>1016</v>
      </c>
      <c r="GB18" s="133">
        <v>211172050</v>
      </c>
      <c r="GC18" s="133">
        <v>145076480</v>
      </c>
      <c r="GD18" s="133">
        <v>148324780</v>
      </c>
      <c r="GE18" s="133">
        <v>2500</v>
      </c>
      <c r="GF18" s="133">
        <v>211172050</v>
      </c>
      <c r="GG18" s="135">
        <v>0</v>
      </c>
    </row>
    <row r="19" spans="1:189" x14ac:dyDescent="0.25">
      <c r="A19" s="53" t="s">
        <v>262</v>
      </c>
      <c r="B19" s="120" t="s">
        <v>78</v>
      </c>
      <c r="C19" s="118">
        <v>703</v>
      </c>
      <c r="D19" s="119">
        <v>75276340</v>
      </c>
      <c r="E19" s="119">
        <v>55026482</v>
      </c>
      <c r="F19" s="119">
        <v>55749354</v>
      </c>
      <c r="G19" s="119">
        <v>512960</v>
      </c>
      <c r="H19" s="118">
        <v>0</v>
      </c>
      <c r="I19" s="119">
        <v>75276340</v>
      </c>
      <c r="K19" s="120" t="s">
        <v>78</v>
      </c>
      <c r="L19" s="118">
        <v>654</v>
      </c>
      <c r="M19" s="119">
        <v>74926230</v>
      </c>
      <c r="N19" s="119">
        <v>53531480</v>
      </c>
      <c r="O19" s="119">
        <v>54130992</v>
      </c>
      <c r="P19" s="119">
        <v>1369980</v>
      </c>
      <c r="Q19" s="118">
        <v>0</v>
      </c>
      <c r="R19" s="119">
        <v>74926230</v>
      </c>
      <c r="T19" s="120" t="s">
        <v>75</v>
      </c>
      <c r="U19" s="118">
        <v>84</v>
      </c>
      <c r="V19" s="119">
        <v>7004890</v>
      </c>
      <c r="W19" s="119">
        <v>5144250</v>
      </c>
      <c r="X19" s="119">
        <v>5152110</v>
      </c>
      <c r="Y19" s="118">
        <v>0</v>
      </c>
      <c r="Z19" s="119">
        <v>3907600</v>
      </c>
      <c r="AA19" s="119">
        <v>3097290</v>
      </c>
      <c r="AC19" s="120" t="s">
        <v>75</v>
      </c>
      <c r="AD19" s="118">
        <v>197</v>
      </c>
      <c r="AE19" s="119">
        <v>19649360</v>
      </c>
      <c r="AF19" s="119">
        <v>14225620</v>
      </c>
      <c r="AG19" s="119">
        <v>14251940</v>
      </c>
      <c r="AH19" s="118">
        <v>0</v>
      </c>
      <c r="AI19" s="119">
        <v>10539020</v>
      </c>
      <c r="AJ19" s="119">
        <v>9110340</v>
      </c>
      <c r="AL19" s="112" t="s">
        <v>75</v>
      </c>
      <c r="AM19" s="110">
        <v>203</v>
      </c>
      <c r="AN19" s="111">
        <v>21320290</v>
      </c>
      <c r="AO19" s="111">
        <v>15142630</v>
      </c>
      <c r="AP19" s="111">
        <v>15152790</v>
      </c>
      <c r="AQ19" s="110">
        <v>0</v>
      </c>
      <c r="AR19" s="111">
        <v>11545070</v>
      </c>
      <c r="AS19" s="111">
        <v>9775220</v>
      </c>
      <c r="AU19" s="112" t="s">
        <v>75</v>
      </c>
      <c r="AV19" s="110">
        <v>457</v>
      </c>
      <c r="AW19" s="111">
        <v>51887370</v>
      </c>
      <c r="AX19" s="111">
        <v>32135710</v>
      </c>
      <c r="AY19" s="111">
        <v>32183330</v>
      </c>
      <c r="AZ19" s="110">
        <v>0</v>
      </c>
      <c r="BA19" s="111">
        <v>26331170</v>
      </c>
      <c r="BB19" s="111">
        <v>25556200</v>
      </c>
      <c r="BD19" s="116" t="s">
        <v>75</v>
      </c>
      <c r="BE19" s="114">
        <v>457</v>
      </c>
      <c r="BF19" s="115">
        <v>59744690</v>
      </c>
      <c r="BG19" s="115">
        <v>33024480</v>
      </c>
      <c r="BH19" s="115">
        <v>33088630</v>
      </c>
      <c r="BI19" s="110">
        <v>0</v>
      </c>
      <c r="BJ19" s="111">
        <v>29451440</v>
      </c>
      <c r="BK19" s="111">
        <v>30293250</v>
      </c>
      <c r="BM19" s="107" t="s">
        <v>75</v>
      </c>
      <c r="BN19" s="108">
        <v>458</v>
      </c>
      <c r="BO19" s="109">
        <v>71152850</v>
      </c>
      <c r="BP19" s="109">
        <v>34160250</v>
      </c>
      <c r="BQ19" s="109">
        <v>34225140</v>
      </c>
      <c r="BR19" s="108">
        <v>0</v>
      </c>
      <c r="BS19" s="109">
        <v>34328300</v>
      </c>
      <c r="BT19" s="109">
        <v>36824550</v>
      </c>
      <c r="BV19" s="107" t="s">
        <v>75</v>
      </c>
      <c r="BW19" s="105">
        <v>456</v>
      </c>
      <c r="BX19" s="106">
        <v>72698890</v>
      </c>
      <c r="BY19" s="106">
        <v>35112670</v>
      </c>
      <c r="BZ19" s="106">
        <v>35163590</v>
      </c>
      <c r="CA19" s="108">
        <v>0</v>
      </c>
      <c r="CB19" s="109">
        <v>35688840</v>
      </c>
      <c r="CC19" s="109">
        <v>37010050</v>
      </c>
      <c r="CE19" s="107" t="s">
        <v>75</v>
      </c>
      <c r="CF19" s="105">
        <v>454</v>
      </c>
      <c r="CG19" s="106">
        <v>68522970</v>
      </c>
      <c r="CH19" s="106">
        <v>36314880</v>
      </c>
      <c r="CI19" s="106">
        <v>36355650</v>
      </c>
      <c r="CJ19" s="105">
        <v>0</v>
      </c>
      <c r="CK19" s="106">
        <v>32703590</v>
      </c>
      <c r="CL19" s="106">
        <v>35819380</v>
      </c>
      <c r="CN19" s="104" t="s">
        <v>75</v>
      </c>
      <c r="CO19" s="102">
        <v>458</v>
      </c>
      <c r="CP19" s="103">
        <v>65897950</v>
      </c>
      <c r="CQ19" s="103">
        <v>37932240</v>
      </c>
      <c r="CR19" s="103">
        <v>37986770</v>
      </c>
      <c r="CS19" s="103">
        <v>3750</v>
      </c>
      <c r="CT19" s="103">
        <v>31087140</v>
      </c>
      <c r="CU19" s="103">
        <v>34810810</v>
      </c>
      <c r="CW19" s="99" t="s">
        <v>75</v>
      </c>
      <c r="CX19" s="97">
        <v>460</v>
      </c>
      <c r="CY19" s="98">
        <v>59137170</v>
      </c>
      <c r="CZ19" s="98">
        <v>39404220</v>
      </c>
      <c r="DA19" s="98">
        <v>39531970</v>
      </c>
      <c r="DB19" s="101">
        <v>3750</v>
      </c>
      <c r="DC19" s="101">
        <v>27666270</v>
      </c>
      <c r="DD19" s="101">
        <v>31470900</v>
      </c>
      <c r="DF19" s="95" t="s">
        <v>75</v>
      </c>
      <c r="DG19" s="93">
        <v>462</v>
      </c>
      <c r="DH19" s="94">
        <v>53427420</v>
      </c>
      <c r="DI19" s="94">
        <v>40857000</v>
      </c>
      <c r="DJ19" s="94">
        <v>41877370</v>
      </c>
      <c r="DK19" s="94">
        <v>5000</v>
      </c>
      <c r="DL19" s="94">
        <v>24349430</v>
      </c>
      <c r="DM19" s="94">
        <v>29077990</v>
      </c>
      <c r="DO19" s="90" t="s">
        <v>75</v>
      </c>
      <c r="DP19" s="88">
        <v>474</v>
      </c>
      <c r="DQ19" s="89">
        <v>54505980</v>
      </c>
      <c r="DR19" s="89">
        <v>42387830</v>
      </c>
      <c r="DS19" s="89">
        <v>44112680</v>
      </c>
      <c r="DT19" s="89">
        <v>5000</v>
      </c>
      <c r="DU19" s="89">
        <v>27611990</v>
      </c>
      <c r="DV19" s="89">
        <v>26893990</v>
      </c>
      <c r="DX19" s="120" t="s">
        <v>75</v>
      </c>
      <c r="DY19" s="118">
        <v>468</v>
      </c>
      <c r="DZ19" s="119">
        <v>60665570</v>
      </c>
      <c r="EA19" s="119">
        <v>44375870</v>
      </c>
      <c r="EB19" s="119">
        <v>44762300</v>
      </c>
      <c r="EC19" s="123">
        <v>5000</v>
      </c>
      <c r="ED19" s="123">
        <v>33912460</v>
      </c>
      <c r="EE19" s="123">
        <v>26753110</v>
      </c>
      <c r="EG19" s="125" t="s">
        <v>75</v>
      </c>
      <c r="EH19" s="126">
        <v>463</v>
      </c>
      <c r="EI19" s="127">
        <v>64429230</v>
      </c>
      <c r="EJ19" s="127">
        <v>45683350</v>
      </c>
      <c r="EK19" s="127">
        <v>45906230</v>
      </c>
      <c r="EL19" s="129">
        <v>5000</v>
      </c>
      <c r="EM19" s="129">
        <v>38174780</v>
      </c>
      <c r="EN19" s="129">
        <v>26254450</v>
      </c>
      <c r="EP19" s="125" t="s">
        <v>75</v>
      </c>
      <c r="EQ19" s="128">
        <v>459</v>
      </c>
      <c r="ER19" s="129">
        <v>70050540</v>
      </c>
      <c r="ES19" s="129">
        <v>47075040</v>
      </c>
      <c r="ET19" s="129">
        <v>47262690</v>
      </c>
      <c r="EU19" s="129">
        <v>5000</v>
      </c>
      <c r="EV19" s="129">
        <v>38530140</v>
      </c>
      <c r="EW19" s="129">
        <v>31520400</v>
      </c>
      <c r="EY19" s="125" t="s">
        <v>75</v>
      </c>
      <c r="EZ19" s="128">
        <v>470</v>
      </c>
      <c r="FA19" s="129">
        <v>82538650</v>
      </c>
      <c r="FB19" s="129">
        <v>50868020</v>
      </c>
      <c r="FC19" s="129">
        <v>51021470</v>
      </c>
      <c r="FD19" s="129">
        <v>5000</v>
      </c>
      <c r="FE19" s="129">
        <v>49004490</v>
      </c>
      <c r="FF19" s="129">
        <v>33534160</v>
      </c>
      <c r="FH19" s="138" t="s">
        <v>240</v>
      </c>
      <c r="FI19" s="135">
        <v>497</v>
      </c>
      <c r="FJ19" s="133">
        <v>88638800</v>
      </c>
      <c r="FK19" s="133">
        <v>58152700</v>
      </c>
      <c r="FL19" s="133">
        <v>58613110</v>
      </c>
      <c r="FM19" s="133">
        <v>15000</v>
      </c>
      <c r="FN19" s="133">
        <v>49448690</v>
      </c>
      <c r="FO19" s="133">
        <v>39190110</v>
      </c>
      <c r="FQ19" s="138" t="s">
        <v>240</v>
      </c>
      <c r="FR19" s="135">
        <v>498</v>
      </c>
      <c r="FS19" s="141">
        <v>103869970</v>
      </c>
      <c r="FT19" s="141">
        <v>60035610</v>
      </c>
      <c r="FU19" s="141">
        <v>60584720</v>
      </c>
      <c r="FV19" s="143">
        <v>20000</v>
      </c>
      <c r="FW19" s="143">
        <v>61778900</v>
      </c>
      <c r="FX19" s="143">
        <v>42091070</v>
      </c>
      <c r="FZ19" s="138" t="s">
        <v>240</v>
      </c>
      <c r="GA19" s="135">
        <v>500</v>
      </c>
      <c r="GB19" s="133">
        <v>112641720</v>
      </c>
      <c r="GC19" s="133">
        <v>62152970</v>
      </c>
      <c r="GD19" s="133">
        <v>62812450</v>
      </c>
      <c r="GE19" s="133">
        <v>20000</v>
      </c>
      <c r="GF19" s="133">
        <v>68818620</v>
      </c>
      <c r="GG19" s="133">
        <v>43823100</v>
      </c>
    </row>
    <row r="20" spans="1:189" x14ac:dyDescent="0.25">
      <c r="A20" s="53" t="s">
        <v>289</v>
      </c>
      <c r="B20" s="120" t="s">
        <v>79</v>
      </c>
      <c r="C20" s="118">
        <v>3505</v>
      </c>
      <c r="D20" s="119">
        <v>2058185600</v>
      </c>
      <c r="E20" s="119">
        <v>1317345303</v>
      </c>
      <c r="F20" s="119">
        <v>1319313162</v>
      </c>
      <c r="G20" s="118" t="s">
        <v>231</v>
      </c>
      <c r="H20" s="118" t="s">
        <v>232</v>
      </c>
      <c r="I20" s="119">
        <v>595000120</v>
      </c>
      <c r="K20" s="120" t="s">
        <v>79</v>
      </c>
      <c r="L20" s="118">
        <v>3515</v>
      </c>
      <c r="M20" s="119">
        <v>2264787650</v>
      </c>
      <c r="N20" s="119">
        <v>1393467486</v>
      </c>
      <c r="O20" s="119">
        <v>1396994065</v>
      </c>
      <c r="P20" s="118" t="s">
        <v>227</v>
      </c>
      <c r="Q20" s="118" t="s">
        <v>228</v>
      </c>
      <c r="R20" s="119">
        <v>642066480</v>
      </c>
      <c r="T20" s="120" t="s">
        <v>76</v>
      </c>
      <c r="U20" s="118">
        <v>65</v>
      </c>
      <c r="V20" s="119">
        <v>2162570</v>
      </c>
      <c r="W20" s="119">
        <v>1729170</v>
      </c>
      <c r="X20" s="119">
        <v>1729170</v>
      </c>
      <c r="Y20" s="118">
        <v>0</v>
      </c>
      <c r="Z20" s="118">
        <v>0</v>
      </c>
      <c r="AA20" s="119">
        <v>2162570</v>
      </c>
      <c r="AC20" s="120" t="s">
        <v>76</v>
      </c>
      <c r="AD20" s="118">
        <v>64</v>
      </c>
      <c r="AE20" s="119">
        <v>2395970</v>
      </c>
      <c r="AF20" s="119">
        <v>1912870</v>
      </c>
      <c r="AG20" s="119">
        <v>1918360</v>
      </c>
      <c r="AH20" s="118">
        <v>0</v>
      </c>
      <c r="AI20" s="118">
        <v>0</v>
      </c>
      <c r="AJ20" s="119">
        <v>2395970</v>
      </c>
      <c r="AL20" s="112" t="s">
        <v>76</v>
      </c>
      <c r="AM20" s="110">
        <v>46</v>
      </c>
      <c r="AN20" s="111">
        <v>1675340</v>
      </c>
      <c r="AO20" s="111">
        <v>1388920</v>
      </c>
      <c r="AP20" s="111">
        <v>1394410</v>
      </c>
      <c r="AQ20" s="110">
        <v>0</v>
      </c>
      <c r="AR20" s="110">
        <v>0</v>
      </c>
      <c r="AS20" s="111">
        <v>1675340</v>
      </c>
      <c r="AU20" s="112" t="s">
        <v>76</v>
      </c>
      <c r="AV20" s="110">
        <v>16</v>
      </c>
      <c r="AW20" s="111">
        <v>502150</v>
      </c>
      <c r="AX20" s="111">
        <v>399760</v>
      </c>
      <c r="AY20" s="111">
        <v>401940</v>
      </c>
      <c r="AZ20" s="110">
        <v>0</v>
      </c>
      <c r="BA20" s="110">
        <v>0</v>
      </c>
      <c r="BB20" s="111">
        <v>502150</v>
      </c>
      <c r="BD20" s="116" t="s">
        <v>76</v>
      </c>
      <c r="BE20" s="114">
        <v>9</v>
      </c>
      <c r="BF20" s="115">
        <v>276600</v>
      </c>
      <c r="BG20" s="115">
        <v>189920</v>
      </c>
      <c r="BH20" s="115">
        <v>190650</v>
      </c>
      <c r="BI20" s="110">
        <v>0</v>
      </c>
      <c r="BJ20" s="110">
        <v>0</v>
      </c>
      <c r="BK20" s="111">
        <v>276600</v>
      </c>
      <c r="BM20" s="107" t="s">
        <v>76</v>
      </c>
      <c r="BN20" s="108">
        <v>5</v>
      </c>
      <c r="BO20" s="109">
        <v>131550</v>
      </c>
      <c r="BP20" s="109">
        <v>66850</v>
      </c>
      <c r="BQ20" s="109">
        <v>67630</v>
      </c>
      <c r="BR20" s="108">
        <v>0</v>
      </c>
      <c r="BS20" s="108">
        <v>0</v>
      </c>
      <c r="BT20" s="109">
        <v>131550</v>
      </c>
      <c r="BV20" s="107" t="s">
        <v>76</v>
      </c>
      <c r="BW20" s="105">
        <v>7</v>
      </c>
      <c r="BX20" s="106">
        <v>198150</v>
      </c>
      <c r="BY20" s="106">
        <v>123270</v>
      </c>
      <c r="BZ20" s="106">
        <v>124050</v>
      </c>
      <c r="CA20" s="108">
        <v>0</v>
      </c>
      <c r="CB20" s="108">
        <v>0</v>
      </c>
      <c r="CC20" s="109">
        <v>198150</v>
      </c>
      <c r="CE20" s="107" t="s">
        <v>76</v>
      </c>
      <c r="CF20" s="105">
        <v>6</v>
      </c>
      <c r="CG20" s="106">
        <v>202340</v>
      </c>
      <c r="CH20" s="106">
        <v>122420</v>
      </c>
      <c r="CI20" s="106">
        <v>122420</v>
      </c>
      <c r="CJ20" s="105">
        <v>0</v>
      </c>
      <c r="CK20" s="105">
        <v>0</v>
      </c>
      <c r="CL20" s="106">
        <v>202340</v>
      </c>
      <c r="CN20" s="104" t="s">
        <v>76</v>
      </c>
      <c r="CO20" s="102">
        <v>6</v>
      </c>
      <c r="CP20" s="103">
        <v>224500</v>
      </c>
      <c r="CQ20" s="103">
        <v>150010</v>
      </c>
      <c r="CR20" s="103">
        <v>150080</v>
      </c>
      <c r="CS20" s="102">
        <v>0</v>
      </c>
      <c r="CT20" s="102">
        <v>0</v>
      </c>
      <c r="CU20" s="103">
        <v>224500</v>
      </c>
      <c r="CW20" s="99" t="s">
        <v>76</v>
      </c>
      <c r="CX20" s="97">
        <v>5</v>
      </c>
      <c r="CY20" s="98">
        <v>175600</v>
      </c>
      <c r="CZ20" s="98">
        <v>125890</v>
      </c>
      <c r="DA20" s="98">
        <v>127280</v>
      </c>
      <c r="DB20" s="100">
        <v>0</v>
      </c>
      <c r="DC20" s="100">
        <v>0</v>
      </c>
      <c r="DD20" s="101">
        <v>175600</v>
      </c>
      <c r="DF20" s="95" t="s">
        <v>76</v>
      </c>
      <c r="DG20" s="93">
        <v>5</v>
      </c>
      <c r="DH20" s="94">
        <v>154430</v>
      </c>
      <c r="DI20" s="94">
        <v>132220</v>
      </c>
      <c r="DJ20" s="94">
        <v>150170</v>
      </c>
      <c r="DK20" s="93">
        <v>0</v>
      </c>
      <c r="DL20" s="93">
        <v>0</v>
      </c>
      <c r="DM20" s="94">
        <v>154430</v>
      </c>
      <c r="DO20" s="90" t="s">
        <v>76</v>
      </c>
      <c r="DP20" s="88">
        <v>5</v>
      </c>
      <c r="DQ20" s="89">
        <v>138210</v>
      </c>
      <c r="DR20" s="89">
        <v>132700</v>
      </c>
      <c r="DS20" s="89">
        <v>152680</v>
      </c>
      <c r="DT20" s="88">
        <v>0</v>
      </c>
      <c r="DU20" s="88">
        <v>0</v>
      </c>
      <c r="DV20" s="89">
        <v>138210</v>
      </c>
      <c r="DX20" s="120" t="s">
        <v>76</v>
      </c>
      <c r="DY20" s="118">
        <v>5</v>
      </c>
      <c r="DZ20" s="119">
        <v>138210</v>
      </c>
      <c r="EA20" s="119">
        <v>134150</v>
      </c>
      <c r="EB20" s="119">
        <v>155270</v>
      </c>
      <c r="EC20" s="122">
        <v>0</v>
      </c>
      <c r="ED20" s="122">
        <v>0</v>
      </c>
      <c r="EE20" s="123">
        <v>138210</v>
      </c>
      <c r="EG20" s="125" t="s">
        <v>76</v>
      </c>
      <c r="EH20" s="126">
        <v>7</v>
      </c>
      <c r="EI20" s="127">
        <v>206790</v>
      </c>
      <c r="EJ20" s="127">
        <v>194980</v>
      </c>
      <c r="EK20" s="127">
        <v>216930</v>
      </c>
      <c r="EL20" s="128">
        <v>0</v>
      </c>
      <c r="EM20" s="128">
        <v>0</v>
      </c>
      <c r="EN20" s="129">
        <v>206790</v>
      </c>
      <c r="EP20" s="125" t="s">
        <v>76</v>
      </c>
      <c r="EQ20" s="128">
        <v>6</v>
      </c>
      <c r="ER20" s="129">
        <v>203270</v>
      </c>
      <c r="ES20" s="129">
        <v>163430</v>
      </c>
      <c r="ET20" s="129">
        <v>181060</v>
      </c>
      <c r="EU20" s="128">
        <v>0</v>
      </c>
      <c r="EV20" s="128">
        <v>0</v>
      </c>
      <c r="EW20" s="129">
        <v>203270</v>
      </c>
      <c r="EY20" s="125" t="s">
        <v>76</v>
      </c>
      <c r="EZ20" s="128">
        <v>4</v>
      </c>
      <c r="FA20" s="129">
        <v>139120</v>
      </c>
      <c r="FB20" s="129">
        <v>100720</v>
      </c>
      <c r="FC20" s="129">
        <v>100720</v>
      </c>
      <c r="FD20" s="128">
        <v>0</v>
      </c>
      <c r="FE20" s="128">
        <v>0</v>
      </c>
      <c r="FF20" s="129">
        <v>139120</v>
      </c>
      <c r="FH20" s="138" t="s">
        <v>75</v>
      </c>
      <c r="FI20" s="135">
        <v>462</v>
      </c>
      <c r="FJ20" s="133">
        <v>92478110</v>
      </c>
      <c r="FK20" s="133">
        <v>51725810</v>
      </c>
      <c r="FL20" s="133">
        <v>51905360</v>
      </c>
      <c r="FM20" s="133">
        <v>5000</v>
      </c>
      <c r="FN20" s="133">
        <v>56996250</v>
      </c>
      <c r="FO20" s="133">
        <v>35481860</v>
      </c>
      <c r="FQ20" s="138" t="s">
        <v>75</v>
      </c>
      <c r="FR20" s="135">
        <v>453</v>
      </c>
      <c r="FS20" s="141">
        <v>101980240</v>
      </c>
      <c r="FT20" s="141">
        <v>52771910</v>
      </c>
      <c r="FU20" s="141">
        <v>52974590</v>
      </c>
      <c r="FV20" s="143">
        <v>7500</v>
      </c>
      <c r="FW20" s="143">
        <v>64863170</v>
      </c>
      <c r="FX20" s="143">
        <v>37117070</v>
      </c>
      <c r="FZ20" s="138" t="s">
        <v>75</v>
      </c>
      <c r="GA20" s="135">
        <v>446</v>
      </c>
      <c r="GB20" s="133">
        <v>106739490</v>
      </c>
      <c r="GC20" s="133">
        <v>53802670</v>
      </c>
      <c r="GD20" s="133">
        <v>54011410</v>
      </c>
      <c r="GE20" s="133">
        <v>10000</v>
      </c>
      <c r="GF20" s="133">
        <v>68738530</v>
      </c>
      <c r="GG20" s="133">
        <v>38000960</v>
      </c>
    </row>
    <row r="21" spans="1:189" x14ac:dyDescent="0.25">
      <c r="A21" s="53" t="s">
        <v>287</v>
      </c>
      <c r="B21" s="120" t="s">
        <v>110</v>
      </c>
      <c r="C21" s="118">
        <v>204</v>
      </c>
      <c r="D21" s="119">
        <v>22381860</v>
      </c>
      <c r="E21" s="119">
        <v>14862640</v>
      </c>
      <c r="F21" s="119">
        <v>14866479</v>
      </c>
      <c r="G21" s="118">
        <v>0</v>
      </c>
      <c r="H21" s="118">
        <v>0</v>
      </c>
      <c r="I21" s="119">
        <v>22381860</v>
      </c>
      <c r="K21" s="120" t="s">
        <v>110</v>
      </c>
      <c r="L21" s="118">
        <v>198</v>
      </c>
      <c r="M21" s="119">
        <v>23353850</v>
      </c>
      <c r="N21" s="119">
        <v>15839970</v>
      </c>
      <c r="O21" s="119">
        <v>15858979</v>
      </c>
      <c r="P21" s="118">
        <v>0</v>
      </c>
      <c r="Q21" s="118">
        <v>0</v>
      </c>
      <c r="R21" s="119">
        <v>23353850</v>
      </c>
      <c r="T21" s="120" t="s">
        <v>77</v>
      </c>
      <c r="U21" s="118">
        <v>472</v>
      </c>
      <c r="V21" s="119">
        <v>30152300</v>
      </c>
      <c r="W21" s="119">
        <v>23301650</v>
      </c>
      <c r="X21" s="119">
        <v>23453130</v>
      </c>
      <c r="Y21" s="118">
        <v>0</v>
      </c>
      <c r="Z21" s="119">
        <v>9811330</v>
      </c>
      <c r="AA21" s="119">
        <v>20340970</v>
      </c>
      <c r="AC21" s="120" t="s">
        <v>77</v>
      </c>
      <c r="AD21" s="118">
        <v>476</v>
      </c>
      <c r="AE21" s="119">
        <v>32216800</v>
      </c>
      <c r="AF21" s="119">
        <v>24746140</v>
      </c>
      <c r="AG21" s="119">
        <v>24927600</v>
      </c>
      <c r="AH21" s="118">
        <v>0</v>
      </c>
      <c r="AI21" s="119">
        <v>10929920</v>
      </c>
      <c r="AJ21" s="119">
        <v>21286880</v>
      </c>
      <c r="AL21" s="112" t="s">
        <v>77</v>
      </c>
      <c r="AM21" s="110">
        <v>507</v>
      </c>
      <c r="AN21" s="111">
        <v>35897970</v>
      </c>
      <c r="AO21" s="111">
        <v>28734540</v>
      </c>
      <c r="AP21" s="111">
        <v>28916780</v>
      </c>
      <c r="AQ21" s="110">
        <v>0</v>
      </c>
      <c r="AR21" s="111">
        <v>12985700</v>
      </c>
      <c r="AS21" s="111">
        <v>22912270</v>
      </c>
      <c r="AU21" s="112" t="s">
        <v>77</v>
      </c>
      <c r="AV21" s="110">
        <v>509</v>
      </c>
      <c r="AW21" s="111">
        <v>38113520</v>
      </c>
      <c r="AX21" s="111">
        <v>28834240</v>
      </c>
      <c r="AY21" s="111">
        <v>29110560</v>
      </c>
      <c r="AZ21" s="111">
        <v>59040</v>
      </c>
      <c r="BA21" s="111">
        <v>12242680</v>
      </c>
      <c r="BB21" s="111">
        <v>25870840</v>
      </c>
      <c r="BD21" s="116" t="s">
        <v>77</v>
      </c>
      <c r="BE21" s="114">
        <v>518</v>
      </c>
      <c r="BF21" s="115">
        <v>44278620</v>
      </c>
      <c r="BG21" s="115">
        <v>31354920</v>
      </c>
      <c r="BH21" s="115">
        <v>31732650</v>
      </c>
      <c r="BI21" s="111">
        <v>65230</v>
      </c>
      <c r="BJ21" s="111">
        <v>15418870</v>
      </c>
      <c r="BK21" s="111">
        <v>28859750</v>
      </c>
      <c r="BM21" s="107" t="s">
        <v>77</v>
      </c>
      <c r="BN21" s="108">
        <v>522</v>
      </c>
      <c r="BO21" s="109">
        <v>50572370</v>
      </c>
      <c r="BP21" s="109">
        <v>33471000</v>
      </c>
      <c r="BQ21" s="109">
        <v>33926870</v>
      </c>
      <c r="BR21" s="108">
        <v>0</v>
      </c>
      <c r="BS21" s="109">
        <v>19606350</v>
      </c>
      <c r="BT21" s="109">
        <v>30966020</v>
      </c>
      <c r="BV21" s="107" t="s">
        <v>77</v>
      </c>
      <c r="BW21" s="105">
        <v>543</v>
      </c>
      <c r="BX21" s="106">
        <v>51227420</v>
      </c>
      <c r="BY21" s="106">
        <v>35714060</v>
      </c>
      <c r="BZ21" s="106">
        <v>36343040</v>
      </c>
      <c r="CA21" s="108">
        <v>0</v>
      </c>
      <c r="CB21" s="109">
        <v>21065330</v>
      </c>
      <c r="CC21" s="109">
        <v>30162090</v>
      </c>
      <c r="CE21" s="107" t="s">
        <v>77</v>
      </c>
      <c r="CF21" s="105">
        <v>533</v>
      </c>
      <c r="CG21" s="106">
        <v>51677560</v>
      </c>
      <c r="CH21" s="106">
        <v>36605700</v>
      </c>
      <c r="CI21" s="106">
        <v>37179130</v>
      </c>
      <c r="CJ21" s="105">
        <v>0</v>
      </c>
      <c r="CK21" s="106">
        <v>18883670</v>
      </c>
      <c r="CL21" s="106">
        <v>32793890</v>
      </c>
      <c r="CN21" s="104" t="s">
        <v>77</v>
      </c>
      <c r="CO21" s="102">
        <v>530</v>
      </c>
      <c r="CP21" s="103">
        <v>48313820</v>
      </c>
      <c r="CQ21" s="103">
        <v>37316060</v>
      </c>
      <c r="CR21" s="103">
        <v>38257230</v>
      </c>
      <c r="CS21" s="102">
        <v>0</v>
      </c>
      <c r="CT21" s="103">
        <v>17007190</v>
      </c>
      <c r="CU21" s="103">
        <v>31306630</v>
      </c>
      <c r="CW21" s="99" t="s">
        <v>77</v>
      </c>
      <c r="CX21" s="97">
        <v>530</v>
      </c>
      <c r="CY21" s="98">
        <v>44410270</v>
      </c>
      <c r="CZ21" s="98">
        <v>37173530</v>
      </c>
      <c r="DA21" s="98">
        <v>39210040</v>
      </c>
      <c r="DB21" s="100">
        <v>0</v>
      </c>
      <c r="DC21" s="101">
        <v>14873370</v>
      </c>
      <c r="DD21" s="101">
        <v>29536900</v>
      </c>
      <c r="DF21" s="95" t="s">
        <v>77</v>
      </c>
      <c r="DG21" s="93">
        <v>530</v>
      </c>
      <c r="DH21" s="94">
        <v>40216070</v>
      </c>
      <c r="DI21" s="94">
        <v>36007840</v>
      </c>
      <c r="DJ21" s="94">
        <v>40055060</v>
      </c>
      <c r="DK21" s="94">
        <v>2500</v>
      </c>
      <c r="DL21" s="94">
        <v>13540770</v>
      </c>
      <c r="DM21" s="94">
        <v>26675300</v>
      </c>
      <c r="DO21" s="90" t="s">
        <v>77</v>
      </c>
      <c r="DP21" s="88">
        <v>530</v>
      </c>
      <c r="DQ21" s="89">
        <v>37117670</v>
      </c>
      <c r="DR21" s="89">
        <v>34819690</v>
      </c>
      <c r="DS21" s="89">
        <v>40639680</v>
      </c>
      <c r="DT21" s="89">
        <v>2500</v>
      </c>
      <c r="DU21" s="89">
        <v>13951700</v>
      </c>
      <c r="DV21" s="89">
        <v>23165970</v>
      </c>
      <c r="DX21" s="120" t="s">
        <v>77</v>
      </c>
      <c r="DY21" s="118">
        <v>530</v>
      </c>
      <c r="DZ21" s="119">
        <v>40413050</v>
      </c>
      <c r="EA21" s="119">
        <v>37546650</v>
      </c>
      <c r="EB21" s="119">
        <v>41148180</v>
      </c>
      <c r="EC21" s="123">
        <v>2500</v>
      </c>
      <c r="ED21" s="123">
        <v>16561510</v>
      </c>
      <c r="EE21" s="123">
        <v>23851540</v>
      </c>
      <c r="EG21" s="125" t="s">
        <v>77</v>
      </c>
      <c r="EH21" s="126">
        <v>525</v>
      </c>
      <c r="EI21" s="127">
        <v>42947140</v>
      </c>
      <c r="EJ21" s="127">
        <v>39267360</v>
      </c>
      <c r="EK21" s="127">
        <v>41598420</v>
      </c>
      <c r="EL21" s="129">
        <v>2500</v>
      </c>
      <c r="EM21" s="129">
        <v>19382090</v>
      </c>
      <c r="EN21" s="129">
        <v>23565050</v>
      </c>
      <c r="EP21" s="125" t="s">
        <v>77</v>
      </c>
      <c r="EQ21" s="128">
        <v>526</v>
      </c>
      <c r="ER21" s="129">
        <v>54215230</v>
      </c>
      <c r="ES21" s="129">
        <v>41880180</v>
      </c>
      <c r="ET21" s="129">
        <v>42549230</v>
      </c>
      <c r="EU21" s="129">
        <v>2500</v>
      </c>
      <c r="EV21" s="129">
        <v>24473580</v>
      </c>
      <c r="EW21" s="129">
        <v>29741650</v>
      </c>
      <c r="EY21" s="125" t="s">
        <v>77</v>
      </c>
      <c r="EZ21" s="128">
        <v>530</v>
      </c>
      <c r="FA21" s="129">
        <v>58280670</v>
      </c>
      <c r="FB21" s="129">
        <v>43539640</v>
      </c>
      <c r="FC21" s="129">
        <v>44234310</v>
      </c>
      <c r="FD21" s="129">
        <v>2500</v>
      </c>
      <c r="FE21" s="129">
        <v>26292130</v>
      </c>
      <c r="FF21" s="129">
        <v>31988540</v>
      </c>
      <c r="FH21" s="138" t="s">
        <v>241</v>
      </c>
      <c r="FI21" s="135">
        <v>3</v>
      </c>
      <c r="FJ21" s="133">
        <v>607130</v>
      </c>
      <c r="FK21" s="133">
        <v>356360</v>
      </c>
      <c r="FL21" s="133">
        <v>356360</v>
      </c>
      <c r="FM21" s="135">
        <v>0</v>
      </c>
      <c r="FN21" s="133">
        <v>104350</v>
      </c>
      <c r="FO21" s="133">
        <v>502780</v>
      </c>
      <c r="FQ21" s="138" t="s">
        <v>241</v>
      </c>
      <c r="FR21" s="135">
        <v>3</v>
      </c>
      <c r="FS21" s="141">
        <v>620620</v>
      </c>
      <c r="FT21" s="141">
        <v>367040</v>
      </c>
      <c r="FU21" s="141">
        <v>367040</v>
      </c>
      <c r="FV21" s="142">
        <v>0</v>
      </c>
      <c r="FW21" s="143">
        <v>121040</v>
      </c>
      <c r="FX21" s="143">
        <v>499580</v>
      </c>
      <c r="FZ21" s="138" t="s">
        <v>241</v>
      </c>
      <c r="GA21" s="135">
        <v>3</v>
      </c>
      <c r="GB21" s="133">
        <v>762430</v>
      </c>
      <c r="GC21" s="133">
        <v>378040</v>
      </c>
      <c r="GD21" s="133">
        <v>378040</v>
      </c>
      <c r="GE21" s="135">
        <v>0</v>
      </c>
      <c r="GF21" s="133">
        <v>120030</v>
      </c>
      <c r="GG21" s="133">
        <v>642400</v>
      </c>
    </row>
    <row r="22" spans="1:189" x14ac:dyDescent="0.25">
      <c r="B22" s="120" t="s">
        <v>111</v>
      </c>
      <c r="C22" s="118">
        <v>395</v>
      </c>
      <c r="D22" s="119">
        <v>208398520</v>
      </c>
      <c r="E22" s="119">
        <v>140505414</v>
      </c>
      <c r="F22" s="119">
        <v>141043970</v>
      </c>
      <c r="G22" s="119">
        <v>5195075</v>
      </c>
      <c r="H22" s="119">
        <v>155379950</v>
      </c>
      <c r="I22" s="119">
        <v>53018570</v>
      </c>
      <c r="K22" s="120" t="s">
        <v>111</v>
      </c>
      <c r="L22" s="118">
        <v>399</v>
      </c>
      <c r="M22" s="119">
        <v>223386870</v>
      </c>
      <c r="N22" s="119">
        <v>145098590</v>
      </c>
      <c r="O22" s="119">
        <v>154577721</v>
      </c>
      <c r="P22" s="119">
        <v>16007370</v>
      </c>
      <c r="Q22" s="119">
        <v>166726640</v>
      </c>
      <c r="R22" s="119">
        <v>56660230</v>
      </c>
      <c r="T22" s="120" t="s">
        <v>78</v>
      </c>
      <c r="U22" s="118">
        <v>645</v>
      </c>
      <c r="V22" s="119">
        <v>88402020</v>
      </c>
      <c r="W22" s="119">
        <v>62313090</v>
      </c>
      <c r="X22" s="119">
        <v>62997378</v>
      </c>
      <c r="Y22" s="119">
        <v>1188370</v>
      </c>
      <c r="Z22" s="118">
        <v>0</v>
      </c>
      <c r="AA22" s="119">
        <v>88402020</v>
      </c>
      <c r="AC22" s="120" t="s">
        <v>78</v>
      </c>
      <c r="AD22" s="118">
        <v>632</v>
      </c>
      <c r="AE22" s="119">
        <v>79099620</v>
      </c>
      <c r="AF22" s="119">
        <v>57255580</v>
      </c>
      <c r="AG22" s="119">
        <v>57842254</v>
      </c>
      <c r="AH22" s="119">
        <v>1191320</v>
      </c>
      <c r="AI22" s="118">
        <v>0</v>
      </c>
      <c r="AJ22" s="119">
        <v>79099620</v>
      </c>
      <c r="AL22" s="112" t="s">
        <v>78</v>
      </c>
      <c r="AM22" s="110">
        <v>604</v>
      </c>
      <c r="AN22" s="111">
        <v>85400320</v>
      </c>
      <c r="AO22" s="111">
        <v>57294770</v>
      </c>
      <c r="AP22" s="111">
        <v>57748056</v>
      </c>
      <c r="AQ22" s="111">
        <v>1532180</v>
      </c>
      <c r="AR22" s="111">
        <v>741940</v>
      </c>
      <c r="AS22" s="111">
        <v>84658380</v>
      </c>
      <c r="AU22" s="112" t="s">
        <v>78</v>
      </c>
      <c r="AV22" s="110">
        <v>608</v>
      </c>
      <c r="AW22" s="111">
        <v>79229500</v>
      </c>
      <c r="AX22" s="111">
        <v>54482670</v>
      </c>
      <c r="AY22" s="111">
        <v>54919345</v>
      </c>
      <c r="AZ22" s="111">
        <v>1259370</v>
      </c>
      <c r="BA22" s="110">
        <v>0</v>
      </c>
      <c r="BB22" s="111">
        <v>79229500</v>
      </c>
      <c r="BD22" s="116" t="s">
        <v>78</v>
      </c>
      <c r="BE22" s="114">
        <v>601</v>
      </c>
      <c r="BF22" s="115">
        <v>105855530</v>
      </c>
      <c r="BG22" s="115">
        <v>68485480</v>
      </c>
      <c r="BH22" s="115">
        <v>70334505</v>
      </c>
      <c r="BI22" s="111">
        <v>828172</v>
      </c>
      <c r="BJ22" s="110">
        <v>0</v>
      </c>
      <c r="BK22" s="111">
        <v>105855530</v>
      </c>
      <c r="BM22" s="107" t="s">
        <v>78</v>
      </c>
      <c r="BN22" s="108">
        <v>557</v>
      </c>
      <c r="BO22" s="109">
        <v>88387690</v>
      </c>
      <c r="BP22" s="109">
        <v>52923470</v>
      </c>
      <c r="BQ22" s="109">
        <v>54784685</v>
      </c>
      <c r="BR22" s="109">
        <v>174400</v>
      </c>
      <c r="BS22" s="108">
        <v>0</v>
      </c>
      <c r="BT22" s="109">
        <v>88387690</v>
      </c>
      <c r="BV22" s="107" t="s">
        <v>78</v>
      </c>
      <c r="BW22" s="105">
        <v>270</v>
      </c>
      <c r="BX22" s="106">
        <v>94001660</v>
      </c>
      <c r="BY22" s="106">
        <v>37276770</v>
      </c>
      <c r="BZ22" s="106">
        <v>37718426</v>
      </c>
      <c r="CA22" s="108">
        <v>0</v>
      </c>
      <c r="CB22" s="108">
        <v>0</v>
      </c>
      <c r="CC22" s="109">
        <v>94001660</v>
      </c>
      <c r="CE22" s="107" t="s">
        <v>78</v>
      </c>
      <c r="CF22" s="105">
        <v>253</v>
      </c>
      <c r="CG22" s="106">
        <v>87524640</v>
      </c>
      <c r="CH22" s="106">
        <v>34850830</v>
      </c>
      <c r="CI22" s="106">
        <v>34960866</v>
      </c>
      <c r="CJ22" s="105">
        <v>0</v>
      </c>
      <c r="CK22" s="105">
        <v>0</v>
      </c>
      <c r="CL22" s="106">
        <v>87524640</v>
      </c>
      <c r="CN22" s="104" t="s">
        <v>78</v>
      </c>
      <c r="CO22" s="102">
        <v>255</v>
      </c>
      <c r="CP22" s="103">
        <v>87492258</v>
      </c>
      <c r="CQ22" s="103">
        <v>36009610</v>
      </c>
      <c r="CR22" s="103">
        <v>36170916</v>
      </c>
      <c r="CS22" s="102">
        <v>0</v>
      </c>
      <c r="CT22" s="102">
        <v>0</v>
      </c>
      <c r="CU22" s="103">
        <v>87492258</v>
      </c>
      <c r="CW22" s="99" t="s">
        <v>78</v>
      </c>
      <c r="CX22" s="97">
        <v>288</v>
      </c>
      <c r="CY22" s="98">
        <v>97686898</v>
      </c>
      <c r="CZ22" s="98">
        <v>43634490</v>
      </c>
      <c r="DA22" s="98">
        <v>43828646</v>
      </c>
      <c r="DB22" s="100">
        <v>0</v>
      </c>
      <c r="DC22" s="100">
        <v>0</v>
      </c>
      <c r="DD22" s="101">
        <v>97686898</v>
      </c>
      <c r="DF22" s="95" t="s">
        <v>78</v>
      </c>
      <c r="DG22" s="93">
        <v>301</v>
      </c>
      <c r="DH22" s="94">
        <v>91300328</v>
      </c>
      <c r="DI22" s="94">
        <v>43666250</v>
      </c>
      <c r="DJ22" s="94">
        <v>45040341</v>
      </c>
      <c r="DK22" s="93">
        <v>0</v>
      </c>
      <c r="DL22" s="93">
        <v>0</v>
      </c>
      <c r="DM22" s="94">
        <v>91300328</v>
      </c>
      <c r="DO22" s="90" t="s">
        <v>78</v>
      </c>
      <c r="DP22" s="88">
        <v>515</v>
      </c>
      <c r="DQ22" s="89">
        <v>161923668</v>
      </c>
      <c r="DR22" s="89">
        <v>78022790</v>
      </c>
      <c r="DS22" s="89">
        <v>80190506</v>
      </c>
      <c r="DT22" s="88">
        <v>0</v>
      </c>
      <c r="DU22" s="88">
        <v>0</v>
      </c>
      <c r="DV22" s="89">
        <v>161923668</v>
      </c>
      <c r="DX22" s="120" t="s">
        <v>78</v>
      </c>
      <c r="DY22" s="118">
        <v>511</v>
      </c>
      <c r="DZ22" s="119">
        <v>165323490</v>
      </c>
      <c r="EA22" s="119">
        <v>80419310</v>
      </c>
      <c r="EB22" s="119">
        <v>83643006</v>
      </c>
      <c r="EC22" s="122">
        <v>0</v>
      </c>
      <c r="ED22" s="122">
        <v>0</v>
      </c>
      <c r="EE22" s="123">
        <v>165323490</v>
      </c>
      <c r="EG22" s="125" t="s">
        <v>78</v>
      </c>
      <c r="EH22" s="126">
        <v>499</v>
      </c>
      <c r="EI22" s="127">
        <v>154300050</v>
      </c>
      <c r="EJ22" s="127">
        <v>78734450</v>
      </c>
      <c r="EK22" s="127">
        <v>80429156</v>
      </c>
      <c r="EL22" s="128">
        <v>0</v>
      </c>
      <c r="EM22" s="129">
        <v>40300</v>
      </c>
      <c r="EN22" s="129">
        <v>154259750</v>
      </c>
      <c r="EP22" s="125" t="s">
        <v>78</v>
      </c>
      <c r="EQ22" s="128">
        <v>479</v>
      </c>
      <c r="ER22" s="129">
        <v>151609900</v>
      </c>
      <c r="ES22" s="129">
        <v>81354396</v>
      </c>
      <c r="ET22" s="129">
        <v>83323906</v>
      </c>
      <c r="EU22" s="128">
        <v>0</v>
      </c>
      <c r="EV22" s="128">
        <v>0</v>
      </c>
      <c r="EW22" s="129">
        <v>151609900</v>
      </c>
      <c r="EY22" s="125" t="s">
        <v>78</v>
      </c>
      <c r="EZ22" s="128">
        <v>457</v>
      </c>
      <c r="FA22" s="129">
        <v>147224060</v>
      </c>
      <c r="FB22" s="129">
        <v>82282470</v>
      </c>
      <c r="FC22" s="129">
        <v>84379140</v>
      </c>
      <c r="FD22" s="128">
        <v>0</v>
      </c>
      <c r="FE22" s="128">
        <v>0</v>
      </c>
      <c r="FF22" s="129">
        <v>147224060</v>
      </c>
      <c r="FH22" s="138" t="s">
        <v>76</v>
      </c>
      <c r="FI22" s="135">
        <v>4</v>
      </c>
      <c r="FJ22" s="133">
        <v>162020</v>
      </c>
      <c r="FK22" s="133">
        <v>103620</v>
      </c>
      <c r="FL22" s="133">
        <v>103710</v>
      </c>
      <c r="FM22" s="135">
        <v>0</v>
      </c>
      <c r="FN22" s="135">
        <v>0</v>
      </c>
      <c r="FO22" s="133">
        <v>162020</v>
      </c>
      <c r="FQ22" s="138" t="s">
        <v>76</v>
      </c>
      <c r="FR22" s="135">
        <v>3</v>
      </c>
      <c r="FS22" s="141">
        <v>122020</v>
      </c>
      <c r="FT22" s="141">
        <v>65520</v>
      </c>
      <c r="FU22" s="141">
        <v>65520</v>
      </c>
      <c r="FV22" s="142">
        <v>0</v>
      </c>
      <c r="FW22" s="142">
        <v>0</v>
      </c>
      <c r="FX22" s="143">
        <v>122020</v>
      </c>
      <c r="FZ22" s="138" t="s">
        <v>76</v>
      </c>
      <c r="GA22" s="135">
        <v>3</v>
      </c>
      <c r="GB22" s="133">
        <v>122020</v>
      </c>
      <c r="GC22" s="133">
        <v>67470</v>
      </c>
      <c r="GD22" s="133">
        <v>67470</v>
      </c>
      <c r="GE22" s="135">
        <v>0</v>
      </c>
      <c r="GF22" s="135">
        <v>0</v>
      </c>
      <c r="GG22" s="133">
        <v>122020</v>
      </c>
    </row>
    <row r="23" spans="1:189" x14ac:dyDescent="0.25">
      <c r="A23" s="80" t="s">
        <v>132</v>
      </c>
      <c r="B23" s="120" t="s">
        <v>81</v>
      </c>
      <c r="C23" s="118">
        <v>180</v>
      </c>
      <c r="D23" s="119">
        <v>719822372</v>
      </c>
      <c r="E23" s="119">
        <v>343605743</v>
      </c>
      <c r="F23" s="119">
        <v>380882108</v>
      </c>
      <c r="G23" s="119">
        <v>346976320</v>
      </c>
      <c r="H23" s="119">
        <v>677643422</v>
      </c>
      <c r="I23" s="119">
        <v>42178950</v>
      </c>
      <c r="K23" s="120" t="s">
        <v>81</v>
      </c>
      <c r="L23" s="118">
        <v>167</v>
      </c>
      <c r="M23" s="119">
        <v>709041480</v>
      </c>
      <c r="N23" s="119">
        <v>381487920</v>
      </c>
      <c r="O23" s="119">
        <v>425273985</v>
      </c>
      <c r="P23" s="119">
        <v>306180940</v>
      </c>
      <c r="Q23" s="119">
        <v>665330650</v>
      </c>
      <c r="R23" s="119">
        <v>43710830</v>
      </c>
      <c r="T23" s="120" t="s">
        <v>79</v>
      </c>
      <c r="U23" s="118">
        <v>3546</v>
      </c>
      <c r="V23" s="119">
        <v>2395241031</v>
      </c>
      <c r="W23" s="119">
        <v>1467991080</v>
      </c>
      <c r="X23" s="119">
        <v>1472396885</v>
      </c>
      <c r="Y23" s="118" t="s">
        <v>220</v>
      </c>
      <c r="Z23" s="118" t="s">
        <v>221</v>
      </c>
      <c r="AA23" s="119">
        <v>683889030</v>
      </c>
      <c r="AC23" s="120" t="s">
        <v>79</v>
      </c>
      <c r="AD23" s="118">
        <v>3538</v>
      </c>
      <c r="AE23" s="119">
        <v>2487844910</v>
      </c>
      <c r="AF23" s="119">
        <v>1539092120</v>
      </c>
      <c r="AG23" s="119">
        <v>1554439345</v>
      </c>
      <c r="AH23" s="118" t="s">
        <v>213</v>
      </c>
      <c r="AI23" s="118" t="s">
        <v>214</v>
      </c>
      <c r="AJ23" s="119">
        <v>690073510</v>
      </c>
      <c r="AL23" s="112" t="s">
        <v>79</v>
      </c>
      <c r="AM23" s="110">
        <v>3533</v>
      </c>
      <c r="AN23" s="111">
        <v>2723279160</v>
      </c>
      <c r="AO23" s="111">
        <v>1603529950</v>
      </c>
      <c r="AP23" s="111">
        <v>1612577743</v>
      </c>
      <c r="AQ23" s="110" t="s">
        <v>208</v>
      </c>
      <c r="AR23" s="110" t="s">
        <v>209</v>
      </c>
      <c r="AS23" s="111">
        <v>772590440</v>
      </c>
      <c r="AU23" s="112" t="s">
        <v>79</v>
      </c>
      <c r="AV23" s="110">
        <v>3306</v>
      </c>
      <c r="AW23" s="111">
        <v>2911164820</v>
      </c>
      <c r="AX23" s="111">
        <v>1699706770</v>
      </c>
      <c r="AY23" s="111">
        <v>1711087893</v>
      </c>
      <c r="AZ23" s="110" t="s">
        <v>204</v>
      </c>
      <c r="BA23" s="110" t="s">
        <v>205</v>
      </c>
      <c r="BB23" s="111">
        <v>812328110</v>
      </c>
      <c r="BD23" s="116" t="s">
        <v>79</v>
      </c>
      <c r="BE23" s="114">
        <v>3304</v>
      </c>
      <c r="BF23" s="115">
        <v>3057961160</v>
      </c>
      <c r="BG23" s="115">
        <v>1786333238</v>
      </c>
      <c r="BH23" s="115">
        <v>1795115275</v>
      </c>
      <c r="BI23" s="110" t="s">
        <v>199</v>
      </c>
      <c r="BJ23" s="110" t="s">
        <v>200</v>
      </c>
      <c r="BK23" s="111">
        <v>879390460</v>
      </c>
      <c r="BM23" s="107" t="s">
        <v>79</v>
      </c>
      <c r="BN23" s="108">
        <v>3361</v>
      </c>
      <c r="BO23" s="109">
        <v>3530449470</v>
      </c>
      <c r="BP23" s="109">
        <v>1924945360</v>
      </c>
      <c r="BQ23" s="109">
        <v>1933889475</v>
      </c>
      <c r="BR23" s="108" t="s">
        <v>193</v>
      </c>
      <c r="BS23" s="108" t="s">
        <v>194</v>
      </c>
      <c r="BT23" s="109">
        <v>954762870</v>
      </c>
      <c r="BV23" s="107" t="s">
        <v>79</v>
      </c>
      <c r="BW23" s="105">
        <v>3577</v>
      </c>
      <c r="BX23" s="106">
        <v>3686174770</v>
      </c>
      <c r="BY23" s="106">
        <v>2019364384</v>
      </c>
      <c r="BZ23" s="106">
        <v>2034406378</v>
      </c>
      <c r="CA23" s="108" t="s">
        <v>188</v>
      </c>
      <c r="CB23" s="108" t="s">
        <v>189</v>
      </c>
      <c r="CC23" s="109">
        <v>51841430</v>
      </c>
      <c r="CE23" s="107" t="s">
        <v>79</v>
      </c>
      <c r="CF23" s="105">
        <v>3334</v>
      </c>
      <c r="CG23" s="106">
        <v>3596996870</v>
      </c>
      <c r="CH23" s="106">
        <v>1960480160</v>
      </c>
      <c r="CI23" s="106">
        <v>1974194229</v>
      </c>
      <c r="CJ23" s="105" t="s">
        <v>184</v>
      </c>
      <c r="CK23" s="105" t="s">
        <v>185</v>
      </c>
      <c r="CL23" s="106">
        <v>77474960</v>
      </c>
      <c r="CN23" s="104" t="s">
        <v>79</v>
      </c>
      <c r="CO23" s="102">
        <v>3352</v>
      </c>
      <c r="CP23" s="103">
        <v>3655907927</v>
      </c>
      <c r="CQ23" s="103">
        <v>2024080350</v>
      </c>
      <c r="CR23" s="103">
        <v>2039353469</v>
      </c>
      <c r="CS23" s="102" t="s">
        <v>180</v>
      </c>
      <c r="CT23" s="102" t="s">
        <v>181</v>
      </c>
      <c r="CU23" s="103">
        <v>114815157</v>
      </c>
      <c r="CW23" s="99" t="s">
        <v>79</v>
      </c>
      <c r="CX23" s="97">
        <v>3396</v>
      </c>
      <c r="CY23" s="98">
        <v>3694038587</v>
      </c>
      <c r="CZ23" s="98">
        <v>2100479782</v>
      </c>
      <c r="DA23" s="98">
        <v>2121505149</v>
      </c>
      <c r="DB23" s="100" t="s">
        <v>176</v>
      </c>
      <c r="DC23" s="100" t="s">
        <v>177</v>
      </c>
      <c r="DD23" s="101">
        <v>133352597</v>
      </c>
      <c r="DF23" s="95" t="s">
        <v>79</v>
      </c>
      <c r="DG23" s="93">
        <v>3401</v>
      </c>
      <c r="DH23" s="94">
        <v>4143908547</v>
      </c>
      <c r="DI23" s="94">
        <v>2208083522</v>
      </c>
      <c r="DJ23" s="94">
        <v>2230849674</v>
      </c>
      <c r="DK23" s="93" t="s">
        <v>172</v>
      </c>
      <c r="DL23" s="93" t="s">
        <v>173</v>
      </c>
      <c r="DM23" s="94">
        <v>123407447</v>
      </c>
      <c r="DO23" s="90" t="s">
        <v>79</v>
      </c>
      <c r="DP23" s="88">
        <v>3796</v>
      </c>
      <c r="DQ23" s="89">
        <v>3433233657</v>
      </c>
      <c r="DR23" s="89">
        <v>2449946124</v>
      </c>
      <c r="DS23" s="89">
        <v>2512445670</v>
      </c>
      <c r="DT23" s="88" t="s">
        <v>139</v>
      </c>
      <c r="DU23" s="88" t="s">
        <v>167</v>
      </c>
      <c r="DV23" s="89">
        <v>124847927</v>
      </c>
      <c r="DX23" s="120" t="s">
        <v>79</v>
      </c>
      <c r="DY23" s="118">
        <v>3826</v>
      </c>
      <c r="DZ23" s="119">
        <v>3466791440</v>
      </c>
      <c r="EA23" s="119">
        <v>2541256214</v>
      </c>
      <c r="EB23" s="119">
        <v>2617854550</v>
      </c>
      <c r="EC23" s="122">
        <v>0</v>
      </c>
      <c r="ED23" s="123">
        <v>2317081000</v>
      </c>
      <c r="EE23" s="123">
        <v>1149710440</v>
      </c>
      <c r="EG23" s="125" t="s">
        <v>79</v>
      </c>
      <c r="EH23" s="126">
        <v>3983</v>
      </c>
      <c r="EI23" s="127">
        <v>4712179890</v>
      </c>
      <c r="EJ23" s="127">
        <v>2787510864</v>
      </c>
      <c r="EK23" s="127">
        <v>2892126950</v>
      </c>
      <c r="EL23" s="129">
        <v>1011738618</v>
      </c>
      <c r="EM23" s="129">
        <v>3385803900</v>
      </c>
      <c r="EN23" s="129">
        <v>1326375990</v>
      </c>
      <c r="EP23" s="125" t="s">
        <v>79</v>
      </c>
      <c r="EQ23" s="128">
        <v>4017</v>
      </c>
      <c r="ER23" s="129">
        <v>4936582970</v>
      </c>
      <c r="ES23" s="129">
        <v>2891776608</v>
      </c>
      <c r="ET23" s="129">
        <v>2984983745</v>
      </c>
      <c r="EU23" s="129">
        <v>1091103788</v>
      </c>
      <c r="EV23" s="129">
        <v>3587156250</v>
      </c>
      <c r="EW23" s="129">
        <v>1349426720</v>
      </c>
      <c r="EY23" s="125" t="s">
        <v>79</v>
      </c>
      <c r="EZ23" s="128">
        <v>3986</v>
      </c>
      <c r="FA23" s="129">
        <v>5000099410</v>
      </c>
      <c r="FB23" s="129">
        <v>2971042938</v>
      </c>
      <c r="FC23" s="129">
        <v>3066185185</v>
      </c>
      <c r="FD23" s="129">
        <v>1126534382</v>
      </c>
      <c r="FE23" s="129">
        <v>3657219530</v>
      </c>
      <c r="FF23" s="129">
        <v>1342879880</v>
      </c>
      <c r="FH23" s="138" t="s">
        <v>77</v>
      </c>
      <c r="FI23" s="135">
        <v>534</v>
      </c>
      <c r="FJ23" s="133">
        <v>71459820</v>
      </c>
      <c r="FK23" s="133">
        <v>45223230</v>
      </c>
      <c r="FL23" s="133">
        <v>45905540</v>
      </c>
      <c r="FM23" s="133">
        <v>2500</v>
      </c>
      <c r="FN23" s="133">
        <v>34653180</v>
      </c>
      <c r="FO23" s="133">
        <v>36806640</v>
      </c>
      <c r="FQ23" s="138" t="s">
        <v>77</v>
      </c>
      <c r="FR23" s="135">
        <v>535</v>
      </c>
      <c r="FS23" s="141">
        <v>79110390</v>
      </c>
      <c r="FT23" s="141">
        <v>47034500</v>
      </c>
      <c r="FU23" s="141">
        <v>47607110</v>
      </c>
      <c r="FV23" s="143">
        <v>2500</v>
      </c>
      <c r="FW23" s="143">
        <v>41808890</v>
      </c>
      <c r="FX23" s="143">
        <v>37301500</v>
      </c>
      <c r="FZ23" s="138" t="s">
        <v>77</v>
      </c>
      <c r="GA23" s="135">
        <v>535</v>
      </c>
      <c r="GB23" s="133">
        <v>85625910</v>
      </c>
      <c r="GC23" s="133">
        <v>48457690</v>
      </c>
      <c r="GD23" s="133">
        <v>49062650</v>
      </c>
      <c r="GE23" s="133">
        <v>2500</v>
      </c>
      <c r="GF23" s="133">
        <v>47419910</v>
      </c>
      <c r="GG23" s="133">
        <v>38206000</v>
      </c>
    </row>
    <row r="24" spans="1:189" x14ac:dyDescent="0.25">
      <c r="A24" s="53" t="s">
        <v>266</v>
      </c>
      <c r="B24" s="120" t="s">
        <v>112</v>
      </c>
      <c r="C24" s="118">
        <v>177</v>
      </c>
      <c r="D24" s="119">
        <v>104147697</v>
      </c>
      <c r="E24" s="119">
        <v>74210146</v>
      </c>
      <c r="F24" s="119">
        <v>78485213</v>
      </c>
      <c r="G24" s="119">
        <v>14787199</v>
      </c>
      <c r="H24" s="119">
        <v>84231017</v>
      </c>
      <c r="I24" s="119">
        <v>19916680</v>
      </c>
      <c r="K24" s="120" t="s">
        <v>112</v>
      </c>
      <c r="L24" s="118">
        <v>162</v>
      </c>
      <c r="M24" s="119">
        <v>118556739</v>
      </c>
      <c r="N24" s="119">
        <v>76255414</v>
      </c>
      <c r="O24" s="119">
        <v>82093547</v>
      </c>
      <c r="P24" s="119">
        <v>19074640</v>
      </c>
      <c r="Q24" s="119">
        <v>96742589</v>
      </c>
      <c r="R24" s="119">
        <v>21814150</v>
      </c>
      <c r="T24" s="120" t="s">
        <v>110</v>
      </c>
      <c r="U24" s="118">
        <v>199</v>
      </c>
      <c r="V24" s="119">
        <v>25541560</v>
      </c>
      <c r="W24" s="119">
        <v>16441740</v>
      </c>
      <c r="X24" s="119">
        <v>16447949</v>
      </c>
      <c r="Y24" s="118">
        <v>0</v>
      </c>
      <c r="Z24" s="118">
        <v>0</v>
      </c>
      <c r="AA24" s="119">
        <v>25541560</v>
      </c>
      <c r="AC24" s="120" t="s">
        <v>110</v>
      </c>
      <c r="AD24" s="118">
        <v>205</v>
      </c>
      <c r="AE24" s="119">
        <v>26961180</v>
      </c>
      <c r="AF24" s="119">
        <v>17885730</v>
      </c>
      <c r="AG24" s="119">
        <v>17897989</v>
      </c>
      <c r="AH24" s="118">
        <v>0</v>
      </c>
      <c r="AI24" s="118">
        <v>0</v>
      </c>
      <c r="AJ24" s="119">
        <v>26961180</v>
      </c>
      <c r="AL24" s="112" t="s">
        <v>110</v>
      </c>
      <c r="AM24" s="110">
        <v>219</v>
      </c>
      <c r="AN24" s="111">
        <v>34305440</v>
      </c>
      <c r="AO24" s="111">
        <v>23743759</v>
      </c>
      <c r="AP24" s="111">
        <v>24098429</v>
      </c>
      <c r="AQ24" s="110">
        <v>0</v>
      </c>
      <c r="AR24" s="110">
        <v>0</v>
      </c>
      <c r="AS24" s="111">
        <v>34305440</v>
      </c>
      <c r="AU24" s="112" t="s">
        <v>110</v>
      </c>
      <c r="AV24" s="110">
        <v>214</v>
      </c>
      <c r="AW24" s="111">
        <v>39615140</v>
      </c>
      <c r="AX24" s="111">
        <v>22320040</v>
      </c>
      <c r="AY24" s="111">
        <v>22460180</v>
      </c>
      <c r="AZ24" s="110">
        <v>0</v>
      </c>
      <c r="BA24" s="110">
        <v>0</v>
      </c>
      <c r="BB24" s="111">
        <v>39615140</v>
      </c>
      <c r="BD24" s="116" t="s">
        <v>110</v>
      </c>
      <c r="BE24" s="114">
        <v>191</v>
      </c>
      <c r="BF24" s="115">
        <v>60040550</v>
      </c>
      <c r="BG24" s="115">
        <v>27902500</v>
      </c>
      <c r="BH24" s="115">
        <v>28775860</v>
      </c>
      <c r="BI24" s="110">
        <v>0</v>
      </c>
      <c r="BJ24" s="110">
        <v>0</v>
      </c>
      <c r="BK24" s="111">
        <v>60040550</v>
      </c>
      <c r="BM24" s="107" t="s">
        <v>110</v>
      </c>
      <c r="BN24" s="108">
        <v>187</v>
      </c>
      <c r="BO24" s="109">
        <v>66949490</v>
      </c>
      <c r="BP24" s="109">
        <v>26814690</v>
      </c>
      <c r="BQ24" s="109">
        <v>27314440</v>
      </c>
      <c r="BR24" s="108">
        <v>0</v>
      </c>
      <c r="BS24" s="108">
        <v>0</v>
      </c>
      <c r="BT24" s="109">
        <v>66949490</v>
      </c>
      <c r="BV24" s="107" t="s">
        <v>110</v>
      </c>
      <c r="BW24" s="105">
        <v>214</v>
      </c>
      <c r="BX24" s="106">
        <v>67362590</v>
      </c>
      <c r="BY24" s="106">
        <v>30568680</v>
      </c>
      <c r="BZ24" s="106">
        <v>30661340</v>
      </c>
      <c r="CA24" s="108">
        <v>0</v>
      </c>
      <c r="CB24" s="108">
        <v>0</v>
      </c>
      <c r="CC24" s="109">
        <v>67362590</v>
      </c>
      <c r="CE24" s="107" t="s">
        <v>80</v>
      </c>
      <c r="CF24" s="105">
        <v>227</v>
      </c>
      <c r="CG24" s="106">
        <v>73622630</v>
      </c>
      <c r="CH24" s="106">
        <v>52519210</v>
      </c>
      <c r="CI24" s="106">
        <v>53252130</v>
      </c>
      <c r="CJ24" s="105">
        <v>0</v>
      </c>
      <c r="CK24" s="106">
        <v>73436530</v>
      </c>
      <c r="CL24" s="106">
        <v>186100</v>
      </c>
      <c r="CN24" s="104" t="s">
        <v>80</v>
      </c>
      <c r="CO24" s="102">
        <v>311</v>
      </c>
      <c r="CP24" s="103">
        <v>81923910</v>
      </c>
      <c r="CQ24" s="103">
        <v>46995860</v>
      </c>
      <c r="CR24" s="103">
        <v>47011310</v>
      </c>
      <c r="CS24" s="103">
        <v>8163560</v>
      </c>
      <c r="CT24" s="103">
        <v>81900600</v>
      </c>
      <c r="CU24" s="103">
        <v>23310</v>
      </c>
      <c r="CW24" s="99" t="s">
        <v>80</v>
      </c>
      <c r="CX24" s="97">
        <v>310</v>
      </c>
      <c r="CY24" s="98">
        <v>80888470</v>
      </c>
      <c r="CZ24" s="98">
        <v>57824330</v>
      </c>
      <c r="DA24" s="98">
        <v>58887410</v>
      </c>
      <c r="DB24" s="100">
        <v>0</v>
      </c>
      <c r="DC24" s="101">
        <v>80863490</v>
      </c>
      <c r="DD24" s="101">
        <v>24980</v>
      </c>
      <c r="DF24" s="95" t="s">
        <v>80</v>
      </c>
      <c r="DG24" s="93">
        <v>299</v>
      </c>
      <c r="DH24" s="94">
        <v>55023040</v>
      </c>
      <c r="DI24" s="94">
        <v>42344330</v>
      </c>
      <c r="DJ24" s="94">
        <v>52544110</v>
      </c>
      <c r="DK24" s="94">
        <v>69250</v>
      </c>
      <c r="DL24" s="94">
        <v>54998060</v>
      </c>
      <c r="DM24" s="94">
        <v>24980</v>
      </c>
      <c r="DO24" s="90" t="s">
        <v>80</v>
      </c>
      <c r="DP24" s="88">
        <v>206</v>
      </c>
      <c r="DQ24" s="89">
        <v>40159810</v>
      </c>
      <c r="DR24" s="89">
        <v>30732560</v>
      </c>
      <c r="DS24" s="89">
        <v>32421260</v>
      </c>
      <c r="DT24" s="88">
        <v>0</v>
      </c>
      <c r="DU24" s="89">
        <v>40134830</v>
      </c>
      <c r="DV24" s="89">
        <v>24980</v>
      </c>
      <c r="DX24" s="120" t="s">
        <v>80</v>
      </c>
      <c r="DY24" s="118">
        <v>155</v>
      </c>
      <c r="DZ24" s="119">
        <v>40973220</v>
      </c>
      <c r="EA24" s="119">
        <v>31667210</v>
      </c>
      <c r="EB24" s="119">
        <v>33026520</v>
      </c>
      <c r="EC24" s="122">
        <v>0</v>
      </c>
      <c r="ED24" s="123">
        <v>40948240</v>
      </c>
      <c r="EE24" s="123">
        <v>24980</v>
      </c>
      <c r="EG24" s="125" t="s">
        <v>80</v>
      </c>
      <c r="EH24" s="126">
        <v>161</v>
      </c>
      <c r="EI24" s="127">
        <v>44050250</v>
      </c>
      <c r="EJ24" s="127">
        <v>34337110</v>
      </c>
      <c r="EK24" s="127">
        <v>35758930</v>
      </c>
      <c r="EL24" s="129">
        <v>1044900</v>
      </c>
      <c r="EM24" s="129">
        <v>44025270</v>
      </c>
      <c r="EN24" s="129">
        <v>24980</v>
      </c>
      <c r="EP24" s="125" t="s">
        <v>80</v>
      </c>
      <c r="EQ24" s="128">
        <v>157</v>
      </c>
      <c r="ER24" s="129">
        <v>45338700</v>
      </c>
      <c r="ES24" s="129">
        <v>34346270</v>
      </c>
      <c r="ET24" s="129">
        <v>36239170</v>
      </c>
      <c r="EU24" s="129">
        <v>1181900</v>
      </c>
      <c r="EV24" s="129">
        <v>45335920</v>
      </c>
      <c r="EW24" s="129">
        <v>2780</v>
      </c>
      <c r="EY24" s="125" t="s">
        <v>80</v>
      </c>
      <c r="EZ24" s="128">
        <v>155</v>
      </c>
      <c r="FA24" s="129">
        <v>45722260</v>
      </c>
      <c r="FB24" s="129">
        <v>34909850</v>
      </c>
      <c r="FC24" s="129">
        <v>36243220</v>
      </c>
      <c r="FD24" s="129">
        <v>85800</v>
      </c>
      <c r="FE24" s="129">
        <v>45719480</v>
      </c>
      <c r="FF24" s="129">
        <v>2780</v>
      </c>
      <c r="FH24" s="138" t="s">
        <v>78</v>
      </c>
      <c r="FI24" s="135">
        <v>451</v>
      </c>
      <c r="FJ24" s="133">
        <v>139654160</v>
      </c>
      <c r="FK24" s="133">
        <v>77121880</v>
      </c>
      <c r="FL24" s="133">
        <v>80526970</v>
      </c>
      <c r="FM24" s="133">
        <v>3583910</v>
      </c>
      <c r="FN24" s="135">
        <v>0</v>
      </c>
      <c r="FO24" s="133">
        <v>139654160</v>
      </c>
      <c r="FQ24" s="138" t="s">
        <v>78</v>
      </c>
      <c r="FR24" s="135">
        <v>437</v>
      </c>
      <c r="FS24" s="141">
        <v>134266050</v>
      </c>
      <c r="FT24" s="141">
        <v>78404780</v>
      </c>
      <c r="FU24" s="141">
        <v>81565410</v>
      </c>
      <c r="FV24" s="143">
        <v>381120</v>
      </c>
      <c r="FW24" s="142">
        <v>0</v>
      </c>
      <c r="FX24" s="143">
        <v>134266050</v>
      </c>
      <c r="FZ24" s="138" t="s">
        <v>78</v>
      </c>
      <c r="GA24" s="135">
        <v>423</v>
      </c>
      <c r="GB24" s="133">
        <v>127096990</v>
      </c>
      <c r="GC24" s="133">
        <v>75223560</v>
      </c>
      <c r="GD24" s="133">
        <v>78804090</v>
      </c>
      <c r="GE24" s="133">
        <v>6000</v>
      </c>
      <c r="GF24" s="135">
        <v>0</v>
      </c>
      <c r="GG24" s="133">
        <v>127096990</v>
      </c>
    </row>
    <row r="25" spans="1:189" x14ac:dyDescent="0.25">
      <c r="A25" s="53" t="s">
        <v>285</v>
      </c>
      <c r="B25" s="120" t="s">
        <v>82</v>
      </c>
      <c r="C25" s="118">
        <v>423</v>
      </c>
      <c r="D25" s="119">
        <v>24550030</v>
      </c>
      <c r="E25" s="119">
        <v>14322540</v>
      </c>
      <c r="F25" s="119">
        <v>14330222</v>
      </c>
      <c r="G25" s="118">
        <v>0</v>
      </c>
      <c r="H25" s="118">
        <v>0</v>
      </c>
      <c r="I25" s="119">
        <v>24550030</v>
      </c>
      <c r="K25" s="120" t="s">
        <v>82</v>
      </c>
      <c r="L25" s="118">
        <v>428</v>
      </c>
      <c r="M25" s="119">
        <v>30502210</v>
      </c>
      <c r="N25" s="119">
        <v>15719690</v>
      </c>
      <c r="O25" s="119">
        <v>15997582</v>
      </c>
      <c r="P25" s="118">
        <v>0</v>
      </c>
      <c r="Q25" s="119">
        <v>26860</v>
      </c>
      <c r="R25" s="119">
        <v>30475350</v>
      </c>
      <c r="T25" s="120" t="s">
        <v>111</v>
      </c>
      <c r="U25" s="118">
        <v>392</v>
      </c>
      <c r="V25" s="119">
        <v>228523210</v>
      </c>
      <c r="W25" s="119">
        <v>145528730</v>
      </c>
      <c r="X25" s="119">
        <v>146916731</v>
      </c>
      <c r="Y25" s="119">
        <v>16017470</v>
      </c>
      <c r="Z25" s="119">
        <v>170502670</v>
      </c>
      <c r="AA25" s="119">
        <v>58020540</v>
      </c>
      <c r="AC25" s="120" t="s">
        <v>111</v>
      </c>
      <c r="AD25" s="118">
        <v>407</v>
      </c>
      <c r="AE25" s="119">
        <v>242975030</v>
      </c>
      <c r="AF25" s="119">
        <v>159889910</v>
      </c>
      <c r="AG25" s="119">
        <v>161670397</v>
      </c>
      <c r="AH25" s="119">
        <v>17368120</v>
      </c>
      <c r="AI25" s="119">
        <v>181742600</v>
      </c>
      <c r="AJ25" s="119">
        <v>61232430</v>
      </c>
      <c r="AL25" s="112" t="s">
        <v>111</v>
      </c>
      <c r="AM25" s="110">
        <v>409</v>
      </c>
      <c r="AN25" s="111">
        <v>262468150</v>
      </c>
      <c r="AO25" s="111">
        <v>169321960</v>
      </c>
      <c r="AP25" s="111">
        <v>170224687</v>
      </c>
      <c r="AQ25" s="111">
        <v>10578560</v>
      </c>
      <c r="AR25" s="111">
        <v>198144710</v>
      </c>
      <c r="AS25" s="111">
        <v>64323440</v>
      </c>
      <c r="AU25" s="112" t="s">
        <v>111</v>
      </c>
      <c r="AV25" s="110">
        <v>419</v>
      </c>
      <c r="AW25" s="111">
        <v>310803610</v>
      </c>
      <c r="AX25" s="111">
        <v>198344830</v>
      </c>
      <c r="AY25" s="111">
        <v>199193697</v>
      </c>
      <c r="AZ25" s="111">
        <v>18283770</v>
      </c>
      <c r="BA25" s="111">
        <v>226571300</v>
      </c>
      <c r="BB25" s="111">
        <v>84232310</v>
      </c>
      <c r="BD25" s="116" t="s">
        <v>111</v>
      </c>
      <c r="BE25" s="114">
        <v>486</v>
      </c>
      <c r="BF25" s="115">
        <v>403073120</v>
      </c>
      <c r="BG25" s="115">
        <v>246659700</v>
      </c>
      <c r="BH25" s="115">
        <v>394972356</v>
      </c>
      <c r="BI25" s="111">
        <v>21527050</v>
      </c>
      <c r="BJ25" s="111">
        <v>270976690</v>
      </c>
      <c r="BK25" s="111">
        <v>132096430</v>
      </c>
      <c r="BM25" s="107" t="s">
        <v>111</v>
      </c>
      <c r="BN25" s="108">
        <v>508</v>
      </c>
      <c r="BO25" s="109">
        <v>461312390</v>
      </c>
      <c r="BP25" s="109">
        <v>270844130</v>
      </c>
      <c r="BQ25" s="109">
        <v>416186756</v>
      </c>
      <c r="BR25" s="109">
        <v>23042560</v>
      </c>
      <c r="BS25" s="109">
        <v>322280220</v>
      </c>
      <c r="BT25" s="109">
        <v>139032170</v>
      </c>
      <c r="BV25" s="107" t="s">
        <v>111</v>
      </c>
      <c r="BW25" s="105">
        <v>534</v>
      </c>
      <c r="BX25" s="106">
        <v>527854490</v>
      </c>
      <c r="BY25" s="106">
        <v>301545620</v>
      </c>
      <c r="BZ25" s="106">
        <v>446799966</v>
      </c>
      <c r="CA25" s="109">
        <v>17963310</v>
      </c>
      <c r="CB25" s="109">
        <v>364582030</v>
      </c>
      <c r="CC25" s="109">
        <v>163272460</v>
      </c>
      <c r="CE25" s="107" t="s">
        <v>110</v>
      </c>
      <c r="CF25" s="105">
        <v>234</v>
      </c>
      <c r="CG25" s="106">
        <v>83197056</v>
      </c>
      <c r="CH25" s="106">
        <v>35842210</v>
      </c>
      <c r="CI25" s="106">
        <v>36090605</v>
      </c>
      <c r="CJ25" s="105">
        <v>0</v>
      </c>
      <c r="CK25" s="105">
        <v>0</v>
      </c>
      <c r="CL25" s="106">
        <v>83197056</v>
      </c>
      <c r="CN25" s="104" t="s">
        <v>110</v>
      </c>
      <c r="CO25" s="102">
        <v>236</v>
      </c>
      <c r="CP25" s="103">
        <v>89455116</v>
      </c>
      <c r="CQ25" s="103">
        <v>45753740</v>
      </c>
      <c r="CR25" s="103">
        <v>46170385</v>
      </c>
      <c r="CS25" s="102">
        <v>0</v>
      </c>
      <c r="CT25" s="102">
        <v>0</v>
      </c>
      <c r="CU25" s="103">
        <v>89455116</v>
      </c>
      <c r="CW25" s="99" t="s">
        <v>110</v>
      </c>
      <c r="CX25" s="97">
        <v>228</v>
      </c>
      <c r="CY25" s="98">
        <v>58024830</v>
      </c>
      <c r="CZ25" s="98">
        <v>32905820</v>
      </c>
      <c r="DA25" s="98">
        <v>33941545</v>
      </c>
      <c r="DB25" s="100">
        <v>0</v>
      </c>
      <c r="DC25" s="100">
        <v>0</v>
      </c>
      <c r="DD25" s="101">
        <v>58024830</v>
      </c>
      <c r="DF25" s="95" t="s">
        <v>133</v>
      </c>
      <c r="DG25" s="93">
        <v>850</v>
      </c>
      <c r="DH25" s="94">
        <v>670111120</v>
      </c>
      <c r="DI25" s="94">
        <v>453679950</v>
      </c>
      <c r="DJ25" s="94">
        <v>488711058</v>
      </c>
      <c r="DK25" s="94">
        <v>20459510</v>
      </c>
      <c r="DL25" s="94">
        <v>456709430</v>
      </c>
      <c r="DM25" s="94">
        <v>213401690</v>
      </c>
      <c r="DO25" s="90" t="s">
        <v>133</v>
      </c>
      <c r="DP25" s="88">
        <v>30</v>
      </c>
      <c r="DQ25" s="89">
        <v>77610670</v>
      </c>
      <c r="DR25" s="89">
        <v>53742430</v>
      </c>
      <c r="DS25" s="89">
        <v>57719359</v>
      </c>
      <c r="DT25" s="88">
        <v>0</v>
      </c>
      <c r="DU25" s="89">
        <v>63405370</v>
      </c>
      <c r="DV25" s="89">
        <v>14205300</v>
      </c>
      <c r="DX25" s="120" t="s">
        <v>133</v>
      </c>
      <c r="DY25" s="118">
        <v>48</v>
      </c>
      <c r="DZ25" s="119">
        <v>72823590</v>
      </c>
      <c r="EA25" s="119">
        <v>51189200</v>
      </c>
      <c r="EB25" s="119">
        <v>58206331</v>
      </c>
      <c r="EC25" s="122">
        <v>0</v>
      </c>
      <c r="ED25" s="123">
        <v>58505150</v>
      </c>
      <c r="EE25" s="123">
        <v>14318440</v>
      </c>
      <c r="EG25" s="125" t="s">
        <v>133</v>
      </c>
      <c r="EH25" s="126">
        <v>47</v>
      </c>
      <c r="EI25" s="127">
        <v>72369040</v>
      </c>
      <c r="EJ25" s="127">
        <v>51072180</v>
      </c>
      <c r="EK25" s="127">
        <v>57877161</v>
      </c>
      <c r="EL25" s="129">
        <v>1073400</v>
      </c>
      <c r="EM25" s="129">
        <v>59707000</v>
      </c>
      <c r="EN25" s="129">
        <v>12662040</v>
      </c>
      <c r="EP25" s="125" t="s">
        <v>133</v>
      </c>
      <c r="EQ25" s="128">
        <v>47</v>
      </c>
      <c r="ER25" s="129">
        <v>67756950</v>
      </c>
      <c r="ES25" s="129">
        <v>51512290</v>
      </c>
      <c r="ET25" s="129">
        <v>58753911</v>
      </c>
      <c r="EU25" s="129">
        <v>1061360</v>
      </c>
      <c r="EV25" s="129">
        <v>55069860</v>
      </c>
      <c r="EW25" s="129">
        <v>12687090</v>
      </c>
      <c r="EY25" s="125" t="s">
        <v>133</v>
      </c>
      <c r="EZ25" s="128">
        <v>46</v>
      </c>
      <c r="FA25" s="129">
        <v>65693980</v>
      </c>
      <c r="FB25" s="129">
        <v>52109330</v>
      </c>
      <c r="FC25" s="129">
        <v>59669081</v>
      </c>
      <c r="FD25" s="129">
        <v>318140</v>
      </c>
      <c r="FE25" s="129">
        <v>53082520</v>
      </c>
      <c r="FF25" s="129">
        <v>12611460</v>
      </c>
      <c r="FH25" s="138" t="s">
        <v>79</v>
      </c>
      <c r="FI25" s="135">
        <v>3979</v>
      </c>
      <c r="FJ25" s="133">
        <v>5271899870</v>
      </c>
      <c r="FK25" s="133">
        <v>3093870194</v>
      </c>
      <c r="FL25" s="133">
        <v>3185746195</v>
      </c>
      <c r="FM25" s="133">
        <v>1185819576</v>
      </c>
      <c r="FN25" s="133">
        <v>3920526560</v>
      </c>
      <c r="FO25" s="133">
        <v>1351373310</v>
      </c>
      <c r="FQ25" s="138" t="s">
        <v>79</v>
      </c>
      <c r="FR25" s="135">
        <v>3999</v>
      </c>
      <c r="FS25" s="141">
        <v>5643794014</v>
      </c>
      <c r="FT25" s="141">
        <v>3321078668</v>
      </c>
      <c r="FU25" s="141">
        <v>3406694255</v>
      </c>
      <c r="FV25" s="143">
        <v>1180180818</v>
      </c>
      <c r="FW25" s="143">
        <v>4220485620</v>
      </c>
      <c r="FX25" s="143">
        <v>1423308394</v>
      </c>
      <c r="FZ25" s="138" t="s">
        <v>79</v>
      </c>
      <c r="GA25" s="135">
        <v>4001</v>
      </c>
      <c r="GB25" s="133">
        <v>5925457540</v>
      </c>
      <c r="GC25" s="133">
        <v>3392594244</v>
      </c>
      <c r="GD25" s="133">
        <v>3533520265</v>
      </c>
      <c r="GE25" s="133">
        <v>1438942962</v>
      </c>
      <c r="GF25" s="133">
        <v>4484063860</v>
      </c>
      <c r="GG25" s="133">
        <v>1441393680</v>
      </c>
    </row>
    <row r="26" spans="1:189" x14ac:dyDescent="0.25">
      <c r="A26" s="53" t="s">
        <v>290</v>
      </c>
      <c r="B26" s="120" t="s">
        <v>83</v>
      </c>
      <c r="C26" s="118">
        <v>2052</v>
      </c>
      <c r="D26" s="119">
        <v>439055570</v>
      </c>
      <c r="E26" s="119">
        <v>318021052</v>
      </c>
      <c r="F26" s="119">
        <v>318629609</v>
      </c>
      <c r="G26" s="119">
        <v>831170</v>
      </c>
      <c r="H26" s="119">
        <v>273048590</v>
      </c>
      <c r="I26" s="119">
        <v>166006980</v>
      </c>
      <c r="K26" s="120" t="s">
        <v>83</v>
      </c>
      <c r="L26" s="118">
        <v>2136</v>
      </c>
      <c r="M26" s="119">
        <v>466034680</v>
      </c>
      <c r="N26" s="119">
        <v>343069730</v>
      </c>
      <c r="O26" s="119">
        <v>344667267</v>
      </c>
      <c r="P26" s="119">
        <v>539290</v>
      </c>
      <c r="Q26" s="119">
        <v>270796390</v>
      </c>
      <c r="R26" s="119">
        <v>195238290</v>
      </c>
      <c r="T26" s="120" t="s">
        <v>81</v>
      </c>
      <c r="U26" s="118">
        <v>165</v>
      </c>
      <c r="V26" s="119">
        <v>631059030</v>
      </c>
      <c r="W26" s="119">
        <v>502805594</v>
      </c>
      <c r="X26" s="119">
        <v>585461565</v>
      </c>
      <c r="Y26" s="119">
        <v>83018040</v>
      </c>
      <c r="Z26" s="119">
        <v>584379060</v>
      </c>
      <c r="AA26" s="119">
        <v>46679970</v>
      </c>
      <c r="AC26" s="120" t="s">
        <v>81</v>
      </c>
      <c r="AD26" s="118">
        <v>144</v>
      </c>
      <c r="AE26" s="119">
        <v>524297130</v>
      </c>
      <c r="AF26" s="119">
        <v>464117530</v>
      </c>
      <c r="AG26" s="119">
        <v>594991695</v>
      </c>
      <c r="AH26" s="119">
        <v>45204970</v>
      </c>
      <c r="AI26" s="119">
        <v>483205130</v>
      </c>
      <c r="AJ26" s="119">
        <v>41092000</v>
      </c>
      <c r="AL26" s="112" t="s">
        <v>81</v>
      </c>
      <c r="AM26" s="110">
        <v>139</v>
      </c>
      <c r="AN26" s="111">
        <v>376456040</v>
      </c>
      <c r="AO26" s="111">
        <v>338284770</v>
      </c>
      <c r="AP26" s="111">
        <v>618173825</v>
      </c>
      <c r="AQ26" s="111">
        <v>26523460</v>
      </c>
      <c r="AR26" s="111">
        <v>336263990</v>
      </c>
      <c r="AS26" s="111">
        <v>40192050</v>
      </c>
      <c r="AU26" s="112" t="s">
        <v>81</v>
      </c>
      <c r="AV26" s="110">
        <v>139</v>
      </c>
      <c r="AW26" s="111">
        <v>321403060</v>
      </c>
      <c r="AX26" s="111">
        <v>285413840</v>
      </c>
      <c r="AY26" s="111">
        <v>620951265</v>
      </c>
      <c r="AZ26" s="111">
        <v>19663060</v>
      </c>
      <c r="BA26" s="111">
        <v>270496470</v>
      </c>
      <c r="BB26" s="111">
        <v>50906590</v>
      </c>
      <c r="BD26" s="116" t="s">
        <v>81</v>
      </c>
      <c r="BE26" s="114">
        <v>127</v>
      </c>
      <c r="BF26" s="115">
        <v>278062850</v>
      </c>
      <c r="BG26" s="115">
        <v>244402620</v>
      </c>
      <c r="BH26" s="115">
        <v>299489323</v>
      </c>
      <c r="BI26" s="111">
        <v>14441470</v>
      </c>
      <c r="BJ26" s="111">
        <v>229851010</v>
      </c>
      <c r="BK26" s="111">
        <v>48211840</v>
      </c>
      <c r="BM26" s="107" t="s">
        <v>81</v>
      </c>
      <c r="BN26" s="108">
        <v>126</v>
      </c>
      <c r="BO26" s="109">
        <v>277375550</v>
      </c>
      <c r="BP26" s="109">
        <v>244400230</v>
      </c>
      <c r="BQ26" s="109">
        <v>307099193</v>
      </c>
      <c r="BR26" s="109">
        <v>18268930</v>
      </c>
      <c r="BS26" s="109">
        <v>231673330</v>
      </c>
      <c r="BT26" s="109">
        <v>45702220</v>
      </c>
      <c r="BV26" s="107" t="s">
        <v>81</v>
      </c>
      <c r="BW26" s="105">
        <v>129</v>
      </c>
      <c r="BX26" s="106">
        <v>293445470</v>
      </c>
      <c r="BY26" s="106">
        <v>248247780</v>
      </c>
      <c r="BZ26" s="106">
        <v>325797243</v>
      </c>
      <c r="CA26" s="109">
        <v>33860050</v>
      </c>
      <c r="CB26" s="109">
        <v>249126050</v>
      </c>
      <c r="CC26" s="109">
        <v>44319420</v>
      </c>
      <c r="CE26" s="107" t="s">
        <v>111</v>
      </c>
      <c r="CF26" s="105">
        <v>544</v>
      </c>
      <c r="CG26" s="106">
        <v>572964814</v>
      </c>
      <c r="CH26" s="106">
        <v>332371950</v>
      </c>
      <c r="CI26" s="106">
        <v>342931636</v>
      </c>
      <c r="CJ26" s="106">
        <v>17159850</v>
      </c>
      <c r="CK26" s="106">
        <v>407876710</v>
      </c>
      <c r="CL26" s="106">
        <v>165088104</v>
      </c>
      <c r="CN26" s="104" t="s">
        <v>111</v>
      </c>
      <c r="CO26" s="102">
        <v>549</v>
      </c>
      <c r="CP26" s="103">
        <v>528611644</v>
      </c>
      <c r="CQ26" s="103">
        <v>345681720</v>
      </c>
      <c r="CR26" s="103">
        <v>363757036</v>
      </c>
      <c r="CS26" s="103">
        <v>12052670</v>
      </c>
      <c r="CT26" s="103">
        <v>361733970</v>
      </c>
      <c r="CU26" s="103">
        <v>166877674</v>
      </c>
      <c r="CW26" s="99" t="s">
        <v>111</v>
      </c>
      <c r="CX26" s="97">
        <v>543</v>
      </c>
      <c r="CY26" s="98">
        <v>566124190</v>
      </c>
      <c r="CZ26" s="98">
        <v>395046370</v>
      </c>
      <c r="DA26" s="98">
        <v>409826496</v>
      </c>
      <c r="DB26" s="101">
        <v>12198340</v>
      </c>
      <c r="DC26" s="101">
        <v>419983070</v>
      </c>
      <c r="DD26" s="101">
        <v>146141120</v>
      </c>
      <c r="DF26" s="95" t="s">
        <v>81</v>
      </c>
      <c r="DG26" s="93">
        <v>111</v>
      </c>
      <c r="DH26" s="94">
        <v>181917510</v>
      </c>
      <c r="DI26" s="94">
        <v>137725470</v>
      </c>
      <c r="DJ26" s="94">
        <v>201853590</v>
      </c>
      <c r="DK26" s="94">
        <v>37212150</v>
      </c>
      <c r="DL26" s="94">
        <v>146298410</v>
      </c>
      <c r="DM26" s="94">
        <v>35619100</v>
      </c>
      <c r="DO26" s="90" t="s">
        <v>81</v>
      </c>
      <c r="DP26" s="88">
        <v>77</v>
      </c>
      <c r="DQ26" s="89">
        <v>154418600</v>
      </c>
      <c r="DR26" s="89">
        <v>113202490</v>
      </c>
      <c r="DS26" s="89">
        <v>165333510</v>
      </c>
      <c r="DT26" s="89">
        <v>37147060</v>
      </c>
      <c r="DU26" s="89">
        <v>112284730</v>
      </c>
      <c r="DV26" s="89">
        <v>42133870</v>
      </c>
      <c r="DX26" s="120" t="s">
        <v>110</v>
      </c>
      <c r="DY26" s="118">
        <v>15</v>
      </c>
      <c r="DZ26" s="119">
        <v>2497430</v>
      </c>
      <c r="EA26" s="119">
        <v>1341750</v>
      </c>
      <c r="EB26" s="119">
        <v>1912480</v>
      </c>
      <c r="EC26" s="122">
        <v>0</v>
      </c>
      <c r="ED26" s="122">
        <v>0</v>
      </c>
      <c r="EE26" s="123">
        <v>2497430</v>
      </c>
      <c r="EG26" s="125" t="s">
        <v>81</v>
      </c>
      <c r="EH26" s="126">
        <v>65</v>
      </c>
      <c r="EI26" s="127">
        <v>158995200</v>
      </c>
      <c r="EJ26" s="127">
        <v>111705450</v>
      </c>
      <c r="EK26" s="127">
        <v>143971220</v>
      </c>
      <c r="EL26" s="129">
        <v>45244220</v>
      </c>
      <c r="EM26" s="129">
        <v>120974180</v>
      </c>
      <c r="EN26" s="129">
        <v>38021020</v>
      </c>
      <c r="EP26" s="125" t="s">
        <v>81</v>
      </c>
      <c r="EQ26" s="128">
        <v>67</v>
      </c>
      <c r="ER26" s="129">
        <v>178457820</v>
      </c>
      <c r="ES26" s="129">
        <v>140900250</v>
      </c>
      <c r="ET26" s="129">
        <v>181602200</v>
      </c>
      <c r="EU26" s="129">
        <v>36046550</v>
      </c>
      <c r="EV26" s="129">
        <v>139395170</v>
      </c>
      <c r="EW26" s="129">
        <v>39062650</v>
      </c>
      <c r="EY26" s="125" t="s">
        <v>81</v>
      </c>
      <c r="EZ26" s="128">
        <v>72</v>
      </c>
      <c r="FA26" s="129">
        <v>181261440</v>
      </c>
      <c r="FB26" s="129">
        <v>137831260</v>
      </c>
      <c r="FC26" s="129">
        <v>188348860</v>
      </c>
      <c r="FD26" s="129">
        <v>39530110</v>
      </c>
      <c r="FE26" s="129">
        <v>138764680</v>
      </c>
      <c r="FF26" s="129">
        <v>42496760</v>
      </c>
      <c r="FH26" s="138" t="s">
        <v>80</v>
      </c>
      <c r="FI26" s="135">
        <v>154</v>
      </c>
      <c r="FJ26" s="133">
        <v>45649040</v>
      </c>
      <c r="FK26" s="133">
        <v>36021990</v>
      </c>
      <c r="FL26" s="133">
        <v>37304950</v>
      </c>
      <c r="FM26" s="133">
        <v>85800</v>
      </c>
      <c r="FN26" s="133">
        <v>45646260</v>
      </c>
      <c r="FO26" s="133">
        <v>2780</v>
      </c>
      <c r="FQ26" s="138" t="s">
        <v>80</v>
      </c>
      <c r="FR26" s="135">
        <v>142</v>
      </c>
      <c r="FS26" s="141">
        <v>44701850</v>
      </c>
      <c r="FT26" s="141">
        <v>34471190</v>
      </c>
      <c r="FU26" s="141">
        <v>35657250</v>
      </c>
      <c r="FV26" s="143">
        <v>126110</v>
      </c>
      <c r="FW26" s="143">
        <v>44699070</v>
      </c>
      <c r="FX26" s="143">
        <v>2780</v>
      </c>
      <c r="FZ26" s="138" t="s">
        <v>80</v>
      </c>
      <c r="GA26" s="135">
        <v>142</v>
      </c>
      <c r="GB26" s="133">
        <v>44770120</v>
      </c>
      <c r="GC26" s="133">
        <v>35124610</v>
      </c>
      <c r="GD26" s="133">
        <v>36289030</v>
      </c>
      <c r="GE26" s="133">
        <v>344790</v>
      </c>
      <c r="GF26" s="133">
        <v>44767340</v>
      </c>
      <c r="GG26" s="133">
        <v>2780</v>
      </c>
    </row>
    <row r="27" spans="1:189" x14ac:dyDescent="0.25">
      <c r="A27" s="53" t="s">
        <v>291</v>
      </c>
      <c r="B27" s="120" t="s">
        <v>84</v>
      </c>
      <c r="C27" s="118">
        <v>162</v>
      </c>
      <c r="D27" s="119">
        <v>6275740</v>
      </c>
      <c r="E27" s="119">
        <v>3612340</v>
      </c>
      <c r="F27" s="119">
        <v>3863112</v>
      </c>
      <c r="G27" s="118">
        <v>0</v>
      </c>
      <c r="H27" s="118">
        <v>0</v>
      </c>
      <c r="I27" s="119">
        <v>6275740</v>
      </c>
      <c r="K27" s="120" t="s">
        <v>84</v>
      </c>
      <c r="L27" s="118">
        <v>137</v>
      </c>
      <c r="M27" s="119">
        <v>4194740</v>
      </c>
      <c r="N27" s="119">
        <v>2600680</v>
      </c>
      <c r="O27" s="119">
        <v>3706192</v>
      </c>
      <c r="P27" s="119">
        <v>1620</v>
      </c>
      <c r="Q27" s="119">
        <v>1620</v>
      </c>
      <c r="R27" s="119">
        <v>4193120</v>
      </c>
      <c r="T27" s="120" t="s">
        <v>112</v>
      </c>
      <c r="U27" s="118">
        <v>162</v>
      </c>
      <c r="V27" s="119">
        <v>132012870</v>
      </c>
      <c r="W27" s="119">
        <v>92385460</v>
      </c>
      <c r="X27" s="119">
        <v>99141542</v>
      </c>
      <c r="Y27" s="119">
        <v>12265840</v>
      </c>
      <c r="Z27" s="119">
        <v>107988900</v>
      </c>
      <c r="AA27" s="119">
        <v>24023970</v>
      </c>
      <c r="AC27" s="120" t="s">
        <v>112</v>
      </c>
      <c r="AD27" s="118">
        <v>151</v>
      </c>
      <c r="AE27" s="119">
        <v>155358630</v>
      </c>
      <c r="AF27" s="119">
        <v>107430470</v>
      </c>
      <c r="AG27" s="119">
        <v>115078192</v>
      </c>
      <c r="AH27" s="119">
        <v>18379280</v>
      </c>
      <c r="AI27" s="119">
        <v>128783890</v>
      </c>
      <c r="AJ27" s="119">
        <v>26574740</v>
      </c>
      <c r="AL27" s="112" t="s">
        <v>112</v>
      </c>
      <c r="AM27" s="110">
        <v>148</v>
      </c>
      <c r="AN27" s="111">
        <v>148244430</v>
      </c>
      <c r="AO27" s="111">
        <v>120587410</v>
      </c>
      <c r="AP27" s="111">
        <v>131520031</v>
      </c>
      <c r="AQ27" s="111">
        <v>40220</v>
      </c>
      <c r="AR27" s="111">
        <v>123382740</v>
      </c>
      <c r="AS27" s="111">
        <v>24861690</v>
      </c>
      <c r="AU27" s="112" t="s">
        <v>112</v>
      </c>
      <c r="AV27" s="110">
        <v>144</v>
      </c>
      <c r="AW27" s="111">
        <v>152544770</v>
      </c>
      <c r="AX27" s="111">
        <v>118159220</v>
      </c>
      <c r="AY27" s="111">
        <v>128810641</v>
      </c>
      <c r="AZ27" s="111">
        <v>3882910</v>
      </c>
      <c r="BA27" s="111">
        <v>122964160</v>
      </c>
      <c r="BB27" s="111">
        <v>29580610</v>
      </c>
      <c r="BD27" s="116" t="s">
        <v>112</v>
      </c>
      <c r="BE27" s="114">
        <v>138</v>
      </c>
      <c r="BF27" s="115">
        <v>152572310</v>
      </c>
      <c r="BG27" s="115">
        <v>113418060</v>
      </c>
      <c r="BH27" s="115">
        <v>127496034</v>
      </c>
      <c r="BI27" s="111">
        <v>6426790</v>
      </c>
      <c r="BJ27" s="111">
        <v>120673970</v>
      </c>
      <c r="BK27" s="111">
        <v>31898340</v>
      </c>
      <c r="BM27" s="107" t="s">
        <v>112</v>
      </c>
      <c r="BN27" s="108">
        <v>139</v>
      </c>
      <c r="BO27" s="109">
        <v>160248270</v>
      </c>
      <c r="BP27" s="109">
        <v>127583980</v>
      </c>
      <c r="BQ27" s="109">
        <v>147636114</v>
      </c>
      <c r="BR27" s="109">
        <v>4424310</v>
      </c>
      <c r="BS27" s="109">
        <v>126876200</v>
      </c>
      <c r="BT27" s="109">
        <v>33372070</v>
      </c>
      <c r="BV27" s="107" t="s">
        <v>112</v>
      </c>
      <c r="BW27" s="105">
        <v>130</v>
      </c>
      <c r="BX27" s="106">
        <v>172165980</v>
      </c>
      <c r="BY27" s="106">
        <v>116077610</v>
      </c>
      <c r="BZ27" s="106">
        <v>129501204</v>
      </c>
      <c r="CA27" s="109">
        <v>3649540</v>
      </c>
      <c r="CB27" s="109">
        <v>139173490</v>
      </c>
      <c r="CC27" s="109">
        <v>32992490</v>
      </c>
      <c r="CE27" s="107" t="s">
        <v>81</v>
      </c>
      <c r="CF27" s="105">
        <v>108</v>
      </c>
      <c r="CG27" s="106">
        <v>267283500</v>
      </c>
      <c r="CH27" s="106">
        <v>222196213</v>
      </c>
      <c r="CI27" s="106">
        <v>303224698</v>
      </c>
      <c r="CJ27" s="106">
        <v>39404600</v>
      </c>
      <c r="CK27" s="106">
        <v>226506270</v>
      </c>
      <c r="CL27" s="106">
        <v>40777230</v>
      </c>
      <c r="CN27" s="104" t="s">
        <v>81</v>
      </c>
      <c r="CO27" s="102">
        <v>112</v>
      </c>
      <c r="CP27" s="103">
        <v>321384410</v>
      </c>
      <c r="CQ27" s="103">
        <v>219586320</v>
      </c>
      <c r="CR27" s="103">
        <v>321677435</v>
      </c>
      <c r="CS27" s="103">
        <v>90219390</v>
      </c>
      <c r="CT27" s="103">
        <v>276501170</v>
      </c>
      <c r="CU27" s="103">
        <v>44883240</v>
      </c>
      <c r="CW27" s="99" t="s">
        <v>81</v>
      </c>
      <c r="CX27" s="97">
        <v>125</v>
      </c>
      <c r="CY27" s="98">
        <v>344936940</v>
      </c>
      <c r="CZ27" s="98">
        <v>224928990</v>
      </c>
      <c r="DA27" s="98">
        <v>341177948</v>
      </c>
      <c r="DB27" s="101">
        <v>113227070</v>
      </c>
      <c r="DC27" s="101">
        <v>301938420</v>
      </c>
      <c r="DD27" s="101">
        <v>42998520</v>
      </c>
      <c r="DF27" s="95" t="s">
        <v>82</v>
      </c>
      <c r="DG27" s="93">
        <v>257</v>
      </c>
      <c r="DH27" s="94">
        <v>29455570</v>
      </c>
      <c r="DI27" s="94">
        <v>16680760</v>
      </c>
      <c r="DJ27" s="94">
        <v>16754730</v>
      </c>
      <c r="DK27" s="93">
        <v>0</v>
      </c>
      <c r="DL27" s="93">
        <v>0</v>
      </c>
      <c r="DM27" s="94">
        <v>29455570</v>
      </c>
      <c r="DO27" s="90" t="s">
        <v>112</v>
      </c>
      <c r="DP27" s="88">
        <v>12</v>
      </c>
      <c r="DQ27" s="89">
        <v>867650</v>
      </c>
      <c r="DR27" s="89">
        <v>453180</v>
      </c>
      <c r="DS27" s="89">
        <v>726711</v>
      </c>
      <c r="DT27" s="89">
        <v>311930</v>
      </c>
      <c r="DU27" s="89">
        <v>318040</v>
      </c>
      <c r="DV27" s="89">
        <v>549610</v>
      </c>
      <c r="DX27" s="120" t="s">
        <v>81</v>
      </c>
      <c r="DY27" s="118">
        <v>52</v>
      </c>
      <c r="DZ27" s="119">
        <v>89256950</v>
      </c>
      <c r="EA27" s="119">
        <v>87368530</v>
      </c>
      <c r="EB27" s="119">
        <v>119418070</v>
      </c>
      <c r="EC27" s="122">
        <v>0</v>
      </c>
      <c r="ED27" s="123">
        <v>55754680</v>
      </c>
      <c r="EE27" s="123">
        <v>33502270</v>
      </c>
      <c r="EG27" s="125" t="s">
        <v>82</v>
      </c>
      <c r="EH27" s="126">
        <v>251</v>
      </c>
      <c r="EI27" s="127">
        <v>24341980</v>
      </c>
      <c r="EJ27" s="127">
        <v>17049090</v>
      </c>
      <c r="EK27" s="127">
        <v>17548920</v>
      </c>
      <c r="EL27" s="128">
        <v>0</v>
      </c>
      <c r="EM27" s="128">
        <v>0</v>
      </c>
      <c r="EN27" s="129">
        <v>24341980</v>
      </c>
      <c r="EP27" s="125" t="s">
        <v>82</v>
      </c>
      <c r="EQ27" s="128">
        <v>246</v>
      </c>
      <c r="ER27" s="129">
        <v>32461050</v>
      </c>
      <c r="ES27" s="129">
        <v>17939520</v>
      </c>
      <c r="ET27" s="129">
        <v>18177070</v>
      </c>
      <c r="EU27" s="128">
        <v>0</v>
      </c>
      <c r="EV27" s="128">
        <v>0</v>
      </c>
      <c r="EW27" s="129">
        <v>32461050</v>
      </c>
      <c r="EY27" s="125" t="s">
        <v>82</v>
      </c>
      <c r="EZ27" s="128">
        <v>232</v>
      </c>
      <c r="FA27" s="129">
        <v>27229780</v>
      </c>
      <c r="FB27" s="129">
        <v>16380140</v>
      </c>
      <c r="FC27" s="129">
        <v>16838460</v>
      </c>
      <c r="FD27" s="128">
        <v>0</v>
      </c>
      <c r="FE27" s="128">
        <v>0</v>
      </c>
      <c r="FF27" s="129">
        <v>27229780</v>
      </c>
      <c r="FH27" s="138" t="s">
        <v>133</v>
      </c>
      <c r="FI27" s="135">
        <v>47</v>
      </c>
      <c r="FJ27" s="133">
        <v>84071660</v>
      </c>
      <c r="FK27" s="133">
        <v>53250450</v>
      </c>
      <c r="FL27" s="133">
        <v>60517031</v>
      </c>
      <c r="FM27" s="133">
        <v>18314560</v>
      </c>
      <c r="FN27" s="133">
        <v>71480710</v>
      </c>
      <c r="FO27" s="133">
        <v>12590950</v>
      </c>
      <c r="FQ27" s="138" t="s">
        <v>133</v>
      </c>
      <c r="FR27" s="135">
        <v>46</v>
      </c>
      <c r="FS27" s="141">
        <v>67619070</v>
      </c>
      <c r="FT27" s="141">
        <v>53834970</v>
      </c>
      <c r="FU27" s="141">
        <v>61153691</v>
      </c>
      <c r="FV27" s="143">
        <v>1936960</v>
      </c>
      <c r="FW27" s="143">
        <v>54330810</v>
      </c>
      <c r="FX27" s="143">
        <v>13288260</v>
      </c>
      <c r="FZ27" s="138" t="s">
        <v>133</v>
      </c>
      <c r="GA27" s="135">
        <v>46</v>
      </c>
      <c r="GB27" s="133">
        <v>86040260</v>
      </c>
      <c r="GC27" s="133">
        <v>56182100</v>
      </c>
      <c r="GD27" s="133">
        <v>63844981</v>
      </c>
      <c r="GE27" s="133">
        <v>18107750</v>
      </c>
      <c r="GF27" s="133">
        <v>69650860</v>
      </c>
      <c r="GG27" s="133">
        <v>16389400</v>
      </c>
    </row>
    <row r="28" spans="1:189" x14ac:dyDescent="0.25">
      <c r="A28" s="53" t="s">
        <v>262</v>
      </c>
      <c r="B28" s="120" t="s">
        <v>85</v>
      </c>
      <c r="C28" s="118">
        <v>784</v>
      </c>
      <c r="D28" s="119">
        <v>148907920</v>
      </c>
      <c r="E28" s="119">
        <v>106417848</v>
      </c>
      <c r="F28" s="119">
        <v>106966445</v>
      </c>
      <c r="G28" s="119">
        <v>1310600</v>
      </c>
      <c r="H28" s="119">
        <v>86272510</v>
      </c>
      <c r="I28" s="119">
        <v>62635410</v>
      </c>
      <c r="K28" s="120" t="s">
        <v>85</v>
      </c>
      <c r="L28" s="118">
        <v>806</v>
      </c>
      <c r="M28" s="119">
        <v>151637420</v>
      </c>
      <c r="N28" s="119">
        <v>110313940</v>
      </c>
      <c r="O28" s="119">
        <v>111579617</v>
      </c>
      <c r="P28" s="119">
        <v>1283210</v>
      </c>
      <c r="Q28" s="119">
        <v>84481810</v>
      </c>
      <c r="R28" s="119">
        <v>67155610</v>
      </c>
      <c r="T28" s="120" t="s">
        <v>82</v>
      </c>
      <c r="U28" s="118">
        <v>442</v>
      </c>
      <c r="V28" s="119">
        <v>34412470</v>
      </c>
      <c r="W28" s="119">
        <v>18420730</v>
      </c>
      <c r="X28" s="119">
        <v>18474962</v>
      </c>
      <c r="Y28" s="118">
        <v>0</v>
      </c>
      <c r="Z28" s="118">
        <v>0</v>
      </c>
      <c r="AA28" s="119">
        <v>34412470</v>
      </c>
      <c r="AC28" s="120" t="s">
        <v>82</v>
      </c>
      <c r="AD28" s="118">
        <v>413</v>
      </c>
      <c r="AE28" s="119">
        <v>33964410</v>
      </c>
      <c r="AF28" s="119">
        <v>18416270</v>
      </c>
      <c r="AG28" s="119">
        <v>18458402</v>
      </c>
      <c r="AH28" s="118">
        <v>0</v>
      </c>
      <c r="AI28" s="118">
        <v>0</v>
      </c>
      <c r="AJ28" s="119">
        <v>33964410</v>
      </c>
      <c r="AL28" s="112" t="s">
        <v>82</v>
      </c>
      <c r="AM28" s="110">
        <v>386</v>
      </c>
      <c r="AN28" s="111">
        <v>30311920</v>
      </c>
      <c r="AO28" s="111">
        <v>17045790</v>
      </c>
      <c r="AP28" s="111">
        <v>17106052</v>
      </c>
      <c r="AQ28" s="110">
        <v>0</v>
      </c>
      <c r="AR28" s="110">
        <v>0</v>
      </c>
      <c r="AS28" s="111">
        <v>30311920</v>
      </c>
      <c r="AU28" s="112" t="s">
        <v>82</v>
      </c>
      <c r="AV28" s="110">
        <v>362</v>
      </c>
      <c r="AW28" s="111">
        <v>35589010</v>
      </c>
      <c r="AX28" s="111">
        <v>17012620</v>
      </c>
      <c r="AY28" s="111">
        <v>17108722</v>
      </c>
      <c r="AZ28" s="110">
        <v>0</v>
      </c>
      <c r="BA28" s="110">
        <v>0</v>
      </c>
      <c r="BB28" s="111">
        <v>35589010</v>
      </c>
      <c r="BD28" s="116" t="s">
        <v>82</v>
      </c>
      <c r="BE28" s="114">
        <v>342</v>
      </c>
      <c r="BF28" s="115">
        <v>38286580</v>
      </c>
      <c r="BG28" s="115">
        <v>16619460</v>
      </c>
      <c r="BH28" s="115">
        <v>16729232</v>
      </c>
      <c r="BI28" s="110">
        <v>0</v>
      </c>
      <c r="BJ28" s="110">
        <v>0</v>
      </c>
      <c r="BK28" s="111">
        <v>38286580</v>
      </c>
      <c r="BM28" s="107" t="s">
        <v>82</v>
      </c>
      <c r="BN28" s="108">
        <v>317</v>
      </c>
      <c r="BO28" s="109">
        <v>53406840</v>
      </c>
      <c r="BP28" s="109">
        <v>16951410</v>
      </c>
      <c r="BQ28" s="109">
        <v>17021872</v>
      </c>
      <c r="BR28" s="108">
        <v>0</v>
      </c>
      <c r="BS28" s="108">
        <v>0</v>
      </c>
      <c r="BT28" s="109">
        <v>53406840</v>
      </c>
      <c r="BV28" s="107" t="s">
        <v>82</v>
      </c>
      <c r="BW28" s="105">
        <v>275</v>
      </c>
      <c r="BX28" s="106">
        <v>44793520</v>
      </c>
      <c r="BY28" s="106">
        <v>15428340</v>
      </c>
      <c r="BZ28" s="106">
        <v>15457320</v>
      </c>
      <c r="CA28" s="108">
        <v>0</v>
      </c>
      <c r="CB28" s="108">
        <v>0</v>
      </c>
      <c r="CC28" s="109">
        <v>44793520</v>
      </c>
      <c r="CE28" s="107" t="s">
        <v>112</v>
      </c>
      <c r="CF28" s="105">
        <v>118</v>
      </c>
      <c r="CG28" s="106">
        <v>153429730</v>
      </c>
      <c r="CH28" s="106">
        <v>102117330</v>
      </c>
      <c r="CI28" s="106">
        <v>123562644</v>
      </c>
      <c r="CJ28" s="106">
        <v>2797910</v>
      </c>
      <c r="CK28" s="106">
        <v>124094110</v>
      </c>
      <c r="CL28" s="106">
        <v>29335620</v>
      </c>
      <c r="CN28" s="104" t="s">
        <v>112</v>
      </c>
      <c r="CO28" s="102">
        <v>108</v>
      </c>
      <c r="CP28" s="103">
        <v>124609470</v>
      </c>
      <c r="CQ28" s="103">
        <v>86632560</v>
      </c>
      <c r="CR28" s="103">
        <v>110444544</v>
      </c>
      <c r="CS28" s="103">
        <v>2912310</v>
      </c>
      <c r="CT28" s="103">
        <v>100390630</v>
      </c>
      <c r="CU28" s="103">
        <v>24218840</v>
      </c>
      <c r="CW28" s="99" t="s">
        <v>112</v>
      </c>
      <c r="CX28" s="97">
        <v>86</v>
      </c>
      <c r="CY28" s="98">
        <v>99866070</v>
      </c>
      <c r="CZ28" s="98">
        <v>70493054</v>
      </c>
      <c r="DA28" s="98">
        <v>84205051</v>
      </c>
      <c r="DB28" s="100">
        <v>0</v>
      </c>
      <c r="DC28" s="101">
        <v>84180560</v>
      </c>
      <c r="DD28" s="101">
        <v>15685510</v>
      </c>
      <c r="DF28" s="95" t="s">
        <v>83</v>
      </c>
      <c r="DG28" s="93">
        <v>2471</v>
      </c>
      <c r="DH28" s="94">
        <v>708827510</v>
      </c>
      <c r="DI28" s="94">
        <v>584547720</v>
      </c>
      <c r="DJ28" s="94">
        <v>596609770</v>
      </c>
      <c r="DK28" s="94">
        <v>871160</v>
      </c>
      <c r="DL28" s="94">
        <v>339835550</v>
      </c>
      <c r="DM28" s="94">
        <v>368991960</v>
      </c>
      <c r="DO28" s="90" t="s">
        <v>82</v>
      </c>
      <c r="DP28" s="88">
        <v>261</v>
      </c>
      <c r="DQ28" s="89">
        <v>24217070</v>
      </c>
      <c r="DR28" s="89">
        <v>16535060</v>
      </c>
      <c r="DS28" s="89">
        <v>17129290</v>
      </c>
      <c r="DT28" s="88">
        <v>0</v>
      </c>
      <c r="DU28" s="88">
        <v>0</v>
      </c>
      <c r="DV28" s="89">
        <v>24217070</v>
      </c>
      <c r="DX28" s="120" t="s">
        <v>82</v>
      </c>
      <c r="DY28" s="118">
        <v>255</v>
      </c>
      <c r="DZ28" s="119">
        <v>24467610</v>
      </c>
      <c r="EA28" s="119">
        <v>16762930</v>
      </c>
      <c r="EB28" s="119">
        <v>17300930</v>
      </c>
      <c r="EC28" s="122">
        <v>0</v>
      </c>
      <c r="ED28" s="122">
        <v>0</v>
      </c>
      <c r="EE28" s="123">
        <v>24467610</v>
      </c>
      <c r="EG28" s="125" t="s">
        <v>83</v>
      </c>
      <c r="EH28" s="126">
        <v>2490</v>
      </c>
      <c r="EI28" s="127">
        <v>812612380</v>
      </c>
      <c r="EJ28" s="127">
        <v>652707640</v>
      </c>
      <c r="EK28" s="127">
        <v>656640860</v>
      </c>
      <c r="EL28" s="129">
        <v>1238680</v>
      </c>
      <c r="EM28" s="129">
        <v>480185090</v>
      </c>
      <c r="EN28" s="129">
        <v>332427290</v>
      </c>
      <c r="EP28" s="125" t="s">
        <v>83</v>
      </c>
      <c r="EQ28" s="128">
        <v>2498</v>
      </c>
      <c r="ER28" s="129">
        <v>914312760</v>
      </c>
      <c r="ES28" s="129">
        <v>676339160</v>
      </c>
      <c r="ET28" s="129">
        <v>679026610</v>
      </c>
      <c r="EU28" s="129">
        <v>1818460</v>
      </c>
      <c r="EV28" s="129">
        <v>503638590</v>
      </c>
      <c r="EW28" s="129">
        <v>410674170</v>
      </c>
      <c r="EY28" s="125" t="s">
        <v>83</v>
      </c>
      <c r="EZ28" s="128">
        <v>2514</v>
      </c>
      <c r="FA28" s="129">
        <v>987952090</v>
      </c>
      <c r="FB28" s="129">
        <v>705718420</v>
      </c>
      <c r="FC28" s="129">
        <v>708303460</v>
      </c>
      <c r="FD28" s="129">
        <v>2022280</v>
      </c>
      <c r="FE28" s="129">
        <v>596356000</v>
      </c>
      <c r="FF28" s="129">
        <v>391596090</v>
      </c>
      <c r="FH28" s="138" t="s">
        <v>81</v>
      </c>
      <c r="FI28" s="135">
        <v>71</v>
      </c>
      <c r="FJ28" s="133">
        <v>173704990</v>
      </c>
      <c r="FK28" s="133">
        <v>134529760</v>
      </c>
      <c r="FL28" s="133">
        <v>189817390</v>
      </c>
      <c r="FM28" s="133">
        <v>34449660</v>
      </c>
      <c r="FN28" s="133">
        <v>131208230</v>
      </c>
      <c r="FO28" s="133">
        <v>42496760</v>
      </c>
      <c r="FQ28" s="138" t="s">
        <v>81</v>
      </c>
      <c r="FR28" s="135">
        <v>72</v>
      </c>
      <c r="FS28" s="141">
        <v>173629850</v>
      </c>
      <c r="FT28" s="141">
        <v>133822790</v>
      </c>
      <c r="FU28" s="141">
        <v>184224620</v>
      </c>
      <c r="FV28" s="143">
        <v>30028500</v>
      </c>
      <c r="FW28" s="143">
        <v>132220040</v>
      </c>
      <c r="FX28" s="143">
        <v>41409810</v>
      </c>
      <c r="FZ28" s="138" t="s">
        <v>81</v>
      </c>
      <c r="GA28" s="135">
        <v>69</v>
      </c>
      <c r="GB28" s="133">
        <v>165281060</v>
      </c>
      <c r="GC28" s="133">
        <v>141315150</v>
      </c>
      <c r="GD28" s="133">
        <v>194732350</v>
      </c>
      <c r="GE28" s="133">
        <v>15596420</v>
      </c>
      <c r="GF28" s="133">
        <v>126874950</v>
      </c>
      <c r="GG28" s="133">
        <v>38406110</v>
      </c>
    </row>
    <row r="29" spans="1:189" x14ac:dyDescent="0.25">
      <c r="A29" s="53" t="s">
        <v>291</v>
      </c>
      <c r="B29" s="120" t="s">
        <v>86</v>
      </c>
      <c r="C29" s="118">
        <v>289</v>
      </c>
      <c r="D29" s="119">
        <v>49319060</v>
      </c>
      <c r="E29" s="119">
        <v>18374864</v>
      </c>
      <c r="F29" s="119">
        <v>18489169</v>
      </c>
      <c r="G29" s="119">
        <v>107170</v>
      </c>
      <c r="H29" s="118">
        <v>0</v>
      </c>
      <c r="I29" s="119">
        <v>49319060</v>
      </c>
      <c r="K29" s="120" t="s">
        <v>86</v>
      </c>
      <c r="L29" s="118">
        <v>291</v>
      </c>
      <c r="M29" s="119">
        <v>51628980</v>
      </c>
      <c r="N29" s="119">
        <v>20672830</v>
      </c>
      <c r="O29" s="119">
        <v>20875565</v>
      </c>
      <c r="P29" s="119">
        <v>230910</v>
      </c>
      <c r="Q29" s="118">
        <v>0</v>
      </c>
      <c r="R29" s="119">
        <v>51628980</v>
      </c>
      <c r="T29" s="120" t="s">
        <v>83</v>
      </c>
      <c r="U29" s="118">
        <v>2194</v>
      </c>
      <c r="V29" s="119">
        <v>487273140</v>
      </c>
      <c r="W29" s="119">
        <v>365103127</v>
      </c>
      <c r="X29" s="119">
        <v>366552207</v>
      </c>
      <c r="Y29" s="119">
        <v>1216150</v>
      </c>
      <c r="Z29" s="119">
        <v>274029390</v>
      </c>
      <c r="AA29" s="119">
        <v>213243750</v>
      </c>
      <c r="AC29" s="120" t="s">
        <v>83</v>
      </c>
      <c r="AD29" s="118">
        <v>2232</v>
      </c>
      <c r="AE29" s="119">
        <v>515752060</v>
      </c>
      <c r="AF29" s="119">
        <v>386538000</v>
      </c>
      <c r="AG29" s="119">
        <v>387692290</v>
      </c>
      <c r="AH29" s="119">
        <v>1114560</v>
      </c>
      <c r="AI29" s="119">
        <v>293100190</v>
      </c>
      <c r="AJ29" s="119">
        <v>222651870</v>
      </c>
      <c r="AL29" s="112" t="s">
        <v>83</v>
      </c>
      <c r="AM29" s="110">
        <v>2325</v>
      </c>
      <c r="AN29" s="111">
        <v>549343040</v>
      </c>
      <c r="AO29" s="111">
        <v>415026150</v>
      </c>
      <c r="AP29" s="111">
        <v>416411430</v>
      </c>
      <c r="AQ29" s="111">
        <v>1145980</v>
      </c>
      <c r="AR29" s="111">
        <v>309815840</v>
      </c>
      <c r="AS29" s="111">
        <v>239527200</v>
      </c>
      <c r="AU29" s="112" t="s">
        <v>83</v>
      </c>
      <c r="AV29" s="110">
        <v>2373</v>
      </c>
      <c r="AW29" s="111">
        <v>632340410</v>
      </c>
      <c r="AX29" s="111">
        <v>443351950</v>
      </c>
      <c r="AY29" s="111">
        <v>444508440</v>
      </c>
      <c r="AZ29" s="111">
        <v>740690</v>
      </c>
      <c r="BA29" s="111">
        <v>336339200</v>
      </c>
      <c r="BB29" s="111">
        <v>296001210</v>
      </c>
      <c r="BD29" s="116" t="s">
        <v>83</v>
      </c>
      <c r="BE29" s="114">
        <v>2371</v>
      </c>
      <c r="BF29" s="115">
        <v>722183800</v>
      </c>
      <c r="BG29" s="115">
        <v>463987010</v>
      </c>
      <c r="BH29" s="115">
        <v>464872970</v>
      </c>
      <c r="BI29" s="111">
        <v>1083020</v>
      </c>
      <c r="BJ29" s="111">
        <v>391268720</v>
      </c>
      <c r="BK29" s="111">
        <v>330915080</v>
      </c>
      <c r="BM29" s="107" t="s">
        <v>83</v>
      </c>
      <c r="BN29" s="108">
        <v>2387</v>
      </c>
      <c r="BO29" s="109">
        <v>885869350</v>
      </c>
      <c r="BP29" s="109">
        <v>483042200</v>
      </c>
      <c r="BQ29" s="109">
        <v>484110560</v>
      </c>
      <c r="BR29" s="109">
        <v>791540</v>
      </c>
      <c r="BS29" s="109">
        <v>412144750</v>
      </c>
      <c r="BT29" s="109">
        <v>473724600</v>
      </c>
      <c r="BV29" s="107" t="s">
        <v>83</v>
      </c>
      <c r="BW29" s="105">
        <v>2441</v>
      </c>
      <c r="BX29" s="106">
        <v>967878510</v>
      </c>
      <c r="BY29" s="106">
        <v>512101122</v>
      </c>
      <c r="BZ29" s="106">
        <v>513001092</v>
      </c>
      <c r="CA29" s="109">
        <v>838090</v>
      </c>
      <c r="CB29" s="109">
        <v>482857240</v>
      </c>
      <c r="CC29" s="109">
        <v>485021270</v>
      </c>
      <c r="CE29" s="107" t="s">
        <v>82</v>
      </c>
      <c r="CF29" s="105">
        <v>258</v>
      </c>
      <c r="CG29" s="106">
        <v>42954860</v>
      </c>
      <c r="CH29" s="106">
        <v>15144280</v>
      </c>
      <c r="CI29" s="106">
        <v>15168290</v>
      </c>
      <c r="CJ29" s="105">
        <v>0</v>
      </c>
      <c r="CK29" s="105">
        <v>0</v>
      </c>
      <c r="CL29" s="106">
        <v>42954860</v>
      </c>
      <c r="CN29" s="104" t="s">
        <v>82</v>
      </c>
      <c r="CO29" s="102">
        <v>258</v>
      </c>
      <c r="CP29" s="103">
        <v>28110710</v>
      </c>
      <c r="CQ29" s="103">
        <v>15997570</v>
      </c>
      <c r="CR29" s="103">
        <v>16054760</v>
      </c>
      <c r="CS29" s="102">
        <v>0</v>
      </c>
      <c r="CT29" s="102">
        <v>0</v>
      </c>
      <c r="CU29" s="103">
        <v>28110710</v>
      </c>
      <c r="CW29" s="99" t="s">
        <v>82</v>
      </c>
      <c r="CX29" s="97">
        <v>255</v>
      </c>
      <c r="CY29" s="98">
        <v>29326260</v>
      </c>
      <c r="CZ29" s="98">
        <v>16241550</v>
      </c>
      <c r="DA29" s="98">
        <v>16309780</v>
      </c>
      <c r="DB29" s="100">
        <v>0</v>
      </c>
      <c r="DC29" s="100">
        <v>0</v>
      </c>
      <c r="DD29" s="101">
        <v>29326260</v>
      </c>
      <c r="DF29" s="95" t="s">
        <v>84</v>
      </c>
      <c r="DG29" s="93">
        <v>55</v>
      </c>
      <c r="DH29" s="94">
        <v>2056310</v>
      </c>
      <c r="DI29" s="94">
        <v>1341510</v>
      </c>
      <c r="DJ29" s="94">
        <v>2133828</v>
      </c>
      <c r="DK29" s="93">
        <v>0</v>
      </c>
      <c r="DL29" s="93">
        <v>0</v>
      </c>
      <c r="DM29" s="94">
        <v>2056310</v>
      </c>
      <c r="DO29" s="90" t="s">
        <v>83</v>
      </c>
      <c r="DP29" s="88">
        <v>2479</v>
      </c>
      <c r="DQ29" s="89">
        <v>758869430</v>
      </c>
      <c r="DR29" s="89">
        <v>608705620</v>
      </c>
      <c r="DS29" s="89">
        <v>613424260</v>
      </c>
      <c r="DT29" s="89">
        <v>916030</v>
      </c>
      <c r="DU29" s="89">
        <v>441410970</v>
      </c>
      <c r="DV29" s="89">
        <v>317458460</v>
      </c>
      <c r="DX29" s="120" t="s">
        <v>83</v>
      </c>
      <c r="DY29" s="118">
        <v>2481</v>
      </c>
      <c r="DZ29" s="119">
        <v>769201740</v>
      </c>
      <c r="EA29" s="119">
        <v>627752500</v>
      </c>
      <c r="EB29" s="119">
        <v>633242640</v>
      </c>
      <c r="EC29" s="123">
        <v>987260</v>
      </c>
      <c r="ED29" s="123">
        <v>446608120</v>
      </c>
      <c r="EE29" s="123">
        <v>322593620</v>
      </c>
      <c r="EG29" s="125" t="s">
        <v>84</v>
      </c>
      <c r="EH29" s="126">
        <v>59</v>
      </c>
      <c r="EI29" s="127">
        <v>2738380</v>
      </c>
      <c r="EJ29" s="127">
        <v>1626490</v>
      </c>
      <c r="EK29" s="127">
        <v>2341108</v>
      </c>
      <c r="EL29" s="128">
        <v>0</v>
      </c>
      <c r="EM29" s="129">
        <v>55560</v>
      </c>
      <c r="EN29" s="129">
        <v>2682820</v>
      </c>
      <c r="EP29" s="125" t="s">
        <v>84</v>
      </c>
      <c r="EQ29" s="128">
        <v>56</v>
      </c>
      <c r="ER29" s="129">
        <v>2219670</v>
      </c>
      <c r="ES29" s="129">
        <v>1422940</v>
      </c>
      <c r="ET29" s="129">
        <v>2136488</v>
      </c>
      <c r="EU29" s="128">
        <v>0</v>
      </c>
      <c r="EV29" s="128">
        <v>0</v>
      </c>
      <c r="EW29" s="129">
        <v>2219670</v>
      </c>
      <c r="EY29" s="125" t="s">
        <v>84</v>
      </c>
      <c r="EZ29" s="128">
        <v>58</v>
      </c>
      <c r="FA29" s="129">
        <v>2568750</v>
      </c>
      <c r="FB29" s="129">
        <v>1682310</v>
      </c>
      <c r="FC29" s="129">
        <v>2338768</v>
      </c>
      <c r="FD29" s="128">
        <v>0</v>
      </c>
      <c r="FE29" s="128">
        <v>0</v>
      </c>
      <c r="FF29" s="129">
        <v>2568750</v>
      </c>
      <c r="FH29" s="138" t="s">
        <v>82</v>
      </c>
      <c r="FI29" s="135">
        <v>233</v>
      </c>
      <c r="FJ29" s="133">
        <v>33828330</v>
      </c>
      <c r="FK29" s="133">
        <v>17198940</v>
      </c>
      <c r="FL29" s="133">
        <v>17455490</v>
      </c>
      <c r="FM29" s="135">
        <v>0</v>
      </c>
      <c r="FN29" s="135">
        <v>0</v>
      </c>
      <c r="FO29" s="133">
        <v>33828330</v>
      </c>
      <c r="FQ29" s="138" t="s">
        <v>82</v>
      </c>
      <c r="FR29" s="135">
        <v>221</v>
      </c>
      <c r="FS29" s="141">
        <v>30828400</v>
      </c>
      <c r="FT29" s="141">
        <v>16824190</v>
      </c>
      <c r="FU29" s="141">
        <v>17163390</v>
      </c>
      <c r="FV29" s="143">
        <v>2070</v>
      </c>
      <c r="FW29" s="142">
        <v>0</v>
      </c>
      <c r="FX29" s="143">
        <v>30828400</v>
      </c>
      <c r="FZ29" s="138" t="s">
        <v>82</v>
      </c>
      <c r="GA29" s="135">
        <v>207</v>
      </c>
      <c r="GB29" s="133">
        <v>36938380</v>
      </c>
      <c r="GC29" s="133">
        <v>16346640</v>
      </c>
      <c r="GD29" s="133">
        <v>16657660</v>
      </c>
      <c r="GE29" s="135">
        <v>0</v>
      </c>
      <c r="GF29" s="135">
        <v>0</v>
      </c>
      <c r="GG29" s="133">
        <v>36938380</v>
      </c>
    </row>
    <row r="30" spans="1:189" x14ac:dyDescent="0.25">
      <c r="A30" s="53" t="s">
        <v>287</v>
      </c>
      <c r="B30" s="120" t="s">
        <v>87</v>
      </c>
      <c r="C30" s="118">
        <v>803</v>
      </c>
      <c r="D30" s="119">
        <v>203876960</v>
      </c>
      <c r="E30" s="119">
        <v>132753180</v>
      </c>
      <c r="F30" s="119">
        <v>133753783</v>
      </c>
      <c r="G30" s="119">
        <v>5648393</v>
      </c>
      <c r="H30" s="119">
        <v>108661740</v>
      </c>
      <c r="I30" s="119">
        <v>95215220</v>
      </c>
      <c r="K30" s="120" t="s">
        <v>87</v>
      </c>
      <c r="L30" s="118">
        <v>799</v>
      </c>
      <c r="M30" s="119">
        <v>205914880</v>
      </c>
      <c r="N30" s="119">
        <v>138059320</v>
      </c>
      <c r="O30" s="119">
        <v>138853810</v>
      </c>
      <c r="P30" s="119">
        <v>3788730</v>
      </c>
      <c r="Q30" s="119">
        <v>103088050</v>
      </c>
      <c r="R30" s="119">
        <v>102826830</v>
      </c>
      <c r="T30" s="120" t="s">
        <v>84</v>
      </c>
      <c r="U30" s="118">
        <v>126</v>
      </c>
      <c r="V30" s="119">
        <v>3698100</v>
      </c>
      <c r="W30" s="119">
        <v>2548360</v>
      </c>
      <c r="X30" s="119">
        <v>3531222</v>
      </c>
      <c r="Y30" s="118">
        <v>0</v>
      </c>
      <c r="Z30" s="118">
        <v>0</v>
      </c>
      <c r="AA30" s="119">
        <v>3698100</v>
      </c>
      <c r="AC30" s="120" t="s">
        <v>84</v>
      </c>
      <c r="AD30" s="118">
        <v>122</v>
      </c>
      <c r="AE30" s="119">
        <v>3774820</v>
      </c>
      <c r="AF30" s="119">
        <v>2601440</v>
      </c>
      <c r="AG30" s="119">
        <v>3278912</v>
      </c>
      <c r="AH30" s="118">
        <v>0</v>
      </c>
      <c r="AI30" s="118">
        <v>0</v>
      </c>
      <c r="AJ30" s="119">
        <v>3774820</v>
      </c>
      <c r="AL30" s="112" t="s">
        <v>84</v>
      </c>
      <c r="AM30" s="110">
        <v>107</v>
      </c>
      <c r="AN30" s="111">
        <v>2962190</v>
      </c>
      <c r="AO30" s="111">
        <v>2007760</v>
      </c>
      <c r="AP30" s="111">
        <v>2796522</v>
      </c>
      <c r="AQ30" s="110">
        <v>0</v>
      </c>
      <c r="AR30" s="110">
        <v>0</v>
      </c>
      <c r="AS30" s="111">
        <v>2962190</v>
      </c>
      <c r="AU30" s="112" t="s">
        <v>84</v>
      </c>
      <c r="AV30" s="110">
        <v>103</v>
      </c>
      <c r="AW30" s="111">
        <v>3167640</v>
      </c>
      <c r="AX30" s="111">
        <v>1969630</v>
      </c>
      <c r="AY30" s="111">
        <v>2771082</v>
      </c>
      <c r="AZ30" s="110">
        <v>0</v>
      </c>
      <c r="BA30" s="110">
        <v>0</v>
      </c>
      <c r="BB30" s="111">
        <v>3167640</v>
      </c>
      <c r="BD30" s="116" t="s">
        <v>84</v>
      </c>
      <c r="BE30" s="114">
        <v>97</v>
      </c>
      <c r="BF30" s="115">
        <v>3643480</v>
      </c>
      <c r="BG30" s="115">
        <v>1815230</v>
      </c>
      <c r="BH30" s="115">
        <v>2686340</v>
      </c>
      <c r="BI30" s="110">
        <v>0</v>
      </c>
      <c r="BJ30" s="110">
        <v>0</v>
      </c>
      <c r="BK30" s="111">
        <v>3643480</v>
      </c>
      <c r="BM30" s="107" t="s">
        <v>84</v>
      </c>
      <c r="BN30" s="108">
        <v>101</v>
      </c>
      <c r="BO30" s="109">
        <v>6041800</v>
      </c>
      <c r="BP30" s="109">
        <v>2134240</v>
      </c>
      <c r="BQ30" s="109">
        <v>2987550</v>
      </c>
      <c r="BR30" s="108">
        <v>0</v>
      </c>
      <c r="BS30" s="108">
        <v>0</v>
      </c>
      <c r="BT30" s="109">
        <v>6041800</v>
      </c>
      <c r="BV30" s="107" t="s">
        <v>84</v>
      </c>
      <c r="BW30" s="105">
        <v>75</v>
      </c>
      <c r="BX30" s="106">
        <v>4285940</v>
      </c>
      <c r="BY30" s="106">
        <v>1696940</v>
      </c>
      <c r="BZ30" s="106">
        <v>2448920</v>
      </c>
      <c r="CA30" s="108">
        <v>0</v>
      </c>
      <c r="CB30" s="108">
        <v>0</v>
      </c>
      <c r="CC30" s="109">
        <v>4285940</v>
      </c>
      <c r="CE30" s="107" t="s">
        <v>83</v>
      </c>
      <c r="CF30" s="105">
        <v>2467</v>
      </c>
      <c r="CG30" s="106">
        <v>959588390</v>
      </c>
      <c r="CH30" s="106">
        <v>537143420</v>
      </c>
      <c r="CI30" s="106">
        <v>538294060</v>
      </c>
      <c r="CJ30" s="106">
        <v>918300</v>
      </c>
      <c r="CK30" s="106">
        <v>470246270</v>
      </c>
      <c r="CL30" s="106">
        <v>489342120</v>
      </c>
      <c r="CN30" s="104" t="s">
        <v>83</v>
      </c>
      <c r="CO30" s="102">
        <v>2477</v>
      </c>
      <c r="CP30" s="103">
        <v>800711420</v>
      </c>
      <c r="CQ30" s="103">
        <v>557810230</v>
      </c>
      <c r="CR30" s="103">
        <v>559525630</v>
      </c>
      <c r="CS30" s="103">
        <v>921790</v>
      </c>
      <c r="CT30" s="103">
        <v>456719320</v>
      </c>
      <c r="CU30" s="103">
        <v>343992100</v>
      </c>
      <c r="CW30" s="99" t="s">
        <v>83</v>
      </c>
      <c r="CX30" s="97">
        <v>2475</v>
      </c>
      <c r="CY30" s="98">
        <v>770979260</v>
      </c>
      <c r="CZ30" s="98">
        <v>574236750</v>
      </c>
      <c r="DA30" s="98">
        <v>578386560</v>
      </c>
      <c r="DB30" s="101">
        <v>951840</v>
      </c>
      <c r="DC30" s="101">
        <v>408426570</v>
      </c>
      <c r="DD30" s="101">
        <v>362552690</v>
      </c>
      <c r="DF30" s="95" t="s">
        <v>85</v>
      </c>
      <c r="DG30" s="93">
        <v>942</v>
      </c>
      <c r="DH30" s="94">
        <v>217619000</v>
      </c>
      <c r="DI30" s="94">
        <v>172811270</v>
      </c>
      <c r="DJ30" s="94">
        <v>177828734</v>
      </c>
      <c r="DK30" s="94">
        <v>1022640</v>
      </c>
      <c r="DL30" s="94">
        <v>98232010</v>
      </c>
      <c r="DM30" s="94">
        <v>119386990</v>
      </c>
      <c r="DO30" s="90" t="s">
        <v>84</v>
      </c>
      <c r="DP30" s="88">
        <v>54</v>
      </c>
      <c r="DQ30" s="89">
        <v>1785000</v>
      </c>
      <c r="DR30" s="89">
        <v>1257230</v>
      </c>
      <c r="DS30" s="89">
        <v>2056398</v>
      </c>
      <c r="DT30" s="88">
        <v>0</v>
      </c>
      <c r="DU30" s="88">
        <v>0</v>
      </c>
      <c r="DV30" s="89">
        <v>1785000</v>
      </c>
      <c r="DX30" s="120" t="s">
        <v>84</v>
      </c>
      <c r="DY30" s="118">
        <v>58</v>
      </c>
      <c r="DZ30" s="119">
        <v>2181530</v>
      </c>
      <c r="EA30" s="119">
        <v>1333160</v>
      </c>
      <c r="EB30" s="119">
        <v>2109988</v>
      </c>
      <c r="EC30" s="122">
        <v>0</v>
      </c>
      <c r="ED30" s="122">
        <v>0</v>
      </c>
      <c r="EE30" s="123">
        <v>2181530</v>
      </c>
      <c r="EG30" s="125" t="s">
        <v>85</v>
      </c>
      <c r="EH30" s="126">
        <v>953</v>
      </c>
      <c r="EI30" s="127">
        <v>253863960</v>
      </c>
      <c r="EJ30" s="127">
        <v>197117890</v>
      </c>
      <c r="EK30" s="127">
        <v>198955974</v>
      </c>
      <c r="EL30" s="129">
        <v>1343820</v>
      </c>
      <c r="EM30" s="129">
        <v>139826990</v>
      </c>
      <c r="EN30" s="129">
        <v>114036970</v>
      </c>
      <c r="EP30" s="125" t="s">
        <v>85</v>
      </c>
      <c r="EQ30" s="128">
        <v>957</v>
      </c>
      <c r="ER30" s="129">
        <v>260009850</v>
      </c>
      <c r="ES30" s="129">
        <v>202957080</v>
      </c>
      <c r="ET30" s="129">
        <v>204704994</v>
      </c>
      <c r="EU30" s="129">
        <v>1359740</v>
      </c>
      <c r="EV30" s="129">
        <v>144843010</v>
      </c>
      <c r="EW30" s="129">
        <v>115166840</v>
      </c>
      <c r="EY30" s="125" t="s">
        <v>85</v>
      </c>
      <c r="EZ30" s="128">
        <v>961</v>
      </c>
      <c r="FA30" s="129">
        <v>294261020</v>
      </c>
      <c r="FB30" s="129">
        <v>212438260</v>
      </c>
      <c r="FC30" s="129">
        <v>213745014</v>
      </c>
      <c r="FD30" s="129">
        <v>1499380</v>
      </c>
      <c r="FE30" s="129">
        <v>173537510</v>
      </c>
      <c r="FF30" s="129">
        <v>120723510</v>
      </c>
      <c r="FH30" s="138" t="s">
        <v>83</v>
      </c>
      <c r="FI30" s="135">
        <v>2309</v>
      </c>
      <c r="FJ30" s="133">
        <v>1073098630</v>
      </c>
      <c r="FK30" s="133">
        <v>700459980</v>
      </c>
      <c r="FL30" s="133">
        <v>703118870</v>
      </c>
      <c r="FM30" s="133">
        <v>1988530</v>
      </c>
      <c r="FN30" s="133">
        <v>640418810</v>
      </c>
      <c r="FO30" s="133">
        <v>432679820</v>
      </c>
      <c r="FQ30" s="138" t="s">
        <v>83</v>
      </c>
      <c r="FR30" s="135">
        <v>2330</v>
      </c>
      <c r="FS30" s="141">
        <v>1134958910</v>
      </c>
      <c r="FT30" s="141">
        <v>730641670</v>
      </c>
      <c r="FU30" s="141">
        <v>732975830</v>
      </c>
      <c r="FV30" s="143">
        <v>2721730</v>
      </c>
      <c r="FW30" s="143">
        <v>707030080</v>
      </c>
      <c r="FX30" s="143">
        <v>427928830</v>
      </c>
      <c r="FZ30" s="138" t="s">
        <v>83</v>
      </c>
      <c r="GA30" s="135">
        <v>2349</v>
      </c>
      <c r="GB30" s="133">
        <v>1229831810</v>
      </c>
      <c r="GC30" s="133">
        <v>761277400</v>
      </c>
      <c r="GD30" s="133">
        <v>763646470</v>
      </c>
      <c r="GE30" s="133">
        <v>2925490</v>
      </c>
      <c r="GF30" s="133">
        <v>696286900</v>
      </c>
      <c r="GG30" s="133">
        <v>533544910</v>
      </c>
    </row>
    <row r="31" spans="1:189" x14ac:dyDescent="0.25">
      <c r="B31" s="120" t="s">
        <v>114</v>
      </c>
      <c r="C31" s="118">
        <v>15</v>
      </c>
      <c r="D31" s="119">
        <v>5018190</v>
      </c>
      <c r="E31" s="119">
        <v>2168920</v>
      </c>
      <c r="F31" s="119">
        <v>2168920</v>
      </c>
      <c r="G31" s="118">
        <v>0</v>
      </c>
      <c r="H31" s="118">
        <v>0</v>
      </c>
      <c r="I31" s="119">
        <v>5018190</v>
      </c>
      <c r="K31" s="120" t="s">
        <v>114</v>
      </c>
      <c r="L31" s="118">
        <v>8</v>
      </c>
      <c r="M31" s="119">
        <v>1092910</v>
      </c>
      <c r="N31" s="119">
        <v>534130</v>
      </c>
      <c r="O31" s="119">
        <v>534130</v>
      </c>
      <c r="P31" s="119">
        <v>201620</v>
      </c>
      <c r="Q31" s="118">
        <v>0</v>
      </c>
      <c r="R31" s="119">
        <v>1092910</v>
      </c>
      <c r="T31" s="120" t="s">
        <v>85</v>
      </c>
      <c r="U31" s="118">
        <v>815</v>
      </c>
      <c r="V31" s="119">
        <v>156803540</v>
      </c>
      <c r="W31" s="119">
        <v>115138650</v>
      </c>
      <c r="X31" s="119">
        <v>116234288</v>
      </c>
      <c r="Y31" s="119">
        <v>1290390</v>
      </c>
      <c r="Z31" s="119">
        <v>85452680</v>
      </c>
      <c r="AA31" s="119">
        <v>71350860</v>
      </c>
      <c r="AC31" s="120" t="s">
        <v>85</v>
      </c>
      <c r="AD31" s="118">
        <v>832</v>
      </c>
      <c r="AE31" s="119">
        <v>164785770</v>
      </c>
      <c r="AF31" s="119">
        <v>122043370</v>
      </c>
      <c r="AG31" s="119">
        <v>123204528</v>
      </c>
      <c r="AH31" s="119">
        <v>1315120</v>
      </c>
      <c r="AI31" s="119">
        <v>90049260</v>
      </c>
      <c r="AJ31" s="119">
        <v>74736510</v>
      </c>
      <c r="AL31" s="112" t="s">
        <v>85</v>
      </c>
      <c r="AM31" s="110">
        <v>853</v>
      </c>
      <c r="AN31" s="111">
        <v>172918930</v>
      </c>
      <c r="AO31" s="111">
        <v>128897059</v>
      </c>
      <c r="AP31" s="111">
        <v>130510468</v>
      </c>
      <c r="AQ31" s="111">
        <v>1316670</v>
      </c>
      <c r="AR31" s="111">
        <v>93613720</v>
      </c>
      <c r="AS31" s="111">
        <v>79305210</v>
      </c>
      <c r="AU31" s="112" t="s">
        <v>85</v>
      </c>
      <c r="AV31" s="110">
        <v>874</v>
      </c>
      <c r="AW31" s="111">
        <v>183381400</v>
      </c>
      <c r="AX31" s="111">
        <v>136752090</v>
      </c>
      <c r="AY31" s="111">
        <v>138856327</v>
      </c>
      <c r="AZ31" s="111">
        <v>1327930</v>
      </c>
      <c r="BA31" s="111">
        <v>100308670</v>
      </c>
      <c r="BB31" s="111">
        <v>83072730</v>
      </c>
      <c r="BD31" s="116" t="s">
        <v>85</v>
      </c>
      <c r="BE31" s="114">
        <v>888</v>
      </c>
      <c r="BF31" s="115">
        <v>219161760</v>
      </c>
      <c r="BG31" s="115">
        <v>143050512</v>
      </c>
      <c r="BH31" s="115">
        <v>144590029</v>
      </c>
      <c r="BI31" s="111">
        <v>950160</v>
      </c>
      <c r="BJ31" s="111">
        <v>116525280</v>
      </c>
      <c r="BK31" s="111">
        <v>102636480</v>
      </c>
      <c r="BM31" s="107" t="s">
        <v>85</v>
      </c>
      <c r="BN31" s="108">
        <v>911</v>
      </c>
      <c r="BO31" s="109">
        <v>285190360</v>
      </c>
      <c r="BP31" s="109">
        <v>152120340</v>
      </c>
      <c r="BQ31" s="109">
        <v>153320817</v>
      </c>
      <c r="BR31" s="109">
        <v>958200</v>
      </c>
      <c r="BS31" s="109">
        <v>123400070</v>
      </c>
      <c r="BT31" s="109">
        <v>161790290</v>
      </c>
      <c r="BV31" s="107" t="s">
        <v>85</v>
      </c>
      <c r="BW31" s="105">
        <v>940</v>
      </c>
      <c r="BX31" s="106">
        <v>309344530</v>
      </c>
      <c r="BY31" s="106">
        <v>159017230</v>
      </c>
      <c r="BZ31" s="106">
        <v>160043967</v>
      </c>
      <c r="CA31" s="109">
        <v>951510</v>
      </c>
      <c r="CB31" s="109">
        <v>141059390</v>
      </c>
      <c r="CC31" s="109">
        <v>168285140</v>
      </c>
      <c r="CE31" s="107" t="s">
        <v>84</v>
      </c>
      <c r="CF31" s="105">
        <v>53</v>
      </c>
      <c r="CG31" s="106">
        <v>1999110</v>
      </c>
      <c r="CH31" s="106">
        <v>1199220</v>
      </c>
      <c r="CI31" s="106">
        <v>1889838</v>
      </c>
      <c r="CJ31" s="105">
        <v>0</v>
      </c>
      <c r="CK31" s="105">
        <v>0</v>
      </c>
      <c r="CL31" s="106">
        <v>1999110</v>
      </c>
      <c r="CN31" s="104" t="s">
        <v>84</v>
      </c>
      <c r="CO31" s="102">
        <v>54</v>
      </c>
      <c r="CP31" s="103">
        <v>1926610</v>
      </c>
      <c r="CQ31" s="103">
        <v>1340700</v>
      </c>
      <c r="CR31" s="103">
        <v>2046548</v>
      </c>
      <c r="CS31" s="102">
        <v>0</v>
      </c>
      <c r="CT31" s="102">
        <v>0</v>
      </c>
      <c r="CU31" s="103">
        <v>1926610</v>
      </c>
      <c r="CW31" s="99" t="s">
        <v>84</v>
      </c>
      <c r="CX31" s="97">
        <v>55</v>
      </c>
      <c r="CY31" s="98">
        <v>2063470</v>
      </c>
      <c r="CZ31" s="98">
        <v>1258360</v>
      </c>
      <c r="DA31" s="98">
        <v>2110208</v>
      </c>
      <c r="DB31" s="100">
        <v>0</v>
      </c>
      <c r="DC31" s="100">
        <v>0</v>
      </c>
      <c r="DD31" s="101">
        <v>2063470</v>
      </c>
      <c r="DF31" s="95" t="s">
        <v>86</v>
      </c>
      <c r="DG31" s="93">
        <v>198</v>
      </c>
      <c r="DH31" s="94">
        <v>68904880</v>
      </c>
      <c r="DI31" s="94">
        <v>29507290</v>
      </c>
      <c r="DJ31" s="94">
        <v>30438960</v>
      </c>
      <c r="DK31" s="93">
        <v>0</v>
      </c>
      <c r="DL31" s="94">
        <v>92150</v>
      </c>
      <c r="DM31" s="94">
        <v>68812730</v>
      </c>
      <c r="DO31" s="90" t="s">
        <v>85</v>
      </c>
      <c r="DP31" s="88">
        <v>953</v>
      </c>
      <c r="DQ31" s="89">
        <v>233845390</v>
      </c>
      <c r="DR31" s="89">
        <v>182884360</v>
      </c>
      <c r="DS31" s="89">
        <v>184950814</v>
      </c>
      <c r="DT31" s="89">
        <v>1183330</v>
      </c>
      <c r="DU31" s="89">
        <v>128012210</v>
      </c>
      <c r="DV31" s="89">
        <v>105833180</v>
      </c>
      <c r="DX31" s="120" t="s">
        <v>85</v>
      </c>
      <c r="DY31" s="118">
        <v>950</v>
      </c>
      <c r="DZ31" s="119">
        <v>239857080</v>
      </c>
      <c r="EA31" s="119">
        <v>188344720</v>
      </c>
      <c r="EB31" s="119">
        <v>190456604</v>
      </c>
      <c r="EC31" s="123">
        <v>1191440</v>
      </c>
      <c r="ED31" s="123">
        <v>130424600</v>
      </c>
      <c r="EE31" s="123">
        <v>109432480</v>
      </c>
      <c r="EG31" s="125" t="s">
        <v>86</v>
      </c>
      <c r="EH31" s="126">
        <v>205</v>
      </c>
      <c r="EI31" s="127">
        <v>67090320</v>
      </c>
      <c r="EJ31" s="127">
        <v>32948710</v>
      </c>
      <c r="EK31" s="127">
        <v>34850960</v>
      </c>
      <c r="EL31" s="128">
        <v>0</v>
      </c>
      <c r="EM31" s="129">
        <v>92150</v>
      </c>
      <c r="EN31" s="129">
        <v>66998170</v>
      </c>
      <c r="EP31" s="125" t="s">
        <v>86</v>
      </c>
      <c r="EQ31" s="128">
        <v>204</v>
      </c>
      <c r="ER31" s="129">
        <v>63290070</v>
      </c>
      <c r="ES31" s="129">
        <v>33508390</v>
      </c>
      <c r="ET31" s="129">
        <v>36970300</v>
      </c>
      <c r="EU31" s="128">
        <v>0</v>
      </c>
      <c r="EV31" s="129">
        <v>92150</v>
      </c>
      <c r="EW31" s="129">
        <v>63197920</v>
      </c>
      <c r="EY31" s="125" t="s">
        <v>86</v>
      </c>
      <c r="EZ31" s="128">
        <v>194</v>
      </c>
      <c r="FA31" s="129">
        <v>48496640</v>
      </c>
      <c r="FB31" s="129">
        <v>30379380</v>
      </c>
      <c r="FC31" s="129">
        <v>36065620</v>
      </c>
      <c r="FD31" s="128">
        <v>0</v>
      </c>
      <c r="FE31" s="128">
        <v>0</v>
      </c>
      <c r="FF31" s="129">
        <v>48496640</v>
      </c>
      <c r="FH31" s="138" t="s">
        <v>242</v>
      </c>
      <c r="FI31" s="135">
        <v>216</v>
      </c>
      <c r="FJ31" s="133">
        <v>54872440</v>
      </c>
      <c r="FK31" s="133">
        <v>33990640</v>
      </c>
      <c r="FL31" s="133">
        <v>34239440</v>
      </c>
      <c r="FM31" s="133">
        <v>10910</v>
      </c>
      <c r="FN31" s="133">
        <v>14852180</v>
      </c>
      <c r="FO31" s="133">
        <v>40020260</v>
      </c>
      <c r="FQ31" s="138" t="s">
        <v>242</v>
      </c>
      <c r="FR31" s="135">
        <v>217</v>
      </c>
      <c r="FS31" s="141">
        <v>56614450</v>
      </c>
      <c r="FT31" s="141">
        <v>35416890</v>
      </c>
      <c r="FU31" s="141">
        <v>35582160</v>
      </c>
      <c r="FV31" s="143">
        <v>10910</v>
      </c>
      <c r="FW31" s="143">
        <v>17593410</v>
      </c>
      <c r="FX31" s="143">
        <v>39021040</v>
      </c>
      <c r="FZ31" s="138" t="s">
        <v>242</v>
      </c>
      <c r="GA31" s="135">
        <v>217</v>
      </c>
      <c r="GB31" s="133">
        <v>67666330</v>
      </c>
      <c r="GC31" s="133">
        <v>37033210</v>
      </c>
      <c r="GD31" s="133">
        <v>37301050</v>
      </c>
      <c r="GE31" s="133">
        <v>44410</v>
      </c>
      <c r="GF31" s="133">
        <v>18185870</v>
      </c>
      <c r="GG31" s="133">
        <v>49480460</v>
      </c>
    </row>
    <row r="32" spans="1:189" x14ac:dyDescent="0.25">
      <c r="B32" s="120" t="s">
        <v>115</v>
      </c>
      <c r="C32" s="118">
        <v>19</v>
      </c>
      <c r="D32" s="119">
        <v>7865680</v>
      </c>
      <c r="E32" s="119">
        <v>3631490</v>
      </c>
      <c r="F32" s="119">
        <v>3631490</v>
      </c>
      <c r="G32" s="118">
        <v>0</v>
      </c>
      <c r="H32" s="119">
        <v>1636690</v>
      </c>
      <c r="I32" s="119">
        <v>6228990</v>
      </c>
      <c r="K32" s="120" t="s">
        <v>115</v>
      </c>
      <c r="L32" s="118">
        <v>18</v>
      </c>
      <c r="M32" s="119">
        <v>3683120</v>
      </c>
      <c r="N32" s="119">
        <v>2710330</v>
      </c>
      <c r="O32" s="119">
        <v>2710330</v>
      </c>
      <c r="P32" s="118">
        <v>0</v>
      </c>
      <c r="Q32" s="119">
        <v>1106000</v>
      </c>
      <c r="R32" s="119">
        <v>2577120</v>
      </c>
      <c r="T32" s="120" t="s">
        <v>86</v>
      </c>
      <c r="U32" s="118">
        <v>261</v>
      </c>
      <c r="V32" s="119">
        <v>42323760</v>
      </c>
      <c r="W32" s="119">
        <v>17201990</v>
      </c>
      <c r="X32" s="119">
        <v>17366835</v>
      </c>
      <c r="Y32" s="119">
        <v>112450</v>
      </c>
      <c r="Z32" s="118">
        <v>0</v>
      </c>
      <c r="AA32" s="119">
        <v>42323760</v>
      </c>
      <c r="AC32" s="120" t="s">
        <v>86</v>
      </c>
      <c r="AD32" s="118">
        <v>249</v>
      </c>
      <c r="AE32" s="119">
        <v>40442220</v>
      </c>
      <c r="AF32" s="119">
        <v>17230510</v>
      </c>
      <c r="AG32" s="119">
        <v>17576425</v>
      </c>
      <c r="AH32" s="119">
        <v>113190</v>
      </c>
      <c r="AI32" s="118">
        <v>0</v>
      </c>
      <c r="AJ32" s="119">
        <v>40442220</v>
      </c>
      <c r="AL32" s="112" t="s">
        <v>86</v>
      </c>
      <c r="AM32" s="110">
        <v>237</v>
      </c>
      <c r="AN32" s="111">
        <v>41952220</v>
      </c>
      <c r="AO32" s="111">
        <v>16237250</v>
      </c>
      <c r="AP32" s="111">
        <v>16560055</v>
      </c>
      <c r="AQ32" s="111">
        <v>98190</v>
      </c>
      <c r="AR32" s="110">
        <v>0</v>
      </c>
      <c r="AS32" s="111">
        <v>41952220</v>
      </c>
      <c r="AU32" s="112" t="s">
        <v>86</v>
      </c>
      <c r="AV32" s="110">
        <v>246</v>
      </c>
      <c r="AW32" s="111">
        <v>48966670</v>
      </c>
      <c r="AX32" s="111">
        <v>18282155</v>
      </c>
      <c r="AY32" s="111">
        <v>18664265</v>
      </c>
      <c r="AZ32" s="111">
        <v>100400</v>
      </c>
      <c r="BA32" s="110">
        <v>0</v>
      </c>
      <c r="BB32" s="111">
        <v>48966670</v>
      </c>
      <c r="BD32" s="116" t="s">
        <v>86</v>
      </c>
      <c r="BE32" s="114">
        <v>234</v>
      </c>
      <c r="BF32" s="115">
        <v>47605150</v>
      </c>
      <c r="BG32" s="115">
        <v>17867850</v>
      </c>
      <c r="BH32" s="115">
        <v>18115700</v>
      </c>
      <c r="BI32" s="110">
        <v>0</v>
      </c>
      <c r="BJ32" s="110">
        <v>0</v>
      </c>
      <c r="BK32" s="111">
        <v>47605150</v>
      </c>
      <c r="BM32" s="107" t="s">
        <v>86</v>
      </c>
      <c r="BN32" s="108">
        <v>223</v>
      </c>
      <c r="BO32" s="109">
        <v>85889800</v>
      </c>
      <c r="BP32" s="109">
        <v>19646560</v>
      </c>
      <c r="BQ32" s="109">
        <v>19770340</v>
      </c>
      <c r="BR32" s="108">
        <v>0</v>
      </c>
      <c r="BS32" s="108">
        <v>0</v>
      </c>
      <c r="BT32" s="109">
        <v>85889800</v>
      </c>
      <c r="BV32" s="107" t="s">
        <v>86</v>
      </c>
      <c r="BW32" s="105">
        <v>207</v>
      </c>
      <c r="BX32" s="106">
        <v>80473840</v>
      </c>
      <c r="BY32" s="106">
        <v>22144000</v>
      </c>
      <c r="BZ32" s="106">
        <v>22326360</v>
      </c>
      <c r="CA32" s="108">
        <v>0</v>
      </c>
      <c r="CB32" s="108">
        <v>0</v>
      </c>
      <c r="CC32" s="109">
        <v>80473840</v>
      </c>
      <c r="CE32" s="107" t="s">
        <v>85</v>
      </c>
      <c r="CF32" s="105">
        <v>962</v>
      </c>
      <c r="CG32" s="106">
        <v>300617620</v>
      </c>
      <c r="CH32" s="106">
        <v>166023580</v>
      </c>
      <c r="CI32" s="106">
        <v>166960697</v>
      </c>
      <c r="CJ32" s="106">
        <v>937250</v>
      </c>
      <c r="CK32" s="106">
        <v>136715160</v>
      </c>
      <c r="CL32" s="106">
        <v>163902460</v>
      </c>
      <c r="CN32" s="104" t="s">
        <v>85</v>
      </c>
      <c r="CO32" s="102">
        <v>952</v>
      </c>
      <c r="CP32" s="103">
        <v>248008800</v>
      </c>
      <c r="CQ32" s="103">
        <v>167929130</v>
      </c>
      <c r="CR32" s="103">
        <v>168976357</v>
      </c>
      <c r="CS32" s="103">
        <v>1054250</v>
      </c>
      <c r="CT32" s="103">
        <v>130440540</v>
      </c>
      <c r="CU32" s="103">
        <v>117568260</v>
      </c>
      <c r="CW32" s="99" t="s">
        <v>85</v>
      </c>
      <c r="CX32" s="97">
        <v>948</v>
      </c>
      <c r="CY32" s="98">
        <v>237283390</v>
      </c>
      <c r="CZ32" s="98">
        <v>171757130</v>
      </c>
      <c r="DA32" s="98">
        <v>173917507</v>
      </c>
      <c r="DB32" s="101">
        <v>1136090</v>
      </c>
      <c r="DC32" s="101">
        <v>118998790</v>
      </c>
      <c r="DD32" s="101">
        <v>118284600</v>
      </c>
      <c r="DF32" s="95" t="s">
        <v>87</v>
      </c>
      <c r="DG32" s="93">
        <v>776</v>
      </c>
      <c r="DH32" s="94">
        <v>278002400</v>
      </c>
      <c r="DI32" s="94">
        <v>192589480</v>
      </c>
      <c r="DJ32" s="94">
        <v>195553230</v>
      </c>
      <c r="DK32" s="94">
        <v>6626420</v>
      </c>
      <c r="DL32" s="94">
        <v>118661370</v>
      </c>
      <c r="DM32" s="94">
        <v>159341030</v>
      </c>
      <c r="DO32" s="90" t="s">
        <v>86</v>
      </c>
      <c r="DP32" s="88">
        <v>195</v>
      </c>
      <c r="DQ32" s="89">
        <v>60176670</v>
      </c>
      <c r="DR32" s="89">
        <v>30269440</v>
      </c>
      <c r="DS32" s="89">
        <v>31622310</v>
      </c>
      <c r="DT32" s="88">
        <v>0</v>
      </c>
      <c r="DU32" s="89">
        <v>92150</v>
      </c>
      <c r="DV32" s="89">
        <v>60084520</v>
      </c>
      <c r="DX32" s="120" t="s">
        <v>86</v>
      </c>
      <c r="DY32" s="118">
        <v>194</v>
      </c>
      <c r="DZ32" s="119">
        <v>56700550</v>
      </c>
      <c r="EA32" s="119">
        <v>29063600</v>
      </c>
      <c r="EB32" s="119">
        <v>30455770</v>
      </c>
      <c r="EC32" s="122">
        <v>0</v>
      </c>
      <c r="ED32" s="123">
        <v>92150</v>
      </c>
      <c r="EE32" s="123">
        <v>56608400</v>
      </c>
      <c r="EG32" s="125" t="s">
        <v>87</v>
      </c>
      <c r="EH32" s="126">
        <v>746</v>
      </c>
      <c r="EI32" s="127">
        <v>305997660</v>
      </c>
      <c r="EJ32" s="127">
        <v>207784650</v>
      </c>
      <c r="EK32" s="127">
        <v>209237440</v>
      </c>
      <c r="EL32" s="129">
        <v>14538820</v>
      </c>
      <c r="EM32" s="129">
        <v>166607650</v>
      </c>
      <c r="EN32" s="129">
        <v>139390010</v>
      </c>
      <c r="EP32" s="125" t="s">
        <v>87</v>
      </c>
      <c r="EQ32" s="128">
        <v>739</v>
      </c>
      <c r="ER32" s="129">
        <v>309075460</v>
      </c>
      <c r="ES32" s="129">
        <v>212879280</v>
      </c>
      <c r="ET32" s="129">
        <v>214917790</v>
      </c>
      <c r="EU32" s="129">
        <v>14723780</v>
      </c>
      <c r="EV32" s="129">
        <v>172138060</v>
      </c>
      <c r="EW32" s="129">
        <v>136937400</v>
      </c>
      <c r="EY32" s="125" t="s">
        <v>87</v>
      </c>
      <c r="EZ32" s="128">
        <v>730</v>
      </c>
      <c r="FA32" s="129">
        <v>322142730</v>
      </c>
      <c r="FB32" s="129">
        <v>218428720</v>
      </c>
      <c r="FC32" s="129">
        <v>219567410</v>
      </c>
      <c r="FD32" s="129">
        <v>16192750</v>
      </c>
      <c r="FE32" s="129">
        <v>200488660</v>
      </c>
      <c r="FF32" s="129">
        <v>121654070</v>
      </c>
      <c r="FH32" s="138" t="s">
        <v>84</v>
      </c>
      <c r="FI32" s="135">
        <v>59</v>
      </c>
      <c r="FJ32" s="133">
        <v>2872510</v>
      </c>
      <c r="FK32" s="133">
        <v>1727950</v>
      </c>
      <c r="FL32" s="133">
        <v>2382818</v>
      </c>
      <c r="FM32" s="135">
        <v>0</v>
      </c>
      <c r="FN32" s="135">
        <v>0</v>
      </c>
      <c r="FO32" s="133">
        <v>2872510</v>
      </c>
      <c r="FQ32" s="138" t="s">
        <v>84</v>
      </c>
      <c r="FR32" s="135">
        <v>56</v>
      </c>
      <c r="FS32" s="141">
        <v>3044780</v>
      </c>
      <c r="FT32" s="141">
        <v>1652470</v>
      </c>
      <c r="FU32" s="141">
        <v>2216608</v>
      </c>
      <c r="FV32" s="143">
        <v>7560</v>
      </c>
      <c r="FW32" s="142">
        <v>0</v>
      </c>
      <c r="FX32" s="143">
        <v>3044780</v>
      </c>
      <c r="FZ32" s="138" t="s">
        <v>84</v>
      </c>
      <c r="GA32" s="135">
        <v>54</v>
      </c>
      <c r="GB32" s="133">
        <v>3082430</v>
      </c>
      <c r="GC32" s="133">
        <v>1681830</v>
      </c>
      <c r="GD32" s="133">
        <v>2207778</v>
      </c>
      <c r="GE32" s="135">
        <v>0</v>
      </c>
      <c r="GF32" s="135">
        <v>0</v>
      </c>
      <c r="GG32" s="133">
        <v>3082430</v>
      </c>
    </row>
    <row r="33" spans="1:189" x14ac:dyDescent="0.25">
      <c r="A33" s="85"/>
      <c r="B33" s="120" t="s">
        <v>88</v>
      </c>
      <c r="C33" s="118">
        <v>142</v>
      </c>
      <c r="D33" s="119">
        <v>46180370</v>
      </c>
      <c r="E33" s="119">
        <v>1778340</v>
      </c>
      <c r="F33" s="119">
        <v>1324910</v>
      </c>
      <c r="G33" s="118">
        <v>0</v>
      </c>
      <c r="H33" s="118">
        <v>0</v>
      </c>
      <c r="I33" s="119">
        <v>46180370</v>
      </c>
      <c r="K33" s="120" t="s">
        <v>88</v>
      </c>
      <c r="L33" s="118">
        <v>137</v>
      </c>
      <c r="M33" s="119">
        <v>39106020</v>
      </c>
      <c r="N33" s="119">
        <v>1745170</v>
      </c>
      <c r="O33" s="119">
        <v>1187160</v>
      </c>
      <c r="P33" s="118">
        <v>0</v>
      </c>
      <c r="Q33" s="119">
        <v>11460</v>
      </c>
      <c r="R33" s="119">
        <v>39094560</v>
      </c>
      <c r="T33" s="120" t="s">
        <v>87</v>
      </c>
      <c r="U33" s="118">
        <v>792</v>
      </c>
      <c r="V33" s="119">
        <v>200227400</v>
      </c>
      <c r="W33" s="119">
        <v>141673880</v>
      </c>
      <c r="X33" s="119">
        <v>143250650</v>
      </c>
      <c r="Y33" s="119">
        <v>4216170</v>
      </c>
      <c r="Z33" s="119">
        <v>101165050</v>
      </c>
      <c r="AA33" s="119">
        <v>99062350</v>
      </c>
      <c r="AC33" s="120" t="s">
        <v>87</v>
      </c>
      <c r="AD33" s="118">
        <v>780</v>
      </c>
      <c r="AE33" s="119">
        <v>209068100</v>
      </c>
      <c r="AF33" s="119">
        <v>146966100</v>
      </c>
      <c r="AG33" s="119">
        <v>148641640</v>
      </c>
      <c r="AH33" s="119">
        <v>10170700</v>
      </c>
      <c r="AI33" s="119">
        <v>110268940</v>
      </c>
      <c r="AJ33" s="119">
        <v>98799160</v>
      </c>
      <c r="AL33" s="112" t="s">
        <v>87</v>
      </c>
      <c r="AM33" s="110">
        <v>792</v>
      </c>
      <c r="AN33" s="111">
        <v>219064300</v>
      </c>
      <c r="AO33" s="111">
        <v>150372920</v>
      </c>
      <c r="AP33" s="111">
        <v>150895010</v>
      </c>
      <c r="AQ33" s="111">
        <v>4404860</v>
      </c>
      <c r="AR33" s="111">
        <v>114164990</v>
      </c>
      <c r="AS33" s="111">
        <v>104899310</v>
      </c>
      <c r="AU33" s="112" t="s">
        <v>87</v>
      </c>
      <c r="AV33" s="110">
        <v>809</v>
      </c>
      <c r="AW33" s="111">
        <v>233575970</v>
      </c>
      <c r="AX33" s="111">
        <v>155186602</v>
      </c>
      <c r="AY33" s="111">
        <v>155576832</v>
      </c>
      <c r="AZ33" s="111">
        <v>3671780</v>
      </c>
      <c r="BA33" s="111">
        <v>121710470</v>
      </c>
      <c r="BB33" s="111">
        <v>111865500</v>
      </c>
      <c r="BD33" s="116" t="s">
        <v>87</v>
      </c>
      <c r="BE33" s="114">
        <v>829</v>
      </c>
      <c r="BF33" s="115">
        <v>268777260</v>
      </c>
      <c r="BG33" s="115">
        <v>162175490</v>
      </c>
      <c r="BH33" s="115">
        <v>162632580</v>
      </c>
      <c r="BI33" s="111">
        <v>3906200</v>
      </c>
      <c r="BJ33" s="111">
        <v>137314750</v>
      </c>
      <c r="BK33" s="111">
        <v>131462510</v>
      </c>
      <c r="BM33" s="107" t="s">
        <v>87</v>
      </c>
      <c r="BN33" s="108">
        <v>838</v>
      </c>
      <c r="BO33" s="109">
        <v>367163930</v>
      </c>
      <c r="BP33" s="109">
        <v>173660080</v>
      </c>
      <c r="BQ33" s="109">
        <v>174184520</v>
      </c>
      <c r="BR33" s="109">
        <v>4350810</v>
      </c>
      <c r="BS33" s="109">
        <v>157548560</v>
      </c>
      <c r="BT33" s="109">
        <v>209615370</v>
      </c>
      <c r="BV33" s="107" t="s">
        <v>87</v>
      </c>
      <c r="BW33" s="105">
        <v>828</v>
      </c>
      <c r="BX33" s="106">
        <v>376185880</v>
      </c>
      <c r="BY33" s="106">
        <v>177725200</v>
      </c>
      <c r="BZ33" s="106">
        <v>178126370</v>
      </c>
      <c r="CA33" s="109">
        <v>5041510</v>
      </c>
      <c r="CB33" s="109">
        <v>165157470</v>
      </c>
      <c r="CC33" s="109">
        <v>211028410</v>
      </c>
      <c r="CE33" s="107" t="s">
        <v>86</v>
      </c>
      <c r="CF33" s="105">
        <v>197</v>
      </c>
      <c r="CG33" s="106">
        <v>77530110</v>
      </c>
      <c r="CH33" s="106">
        <v>22649230</v>
      </c>
      <c r="CI33" s="106">
        <v>22831160</v>
      </c>
      <c r="CJ33" s="105">
        <v>0</v>
      </c>
      <c r="CK33" s="105">
        <v>0</v>
      </c>
      <c r="CL33" s="106">
        <v>77530110</v>
      </c>
      <c r="CN33" s="104" t="s">
        <v>86</v>
      </c>
      <c r="CO33" s="102">
        <v>198</v>
      </c>
      <c r="CP33" s="103">
        <v>76936060</v>
      </c>
      <c r="CQ33" s="103">
        <v>23869560</v>
      </c>
      <c r="CR33" s="103">
        <v>24058460</v>
      </c>
      <c r="CS33" s="102">
        <v>0</v>
      </c>
      <c r="CT33" s="103">
        <v>92150</v>
      </c>
      <c r="CU33" s="103">
        <v>76843910</v>
      </c>
      <c r="CW33" s="99" t="s">
        <v>86</v>
      </c>
      <c r="CX33" s="97">
        <v>194</v>
      </c>
      <c r="CY33" s="98">
        <v>66894260</v>
      </c>
      <c r="CZ33" s="98">
        <v>28396840</v>
      </c>
      <c r="DA33" s="98">
        <v>29172830</v>
      </c>
      <c r="DB33" s="100">
        <v>0</v>
      </c>
      <c r="DC33" s="101">
        <v>92150</v>
      </c>
      <c r="DD33" s="101">
        <v>66802110</v>
      </c>
      <c r="DF33" s="95" t="s">
        <v>114</v>
      </c>
      <c r="DG33" s="93">
        <v>8</v>
      </c>
      <c r="DH33" s="94">
        <v>1778790</v>
      </c>
      <c r="DI33" s="94">
        <v>989490</v>
      </c>
      <c r="DJ33" s="94">
        <v>1104680</v>
      </c>
      <c r="DK33" s="94">
        <v>382420</v>
      </c>
      <c r="DL33" s="93">
        <v>0</v>
      </c>
      <c r="DM33" s="94">
        <v>1778790</v>
      </c>
      <c r="DO33" s="90" t="s">
        <v>87</v>
      </c>
      <c r="DP33" s="88">
        <v>759</v>
      </c>
      <c r="DQ33" s="89">
        <v>265720200</v>
      </c>
      <c r="DR33" s="89">
        <v>194297210</v>
      </c>
      <c r="DS33" s="89">
        <v>197066030</v>
      </c>
      <c r="DT33" s="89">
        <v>6459450</v>
      </c>
      <c r="DU33" s="89">
        <v>125196000</v>
      </c>
      <c r="DV33" s="89">
        <v>140524200</v>
      </c>
      <c r="DX33" s="120" t="s">
        <v>87</v>
      </c>
      <c r="DY33" s="118">
        <v>755</v>
      </c>
      <c r="DZ33" s="119">
        <v>294965600</v>
      </c>
      <c r="EA33" s="119">
        <v>201759970</v>
      </c>
      <c r="EB33" s="119">
        <v>203854280</v>
      </c>
      <c r="EC33" s="123">
        <v>14774470</v>
      </c>
      <c r="ED33" s="123">
        <v>151430670</v>
      </c>
      <c r="EE33" s="123">
        <v>143534930</v>
      </c>
      <c r="EG33" s="125" t="s">
        <v>114</v>
      </c>
      <c r="EH33" s="126">
        <v>9</v>
      </c>
      <c r="EI33" s="127">
        <v>1893090</v>
      </c>
      <c r="EJ33" s="127">
        <v>1118520</v>
      </c>
      <c r="EK33" s="127">
        <v>1231310</v>
      </c>
      <c r="EL33" s="129">
        <v>301320</v>
      </c>
      <c r="EM33" s="128">
        <v>0</v>
      </c>
      <c r="EN33" s="129">
        <v>1893090</v>
      </c>
      <c r="EP33" s="125" t="s">
        <v>114</v>
      </c>
      <c r="EQ33" s="128">
        <v>12</v>
      </c>
      <c r="ER33" s="129">
        <v>1506420</v>
      </c>
      <c r="ES33" s="129">
        <v>1123640</v>
      </c>
      <c r="ET33" s="129">
        <v>1571760</v>
      </c>
      <c r="EU33" s="129">
        <v>113880</v>
      </c>
      <c r="EV33" s="128">
        <v>0</v>
      </c>
      <c r="EW33" s="129">
        <v>1506420</v>
      </c>
      <c r="EY33" s="125" t="s">
        <v>114</v>
      </c>
      <c r="EZ33" s="128">
        <v>12</v>
      </c>
      <c r="FA33" s="129">
        <v>1596810</v>
      </c>
      <c r="FB33" s="129">
        <v>1172740</v>
      </c>
      <c r="FC33" s="129">
        <v>1594440</v>
      </c>
      <c r="FD33" s="129">
        <v>118120</v>
      </c>
      <c r="FE33" s="128">
        <v>0</v>
      </c>
      <c r="FF33" s="129">
        <v>1596810</v>
      </c>
      <c r="FH33" s="138" t="s">
        <v>85</v>
      </c>
      <c r="FI33" s="135">
        <v>892</v>
      </c>
      <c r="FJ33" s="133">
        <v>311851710</v>
      </c>
      <c r="FK33" s="133">
        <v>210836060</v>
      </c>
      <c r="FL33" s="133">
        <v>212554444</v>
      </c>
      <c r="FM33" s="133">
        <v>1613150</v>
      </c>
      <c r="FN33" s="133">
        <v>190647590</v>
      </c>
      <c r="FO33" s="133">
        <v>121204120</v>
      </c>
      <c r="FQ33" s="138" t="s">
        <v>85</v>
      </c>
      <c r="FR33" s="135">
        <v>890</v>
      </c>
      <c r="FS33" s="141">
        <v>345230620</v>
      </c>
      <c r="FT33" s="141">
        <v>219482777</v>
      </c>
      <c r="FU33" s="141">
        <v>220570054</v>
      </c>
      <c r="FV33" s="143">
        <v>1754940</v>
      </c>
      <c r="FW33" s="143">
        <v>204779220</v>
      </c>
      <c r="FX33" s="143">
        <v>140451400</v>
      </c>
      <c r="FZ33" s="138" t="s">
        <v>85</v>
      </c>
      <c r="GA33" s="135">
        <v>885</v>
      </c>
      <c r="GB33" s="133">
        <v>340525380</v>
      </c>
      <c r="GC33" s="133">
        <v>224879530</v>
      </c>
      <c r="GD33" s="133">
        <v>225860607</v>
      </c>
      <c r="GE33" s="133">
        <v>1780180</v>
      </c>
      <c r="GF33" s="133">
        <v>201103970</v>
      </c>
      <c r="GG33" s="133">
        <v>139421410</v>
      </c>
    </row>
    <row r="34" spans="1:189" x14ac:dyDescent="0.25">
      <c r="A34" s="66"/>
      <c r="B34" s="120" t="s">
        <v>89</v>
      </c>
      <c r="C34" s="118">
        <v>130</v>
      </c>
      <c r="D34" s="119">
        <v>57482140</v>
      </c>
      <c r="E34" s="119">
        <v>16747205</v>
      </c>
      <c r="F34" s="119">
        <v>16000792</v>
      </c>
      <c r="G34" s="119">
        <v>13581370</v>
      </c>
      <c r="H34" s="119">
        <v>17636010</v>
      </c>
      <c r="I34" s="119">
        <v>39846130</v>
      </c>
      <c r="K34" s="120" t="s">
        <v>89</v>
      </c>
      <c r="L34" s="118">
        <v>131</v>
      </c>
      <c r="M34" s="119">
        <v>44727510</v>
      </c>
      <c r="N34" s="119">
        <v>17264580</v>
      </c>
      <c r="O34" s="119">
        <v>16613577</v>
      </c>
      <c r="P34" s="119">
        <v>2584510</v>
      </c>
      <c r="Q34" s="119">
        <v>17468180</v>
      </c>
      <c r="R34" s="119">
        <v>27259330</v>
      </c>
      <c r="T34" s="120" t="s">
        <v>114</v>
      </c>
      <c r="U34" s="118">
        <v>12</v>
      </c>
      <c r="V34" s="119">
        <v>1822230</v>
      </c>
      <c r="W34" s="119">
        <v>948610</v>
      </c>
      <c r="X34" s="119">
        <v>1033350</v>
      </c>
      <c r="Y34" s="119">
        <v>323240</v>
      </c>
      <c r="Z34" s="118">
        <v>0</v>
      </c>
      <c r="AA34" s="119">
        <v>1822230</v>
      </c>
      <c r="AC34" s="120" t="s">
        <v>114</v>
      </c>
      <c r="AD34" s="118">
        <v>12</v>
      </c>
      <c r="AE34" s="119">
        <v>1543580</v>
      </c>
      <c r="AF34" s="119">
        <v>810100</v>
      </c>
      <c r="AG34" s="119">
        <v>892110</v>
      </c>
      <c r="AH34" s="119">
        <v>332940</v>
      </c>
      <c r="AI34" s="118">
        <v>0</v>
      </c>
      <c r="AJ34" s="119">
        <v>1543580</v>
      </c>
      <c r="AL34" s="112" t="s">
        <v>114</v>
      </c>
      <c r="AM34" s="110">
        <v>13</v>
      </c>
      <c r="AN34" s="111">
        <v>1610920</v>
      </c>
      <c r="AO34" s="111">
        <v>837210</v>
      </c>
      <c r="AP34" s="111">
        <v>971030</v>
      </c>
      <c r="AQ34" s="111">
        <v>369570</v>
      </c>
      <c r="AR34" s="110">
        <v>0</v>
      </c>
      <c r="AS34" s="111">
        <v>1610920</v>
      </c>
      <c r="AU34" s="112" t="s">
        <v>114</v>
      </c>
      <c r="AV34" s="110">
        <v>12</v>
      </c>
      <c r="AW34" s="111">
        <v>1567300</v>
      </c>
      <c r="AX34" s="111">
        <v>813160</v>
      </c>
      <c r="AY34" s="111">
        <v>885880</v>
      </c>
      <c r="AZ34" s="111">
        <v>369570</v>
      </c>
      <c r="BA34" s="110">
        <v>0</v>
      </c>
      <c r="BB34" s="111">
        <v>1567300</v>
      </c>
      <c r="BD34" s="116" t="s">
        <v>114</v>
      </c>
      <c r="BE34" s="114">
        <v>13</v>
      </c>
      <c r="BF34" s="115">
        <v>2071220</v>
      </c>
      <c r="BG34" s="115">
        <v>895460</v>
      </c>
      <c r="BH34" s="115">
        <v>1075260</v>
      </c>
      <c r="BI34" s="111">
        <v>356290</v>
      </c>
      <c r="BJ34" s="110">
        <v>0</v>
      </c>
      <c r="BK34" s="111">
        <v>2071220</v>
      </c>
      <c r="BM34" s="107" t="s">
        <v>114</v>
      </c>
      <c r="BN34" s="108">
        <v>12</v>
      </c>
      <c r="BO34" s="109">
        <v>2246340</v>
      </c>
      <c r="BP34" s="109">
        <v>897870</v>
      </c>
      <c r="BQ34" s="109">
        <v>1043630</v>
      </c>
      <c r="BR34" s="109">
        <v>327790</v>
      </c>
      <c r="BS34" s="108">
        <v>0</v>
      </c>
      <c r="BT34" s="109">
        <v>2246340</v>
      </c>
      <c r="BV34" s="107" t="s">
        <v>114</v>
      </c>
      <c r="BW34" s="105">
        <v>9</v>
      </c>
      <c r="BX34" s="106">
        <v>1823370</v>
      </c>
      <c r="BY34" s="106">
        <v>809210</v>
      </c>
      <c r="BZ34" s="106">
        <v>976070</v>
      </c>
      <c r="CA34" s="109">
        <v>358420</v>
      </c>
      <c r="CB34" s="108">
        <v>0</v>
      </c>
      <c r="CC34" s="109">
        <v>1823370</v>
      </c>
      <c r="CE34" s="107" t="s">
        <v>87</v>
      </c>
      <c r="CF34" s="105">
        <v>810</v>
      </c>
      <c r="CG34" s="106">
        <v>356209150</v>
      </c>
      <c r="CH34" s="106">
        <v>180186870</v>
      </c>
      <c r="CI34" s="106">
        <v>180633680</v>
      </c>
      <c r="CJ34" s="106">
        <v>4102040</v>
      </c>
      <c r="CK34" s="106">
        <v>150567520</v>
      </c>
      <c r="CL34" s="106">
        <v>205641630</v>
      </c>
      <c r="CN34" s="104" t="s">
        <v>87</v>
      </c>
      <c r="CO34" s="102">
        <v>802</v>
      </c>
      <c r="CP34" s="103">
        <v>331955550</v>
      </c>
      <c r="CQ34" s="103">
        <v>187320550</v>
      </c>
      <c r="CR34" s="103">
        <v>187997030</v>
      </c>
      <c r="CS34" s="103">
        <v>4486150</v>
      </c>
      <c r="CT34" s="103">
        <v>140678440</v>
      </c>
      <c r="CU34" s="103">
        <v>191277110</v>
      </c>
      <c r="CW34" s="99" t="s">
        <v>87</v>
      </c>
      <c r="CX34" s="97">
        <v>799</v>
      </c>
      <c r="CY34" s="98">
        <v>289619830</v>
      </c>
      <c r="CZ34" s="98">
        <v>192182790</v>
      </c>
      <c r="DA34" s="98">
        <v>194545660</v>
      </c>
      <c r="DB34" s="101">
        <v>4282140</v>
      </c>
      <c r="DC34" s="101">
        <v>121684910</v>
      </c>
      <c r="DD34" s="101">
        <v>167934920</v>
      </c>
      <c r="DF34" s="95" t="s">
        <v>115</v>
      </c>
      <c r="DG34" s="93">
        <v>26</v>
      </c>
      <c r="DH34" s="94">
        <v>7703640</v>
      </c>
      <c r="DI34" s="94">
        <v>5649960</v>
      </c>
      <c r="DJ34" s="94">
        <v>5891600</v>
      </c>
      <c r="DK34" s="93">
        <v>0</v>
      </c>
      <c r="DL34" s="94">
        <v>3068790</v>
      </c>
      <c r="DM34" s="94">
        <v>4634850</v>
      </c>
      <c r="DO34" s="90" t="s">
        <v>114</v>
      </c>
      <c r="DP34" s="88">
        <v>8</v>
      </c>
      <c r="DQ34" s="89">
        <v>1745470</v>
      </c>
      <c r="DR34" s="89">
        <v>1006650</v>
      </c>
      <c r="DS34" s="89">
        <v>1132710</v>
      </c>
      <c r="DT34" s="89">
        <v>382420</v>
      </c>
      <c r="DU34" s="88">
        <v>0</v>
      </c>
      <c r="DV34" s="89">
        <v>1745470</v>
      </c>
      <c r="DX34" s="120" t="s">
        <v>114</v>
      </c>
      <c r="DY34" s="118">
        <v>9</v>
      </c>
      <c r="DZ34" s="119">
        <v>1793170</v>
      </c>
      <c r="EA34" s="119">
        <v>1085230</v>
      </c>
      <c r="EB34" s="119">
        <v>1200420</v>
      </c>
      <c r="EC34" s="123">
        <v>276140</v>
      </c>
      <c r="ED34" s="122">
        <v>0</v>
      </c>
      <c r="EE34" s="123">
        <v>1793170</v>
      </c>
      <c r="EG34" s="125" t="s">
        <v>115</v>
      </c>
      <c r="EH34" s="126">
        <v>25</v>
      </c>
      <c r="EI34" s="127">
        <v>9200250</v>
      </c>
      <c r="EJ34" s="127">
        <v>6016540</v>
      </c>
      <c r="EK34" s="127">
        <v>6345950</v>
      </c>
      <c r="EL34" s="128">
        <v>0</v>
      </c>
      <c r="EM34" s="129">
        <v>3929550</v>
      </c>
      <c r="EN34" s="129">
        <v>5270700</v>
      </c>
      <c r="EP34" s="125" t="s">
        <v>115</v>
      </c>
      <c r="EQ34" s="128">
        <v>24</v>
      </c>
      <c r="ER34" s="129">
        <v>9273000</v>
      </c>
      <c r="ES34" s="129">
        <v>6332430</v>
      </c>
      <c r="ET34" s="129">
        <v>6389330</v>
      </c>
      <c r="EU34" s="128">
        <v>0</v>
      </c>
      <c r="EV34" s="129">
        <v>4129330</v>
      </c>
      <c r="EW34" s="129">
        <v>5143670</v>
      </c>
      <c r="EY34" s="125" t="s">
        <v>115</v>
      </c>
      <c r="EZ34" s="128">
        <v>23</v>
      </c>
      <c r="FA34" s="129">
        <v>9787810</v>
      </c>
      <c r="FB34" s="129">
        <v>6271490</v>
      </c>
      <c r="FC34" s="129">
        <v>6320260</v>
      </c>
      <c r="FD34" s="128">
        <v>0</v>
      </c>
      <c r="FE34" s="129">
        <v>4578000</v>
      </c>
      <c r="FF34" s="129">
        <v>5209810</v>
      </c>
      <c r="FH34" s="138" t="s">
        <v>243</v>
      </c>
      <c r="FI34" s="135">
        <v>76</v>
      </c>
      <c r="FJ34" s="133">
        <v>16511990</v>
      </c>
      <c r="FK34" s="133">
        <v>11382220</v>
      </c>
      <c r="FL34" s="133">
        <v>11417340</v>
      </c>
      <c r="FM34" s="135">
        <v>0</v>
      </c>
      <c r="FN34" s="133">
        <v>5021630</v>
      </c>
      <c r="FO34" s="133">
        <v>11490360</v>
      </c>
      <c r="FQ34" s="138" t="s">
        <v>243</v>
      </c>
      <c r="FR34" s="135">
        <v>76</v>
      </c>
      <c r="FS34" s="141">
        <v>19338470</v>
      </c>
      <c r="FT34" s="141">
        <v>11897470</v>
      </c>
      <c r="FU34" s="141">
        <v>11923910</v>
      </c>
      <c r="FV34" s="143">
        <v>5660</v>
      </c>
      <c r="FW34" s="143">
        <v>5965270</v>
      </c>
      <c r="FX34" s="143">
        <v>13373200</v>
      </c>
      <c r="FZ34" s="138" t="s">
        <v>243</v>
      </c>
      <c r="GA34" s="135">
        <v>76</v>
      </c>
      <c r="GB34" s="133">
        <v>19361190</v>
      </c>
      <c r="GC34" s="133">
        <v>12356450</v>
      </c>
      <c r="GD34" s="133">
        <v>12383680</v>
      </c>
      <c r="GE34" s="133">
        <v>5600</v>
      </c>
      <c r="GF34" s="133">
        <v>5987990</v>
      </c>
      <c r="GG34" s="133">
        <v>13373200</v>
      </c>
    </row>
    <row r="35" spans="1:189" x14ac:dyDescent="0.25">
      <c r="A35" s="79"/>
      <c r="B35" s="120" t="s">
        <v>90</v>
      </c>
      <c r="C35" s="118">
        <v>629</v>
      </c>
      <c r="D35" s="119">
        <v>65114790</v>
      </c>
      <c r="E35" s="119">
        <v>6496670</v>
      </c>
      <c r="F35" s="119">
        <v>688761</v>
      </c>
      <c r="G35" s="118">
        <v>0</v>
      </c>
      <c r="H35" s="119">
        <v>104840</v>
      </c>
      <c r="I35" s="119">
        <v>65009950</v>
      </c>
      <c r="K35" s="120" t="s">
        <v>90</v>
      </c>
      <c r="L35" s="118">
        <v>450</v>
      </c>
      <c r="M35" s="119">
        <v>45145700</v>
      </c>
      <c r="N35" s="119">
        <v>5311170</v>
      </c>
      <c r="O35" s="119">
        <v>159621</v>
      </c>
      <c r="P35" s="119">
        <v>708570</v>
      </c>
      <c r="Q35" s="119">
        <v>11690</v>
      </c>
      <c r="R35" s="119">
        <v>45134010</v>
      </c>
      <c r="T35" s="120" t="s">
        <v>115</v>
      </c>
      <c r="U35" s="118">
        <v>22</v>
      </c>
      <c r="V35" s="119">
        <v>5174300</v>
      </c>
      <c r="W35" s="119">
        <v>3833730</v>
      </c>
      <c r="X35" s="119">
        <v>3969630</v>
      </c>
      <c r="Y35" s="118">
        <v>0</v>
      </c>
      <c r="Z35" s="119">
        <v>2228660</v>
      </c>
      <c r="AA35" s="119">
        <v>2945640</v>
      </c>
      <c r="AC35" s="120" t="s">
        <v>115</v>
      </c>
      <c r="AD35" s="118">
        <v>22</v>
      </c>
      <c r="AE35" s="119">
        <v>5608820</v>
      </c>
      <c r="AF35" s="119">
        <v>3950380</v>
      </c>
      <c r="AG35" s="119">
        <v>4064110</v>
      </c>
      <c r="AH35" s="118">
        <v>0</v>
      </c>
      <c r="AI35" s="119">
        <v>2446320</v>
      </c>
      <c r="AJ35" s="119">
        <v>3162500</v>
      </c>
      <c r="AL35" s="112" t="s">
        <v>115</v>
      </c>
      <c r="AM35" s="110">
        <v>22</v>
      </c>
      <c r="AN35" s="111">
        <v>5307340</v>
      </c>
      <c r="AO35" s="111">
        <v>4127070</v>
      </c>
      <c r="AP35" s="111">
        <v>4322180</v>
      </c>
      <c r="AQ35" s="110">
        <v>0</v>
      </c>
      <c r="AR35" s="111">
        <v>2178950</v>
      </c>
      <c r="AS35" s="111">
        <v>3128390</v>
      </c>
      <c r="AU35" s="112" t="s">
        <v>115</v>
      </c>
      <c r="AV35" s="110">
        <v>25</v>
      </c>
      <c r="AW35" s="111">
        <v>5945480</v>
      </c>
      <c r="AX35" s="111">
        <v>4631450</v>
      </c>
      <c r="AY35" s="111">
        <v>4823410</v>
      </c>
      <c r="AZ35" s="110">
        <v>0</v>
      </c>
      <c r="BA35" s="111">
        <v>1931690</v>
      </c>
      <c r="BB35" s="111">
        <v>4013790</v>
      </c>
      <c r="BD35" s="116" t="s">
        <v>115</v>
      </c>
      <c r="BE35" s="114">
        <v>22</v>
      </c>
      <c r="BF35" s="115">
        <v>6653380</v>
      </c>
      <c r="BG35" s="115">
        <v>4480770</v>
      </c>
      <c r="BH35" s="115">
        <v>4610990</v>
      </c>
      <c r="BI35" s="110">
        <v>0</v>
      </c>
      <c r="BJ35" s="111">
        <v>2328740</v>
      </c>
      <c r="BK35" s="111">
        <v>4324640</v>
      </c>
      <c r="BM35" s="107" t="s">
        <v>115</v>
      </c>
      <c r="BN35" s="108">
        <v>23</v>
      </c>
      <c r="BO35" s="109">
        <v>9820850</v>
      </c>
      <c r="BP35" s="109">
        <v>4543780</v>
      </c>
      <c r="BQ35" s="109">
        <v>4690900</v>
      </c>
      <c r="BR35" s="108">
        <v>0</v>
      </c>
      <c r="BS35" s="109">
        <v>3028150</v>
      </c>
      <c r="BT35" s="109">
        <v>6792700</v>
      </c>
      <c r="BV35" s="107" t="s">
        <v>115</v>
      </c>
      <c r="BW35" s="105">
        <v>24</v>
      </c>
      <c r="BX35" s="106">
        <v>9823350</v>
      </c>
      <c r="BY35" s="106">
        <v>4727100</v>
      </c>
      <c r="BZ35" s="106">
        <v>4853710</v>
      </c>
      <c r="CA35" s="108">
        <v>0</v>
      </c>
      <c r="CB35" s="109">
        <v>3286540</v>
      </c>
      <c r="CC35" s="109">
        <v>6536810</v>
      </c>
      <c r="CE35" s="107" t="s">
        <v>114</v>
      </c>
      <c r="CF35" s="105">
        <v>6</v>
      </c>
      <c r="CG35" s="106">
        <v>1799420</v>
      </c>
      <c r="CH35" s="106">
        <v>718210</v>
      </c>
      <c r="CI35" s="106">
        <v>827400</v>
      </c>
      <c r="CJ35" s="106">
        <v>451900</v>
      </c>
      <c r="CK35" s="105">
        <v>0</v>
      </c>
      <c r="CL35" s="106">
        <v>1799420</v>
      </c>
      <c r="CN35" s="104" t="s">
        <v>114</v>
      </c>
      <c r="CO35" s="102">
        <v>8</v>
      </c>
      <c r="CP35" s="103">
        <v>2146660</v>
      </c>
      <c r="CQ35" s="103">
        <v>941860</v>
      </c>
      <c r="CR35" s="103">
        <v>1051050</v>
      </c>
      <c r="CS35" s="103">
        <v>454980</v>
      </c>
      <c r="CT35" s="102">
        <v>0</v>
      </c>
      <c r="CU35" s="103">
        <v>2146660</v>
      </c>
      <c r="CW35" s="99" t="s">
        <v>114</v>
      </c>
      <c r="CX35" s="97">
        <v>8</v>
      </c>
      <c r="CY35" s="98">
        <v>1878330</v>
      </c>
      <c r="CZ35" s="98">
        <v>956280</v>
      </c>
      <c r="DA35" s="98">
        <v>1077470</v>
      </c>
      <c r="DB35" s="101">
        <v>454980</v>
      </c>
      <c r="DC35" s="100">
        <v>0</v>
      </c>
      <c r="DD35" s="101">
        <v>1878330</v>
      </c>
      <c r="DF35" s="95" t="s">
        <v>88</v>
      </c>
      <c r="DG35" s="93">
        <v>57</v>
      </c>
      <c r="DH35" s="94">
        <v>21951940</v>
      </c>
      <c r="DI35" s="94">
        <v>2771740</v>
      </c>
      <c r="DJ35" s="94">
        <v>2531340</v>
      </c>
      <c r="DK35" s="93">
        <v>0</v>
      </c>
      <c r="DL35" s="93">
        <v>0</v>
      </c>
      <c r="DM35" s="94">
        <v>21951940</v>
      </c>
      <c r="DO35" s="90" t="s">
        <v>115</v>
      </c>
      <c r="DP35" s="88">
        <v>25</v>
      </c>
      <c r="DQ35" s="89">
        <v>8445090</v>
      </c>
      <c r="DR35" s="89">
        <v>5770130</v>
      </c>
      <c r="DS35" s="89">
        <v>6007280</v>
      </c>
      <c r="DT35" s="88">
        <v>0</v>
      </c>
      <c r="DU35" s="89">
        <v>3861280</v>
      </c>
      <c r="DV35" s="89">
        <v>4583810</v>
      </c>
      <c r="DX35" s="120" t="s">
        <v>115</v>
      </c>
      <c r="DY35" s="118">
        <v>25</v>
      </c>
      <c r="DZ35" s="119">
        <v>8821110</v>
      </c>
      <c r="EA35" s="119">
        <v>5831550</v>
      </c>
      <c r="EB35" s="119">
        <v>6171170</v>
      </c>
      <c r="EC35" s="122">
        <v>0</v>
      </c>
      <c r="ED35" s="123">
        <v>3828690</v>
      </c>
      <c r="EE35" s="123">
        <v>4992420</v>
      </c>
      <c r="EG35" s="125" t="s">
        <v>88</v>
      </c>
      <c r="EH35" s="126">
        <v>51</v>
      </c>
      <c r="EI35" s="127">
        <v>21008710</v>
      </c>
      <c r="EJ35" s="127">
        <v>2297170</v>
      </c>
      <c r="EK35" s="127">
        <v>1988360</v>
      </c>
      <c r="EL35" s="129">
        <v>204360</v>
      </c>
      <c r="EM35" s="128">
        <v>0</v>
      </c>
      <c r="EN35" s="129">
        <v>21008710</v>
      </c>
      <c r="EP35" s="125" t="s">
        <v>88</v>
      </c>
      <c r="EQ35" s="128">
        <v>49</v>
      </c>
      <c r="ER35" s="129">
        <v>18331780</v>
      </c>
      <c r="ES35" s="129">
        <v>1502830</v>
      </c>
      <c r="ET35" s="129">
        <v>1196080</v>
      </c>
      <c r="EU35" s="129">
        <v>204310</v>
      </c>
      <c r="EV35" s="128">
        <v>0</v>
      </c>
      <c r="EW35" s="129">
        <v>18331780</v>
      </c>
      <c r="EY35" s="125" t="s">
        <v>88</v>
      </c>
      <c r="EZ35" s="128">
        <v>48</v>
      </c>
      <c r="FA35" s="129">
        <v>15376400</v>
      </c>
      <c r="FB35" s="129">
        <v>1982770</v>
      </c>
      <c r="FC35" s="129">
        <v>2048450</v>
      </c>
      <c r="FD35" s="129">
        <v>161870</v>
      </c>
      <c r="FE35" s="128">
        <v>0</v>
      </c>
      <c r="FF35" s="129">
        <v>15376400</v>
      </c>
      <c r="FH35" s="138" t="s">
        <v>86</v>
      </c>
      <c r="FI35" s="135">
        <v>196</v>
      </c>
      <c r="FJ35" s="133">
        <v>57845600</v>
      </c>
      <c r="FK35" s="133">
        <v>32801540</v>
      </c>
      <c r="FL35" s="133">
        <v>36708420</v>
      </c>
      <c r="FM35" s="135">
        <v>0</v>
      </c>
      <c r="FN35" s="135">
        <v>0</v>
      </c>
      <c r="FO35" s="133">
        <v>57845600</v>
      </c>
      <c r="FQ35" s="138" t="s">
        <v>86</v>
      </c>
      <c r="FR35" s="135">
        <v>210</v>
      </c>
      <c r="FS35" s="141">
        <v>52711640</v>
      </c>
      <c r="FT35" s="141">
        <v>30567850</v>
      </c>
      <c r="FU35" s="141">
        <v>34413890</v>
      </c>
      <c r="FV35" s="142">
        <v>0</v>
      </c>
      <c r="FW35" s="142">
        <v>0</v>
      </c>
      <c r="FX35" s="143">
        <v>52711640</v>
      </c>
      <c r="FZ35" s="138" t="s">
        <v>86</v>
      </c>
      <c r="GA35" s="135">
        <v>199</v>
      </c>
      <c r="GB35" s="133">
        <v>56858560</v>
      </c>
      <c r="GC35" s="133">
        <v>28215430</v>
      </c>
      <c r="GD35" s="133">
        <v>31751390</v>
      </c>
      <c r="GE35" s="135">
        <v>0</v>
      </c>
      <c r="GF35" s="135">
        <v>0</v>
      </c>
      <c r="GG35" s="133">
        <v>56858560</v>
      </c>
    </row>
    <row r="36" spans="1:189" x14ac:dyDescent="0.25">
      <c r="B36" s="120" t="s">
        <v>91</v>
      </c>
      <c r="C36" s="118">
        <v>933</v>
      </c>
      <c r="D36" s="119">
        <v>251187170</v>
      </c>
      <c r="E36" s="119">
        <v>99598123</v>
      </c>
      <c r="F36" s="119">
        <v>90742128</v>
      </c>
      <c r="G36" s="118">
        <v>0</v>
      </c>
      <c r="H36" s="119">
        <v>95097770</v>
      </c>
      <c r="I36" s="119">
        <v>156089400</v>
      </c>
      <c r="K36" s="120" t="s">
        <v>91</v>
      </c>
      <c r="L36" s="118">
        <v>1087</v>
      </c>
      <c r="M36" s="119">
        <v>266265800</v>
      </c>
      <c r="N36" s="119">
        <v>104439953</v>
      </c>
      <c r="O36" s="119">
        <v>94776643</v>
      </c>
      <c r="P36" s="119">
        <v>64030</v>
      </c>
      <c r="Q36" s="119">
        <v>97489600</v>
      </c>
      <c r="R36" s="119">
        <v>168776200</v>
      </c>
      <c r="T36" s="120" t="s">
        <v>88</v>
      </c>
      <c r="U36" s="118">
        <v>133</v>
      </c>
      <c r="V36" s="119">
        <v>40471190</v>
      </c>
      <c r="W36" s="119">
        <v>1755150</v>
      </c>
      <c r="X36" s="119">
        <v>1192050</v>
      </c>
      <c r="Y36" s="118">
        <v>0</v>
      </c>
      <c r="Z36" s="118">
        <v>0</v>
      </c>
      <c r="AA36" s="119">
        <v>40471190</v>
      </c>
      <c r="AC36" s="120" t="s">
        <v>88</v>
      </c>
      <c r="AD36" s="118">
        <v>133</v>
      </c>
      <c r="AE36" s="119">
        <v>75814220</v>
      </c>
      <c r="AF36" s="119">
        <v>1811970</v>
      </c>
      <c r="AG36" s="119">
        <v>717510</v>
      </c>
      <c r="AH36" s="119">
        <v>4496860</v>
      </c>
      <c r="AI36" s="118">
        <v>0</v>
      </c>
      <c r="AJ36" s="119">
        <v>75814220</v>
      </c>
      <c r="AL36" s="112" t="s">
        <v>88</v>
      </c>
      <c r="AM36" s="110">
        <v>130</v>
      </c>
      <c r="AN36" s="111">
        <v>81098010</v>
      </c>
      <c r="AO36" s="111">
        <v>1787140</v>
      </c>
      <c r="AP36" s="111">
        <v>667280</v>
      </c>
      <c r="AQ36" s="111">
        <v>4991510</v>
      </c>
      <c r="AR36" s="110">
        <v>0</v>
      </c>
      <c r="AS36" s="111">
        <v>81098010</v>
      </c>
      <c r="AU36" s="112" t="s">
        <v>88</v>
      </c>
      <c r="AV36" s="110">
        <v>123</v>
      </c>
      <c r="AW36" s="111">
        <v>72273450</v>
      </c>
      <c r="AX36" s="111">
        <v>7842250</v>
      </c>
      <c r="AY36" s="111">
        <v>6751600</v>
      </c>
      <c r="AZ36" s="111">
        <v>4394320</v>
      </c>
      <c r="BA36" s="110">
        <v>0</v>
      </c>
      <c r="BB36" s="111">
        <v>72273450</v>
      </c>
      <c r="BD36" s="116" t="s">
        <v>88</v>
      </c>
      <c r="BE36" s="114">
        <v>109</v>
      </c>
      <c r="BF36" s="115">
        <v>54677660</v>
      </c>
      <c r="BG36" s="115">
        <v>1641810</v>
      </c>
      <c r="BH36" s="115">
        <v>600470</v>
      </c>
      <c r="BI36" s="111">
        <v>8056500</v>
      </c>
      <c r="BJ36" s="110">
        <v>0</v>
      </c>
      <c r="BK36" s="111">
        <v>54677660</v>
      </c>
      <c r="BM36" s="107" t="s">
        <v>88</v>
      </c>
      <c r="BN36" s="108">
        <v>102</v>
      </c>
      <c r="BO36" s="109">
        <v>72848830</v>
      </c>
      <c r="BP36" s="109">
        <v>2286830</v>
      </c>
      <c r="BQ36" s="109">
        <v>1402480</v>
      </c>
      <c r="BR36" s="109">
        <v>9984010</v>
      </c>
      <c r="BS36" s="108">
        <v>0</v>
      </c>
      <c r="BT36" s="109">
        <v>72848830</v>
      </c>
      <c r="BV36" s="107" t="s">
        <v>88</v>
      </c>
      <c r="BW36" s="105">
        <v>99</v>
      </c>
      <c r="BX36" s="106">
        <v>82512390</v>
      </c>
      <c r="BY36" s="106">
        <v>2341290</v>
      </c>
      <c r="BZ36" s="106">
        <v>1181390</v>
      </c>
      <c r="CA36" s="109">
        <v>2247090</v>
      </c>
      <c r="CB36" s="108">
        <v>0</v>
      </c>
      <c r="CC36" s="109">
        <v>82512390</v>
      </c>
      <c r="CE36" s="107" t="s">
        <v>115</v>
      </c>
      <c r="CF36" s="105">
        <v>29</v>
      </c>
      <c r="CG36" s="106">
        <v>11218540</v>
      </c>
      <c r="CH36" s="106">
        <v>5651980</v>
      </c>
      <c r="CI36" s="106">
        <v>5813330</v>
      </c>
      <c r="CJ36" s="105">
        <v>0</v>
      </c>
      <c r="CK36" s="106">
        <v>3953250</v>
      </c>
      <c r="CL36" s="106">
        <v>7265290</v>
      </c>
      <c r="CN36" s="104" t="s">
        <v>115</v>
      </c>
      <c r="CO36" s="102">
        <v>25</v>
      </c>
      <c r="CP36" s="103">
        <v>9534770</v>
      </c>
      <c r="CQ36" s="103">
        <v>5495820</v>
      </c>
      <c r="CR36" s="103">
        <v>5622010</v>
      </c>
      <c r="CS36" s="102">
        <v>0</v>
      </c>
      <c r="CT36" s="103">
        <v>4268690</v>
      </c>
      <c r="CU36" s="103">
        <v>5266080</v>
      </c>
      <c r="CW36" s="99" t="s">
        <v>115</v>
      </c>
      <c r="CX36" s="97">
        <v>26</v>
      </c>
      <c r="CY36" s="98">
        <v>8621380</v>
      </c>
      <c r="CZ36" s="98">
        <v>5534960</v>
      </c>
      <c r="DA36" s="98">
        <v>5722750</v>
      </c>
      <c r="DB36" s="100">
        <v>0</v>
      </c>
      <c r="DC36" s="101">
        <v>3738170</v>
      </c>
      <c r="DD36" s="101">
        <v>4883210</v>
      </c>
      <c r="DF36" s="95" t="s">
        <v>89</v>
      </c>
      <c r="DG36" s="93">
        <v>105</v>
      </c>
      <c r="DH36" s="94">
        <v>51122540</v>
      </c>
      <c r="DI36" s="94">
        <v>15950210</v>
      </c>
      <c r="DJ36" s="94">
        <v>16042310</v>
      </c>
      <c r="DK36" s="94">
        <v>7326960</v>
      </c>
      <c r="DL36" s="94">
        <v>16858750</v>
      </c>
      <c r="DM36" s="94">
        <v>34263790</v>
      </c>
      <c r="DO36" s="90" t="s">
        <v>88</v>
      </c>
      <c r="DP36" s="88">
        <v>53</v>
      </c>
      <c r="DQ36" s="89">
        <v>19673560</v>
      </c>
      <c r="DR36" s="89">
        <v>2659760</v>
      </c>
      <c r="DS36" s="89">
        <v>2431780</v>
      </c>
      <c r="DT36" s="89">
        <v>204360</v>
      </c>
      <c r="DU36" s="88">
        <v>0</v>
      </c>
      <c r="DV36" s="89">
        <v>19673560</v>
      </c>
      <c r="DX36" s="120" t="s">
        <v>88</v>
      </c>
      <c r="DY36" s="118">
        <v>56</v>
      </c>
      <c r="DZ36" s="119">
        <v>22958660</v>
      </c>
      <c r="EA36" s="119">
        <v>2856080</v>
      </c>
      <c r="EB36" s="119">
        <v>2534470</v>
      </c>
      <c r="EC36" s="123">
        <v>204360</v>
      </c>
      <c r="ED36" s="122">
        <v>0</v>
      </c>
      <c r="EE36" s="123">
        <v>22958660</v>
      </c>
      <c r="EG36" s="125" t="s">
        <v>89</v>
      </c>
      <c r="EH36" s="126">
        <v>103</v>
      </c>
      <c r="EI36" s="127">
        <v>49815410</v>
      </c>
      <c r="EJ36" s="127">
        <v>17222610</v>
      </c>
      <c r="EK36" s="127">
        <v>16701220</v>
      </c>
      <c r="EL36" s="129">
        <v>5716200</v>
      </c>
      <c r="EM36" s="129">
        <v>19893850</v>
      </c>
      <c r="EN36" s="129">
        <v>29921560</v>
      </c>
      <c r="EP36" s="125" t="s">
        <v>89</v>
      </c>
      <c r="EQ36" s="128">
        <v>95</v>
      </c>
      <c r="ER36" s="129">
        <v>44282520</v>
      </c>
      <c r="ES36" s="129">
        <v>17330660</v>
      </c>
      <c r="ET36" s="129">
        <v>16908900</v>
      </c>
      <c r="EU36" s="129">
        <v>4882340</v>
      </c>
      <c r="EV36" s="129">
        <v>19743130</v>
      </c>
      <c r="EW36" s="129">
        <v>24539390</v>
      </c>
      <c r="EY36" s="125" t="s">
        <v>89</v>
      </c>
      <c r="EZ36" s="128">
        <v>95</v>
      </c>
      <c r="FA36" s="129">
        <v>47354080</v>
      </c>
      <c r="FB36" s="129">
        <v>17265100</v>
      </c>
      <c r="FC36" s="129">
        <v>16788600</v>
      </c>
      <c r="FD36" s="129">
        <v>6892990</v>
      </c>
      <c r="FE36" s="129">
        <v>23089540</v>
      </c>
      <c r="FF36" s="129">
        <v>24264540</v>
      </c>
      <c r="FH36" s="138" t="s">
        <v>87</v>
      </c>
      <c r="FI36" s="135">
        <v>687</v>
      </c>
      <c r="FJ36" s="133">
        <v>344966170</v>
      </c>
      <c r="FK36" s="133">
        <v>215792990</v>
      </c>
      <c r="FL36" s="133">
        <v>220644530</v>
      </c>
      <c r="FM36" s="133">
        <v>17134480</v>
      </c>
      <c r="FN36" s="133">
        <v>201868740</v>
      </c>
      <c r="FO36" s="133">
        <v>143097430</v>
      </c>
      <c r="FQ36" s="138" t="s">
        <v>87</v>
      </c>
      <c r="FR36" s="135">
        <v>660</v>
      </c>
      <c r="FS36" s="141">
        <v>354237670</v>
      </c>
      <c r="FT36" s="141">
        <v>221539200</v>
      </c>
      <c r="FU36" s="141">
        <v>224449410</v>
      </c>
      <c r="FV36" s="143">
        <v>20808140</v>
      </c>
      <c r="FW36" s="143">
        <v>221536560</v>
      </c>
      <c r="FX36" s="143">
        <v>132701110</v>
      </c>
      <c r="FZ36" s="138" t="s">
        <v>87</v>
      </c>
      <c r="GA36" s="135">
        <v>660</v>
      </c>
      <c r="GB36" s="133">
        <v>386238320</v>
      </c>
      <c r="GC36" s="133">
        <v>231143120</v>
      </c>
      <c r="GD36" s="133">
        <v>233182080</v>
      </c>
      <c r="GE36" s="133">
        <v>15551780</v>
      </c>
      <c r="GF36" s="133">
        <v>225638690</v>
      </c>
      <c r="GG36" s="133">
        <v>160599630</v>
      </c>
    </row>
    <row r="37" spans="1:189" x14ac:dyDescent="0.25">
      <c r="B37" s="120" t="s">
        <v>92</v>
      </c>
      <c r="C37" s="118">
        <v>24</v>
      </c>
      <c r="D37" s="119">
        <v>4928900</v>
      </c>
      <c r="E37" s="119">
        <v>501500</v>
      </c>
      <c r="F37" s="119">
        <v>173810</v>
      </c>
      <c r="G37" s="118">
        <v>0</v>
      </c>
      <c r="H37" s="119">
        <v>219350</v>
      </c>
      <c r="I37" s="119">
        <v>4709550</v>
      </c>
      <c r="K37" s="120" t="s">
        <v>92</v>
      </c>
      <c r="L37" s="118">
        <v>20</v>
      </c>
      <c r="M37" s="119">
        <v>3191800</v>
      </c>
      <c r="N37" s="119">
        <v>334790</v>
      </c>
      <c r="O37" s="118">
        <v>0</v>
      </c>
      <c r="P37" s="118">
        <v>0</v>
      </c>
      <c r="Q37" s="118">
        <v>0</v>
      </c>
      <c r="R37" s="119">
        <v>3191800</v>
      </c>
      <c r="T37" s="120" t="s">
        <v>89</v>
      </c>
      <c r="U37" s="118">
        <v>132</v>
      </c>
      <c r="V37" s="119">
        <v>46409630</v>
      </c>
      <c r="W37" s="119">
        <v>18096420</v>
      </c>
      <c r="X37" s="119">
        <v>17483110</v>
      </c>
      <c r="Y37" s="119">
        <v>2631970</v>
      </c>
      <c r="Z37" s="119">
        <v>17797070</v>
      </c>
      <c r="AA37" s="119">
        <v>28612560</v>
      </c>
      <c r="AC37" s="120" t="s">
        <v>89</v>
      </c>
      <c r="AD37" s="118">
        <v>136</v>
      </c>
      <c r="AE37" s="119">
        <v>82223950</v>
      </c>
      <c r="AF37" s="119">
        <v>18483210</v>
      </c>
      <c r="AG37" s="119">
        <v>17601319</v>
      </c>
      <c r="AH37" s="119">
        <v>26866340</v>
      </c>
      <c r="AI37" s="119">
        <v>39176780</v>
      </c>
      <c r="AJ37" s="119">
        <v>43047170</v>
      </c>
      <c r="AL37" s="112" t="s">
        <v>89</v>
      </c>
      <c r="AM37" s="110">
        <v>138</v>
      </c>
      <c r="AN37" s="111">
        <v>84190960</v>
      </c>
      <c r="AO37" s="111">
        <v>19060550</v>
      </c>
      <c r="AP37" s="111">
        <v>18198529</v>
      </c>
      <c r="AQ37" s="111">
        <v>27516840</v>
      </c>
      <c r="AR37" s="111">
        <v>39209630</v>
      </c>
      <c r="AS37" s="111">
        <v>44981330</v>
      </c>
      <c r="AU37" s="112" t="s">
        <v>89</v>
      </c>
      <c r="AV37" s="110">
        <v>136</v>
      </c>
      <c r="AW37" s="111">
        <v>83297480</v>
      </c>
      <c r="AX37" s="111">
        <v>19432560</v>
      </c>
      <c r="AY37" s="111">
        <v>18587796</v>
      </c>
      <c r="AZ37" s="111">
        <v>33829620</v>
      </c>
      <c r="BA37" s="111">
        <v>37451840</v>
      </c>
      <c r="BB37" s="111">
        <v>45845640</v>
      </c>
      <c r="BD37" s="116" t="s">
        <v>89</v>
      </c>
      <c r="BE37" s="114">
        <v>134</v>
      </c>
      <c r="BF37" s="115">
        <v>63972670</v>
      </c>
      <c r="BG37" s="115">
        <v>20808576</v>
      </c>
      <c r="BH37" s="115">
        <v>20211326</v>
      </c>
      <c r="BI37" s="111">
        <v>6695370</v>
      </c>
      <c r="BJ37" s="111">
        <v>21023880</v>
      </c>
      <c r="BK37" s="111">
        <v>42948790</v>
      </c>
      <c r="BM37" s="107" t="s">
        <v>89</v>
      </c>
      <c r="BN37" s="108">
        <v>125</v>
      </c>
      <c r="BO37" s="109">
        <v>87605210</v>
      </c>
      <c r="BP37" s="109">
        <v>17671170</v>
      </c>
      <c r="BQ37" s="109">
        <v>17024410</v>
      </c>
      <c r="BR37" s="109">
        <v>14768830</v>
      </c>
      <c r="BS37" s="109">
        <v>29261230</v>
      </c>
      <c r="BT37" s="109">
        <v>58343980</v>
      </c>
      <c r="BV37" s="107" t="s">
        <v>89</v>
      </c>
      <c r="BW37" s="105">
        <v>119</v>
      </c>
      <c r="BX37" s="106">
        <v>82338530</v>
      </c>
      <c r="BY37" s="106">
        <v>17394000</v>
      </c>
      <c r="BZ37" s="106">
        <v>16746320</v>
      </c>
      <c r="CA37" s="109">
        <v>10672320</v>
      </c>
      <c r="CB37" s="109">
        <v>23747770</v>
      </c>
      <c r="CC37" s="109">
        <v>58590760</v>
      </c>
      <c r="CE37" s="107" t="s">
        <v>88</v>
      </c>
      <c r="CF37" s="105">
        <v>85</v>
      </c>
      <c r="CG37" s="106">
        <v>49555270</v>
      </c>
      <c r="CH37" s="106">
        <v>1936490</v>
      </c>
      <c r="CI37" s="106">
        <v>1188560</v>
      </c>
      <c r="CJ37" s="105">
        <v>0</v>
      </c>
      <c r="CK37" s="105">
        <v>0</v>
      </c>
      <c r="CL37" s="106">
        <v>49555270</v>
      </c>
      <c r="CN37" s="104" t="s">
        <v>88</v>
      </c>
      <c r="CO37" s="102">
        <v>82</v>
      </c>
      <c r="CP37" s="103">
        <v>44820440</v>
      </c>
      <c r="CQ37" s="103">
        <v>2066600</v>
      </c>
      <c r="CR37" s="103">
        <v>1315360</v>
      </c>
      <c r="CS37" s="102">
        <v>0</v>
      </c>
      <c r="CT37" s="102">
        <v>0</v>
      </c>
      <c r="CU37" s="103">
        <v>44820440</v>
      </c>
      <c r="CW37" s="99" t="s">
        <v>88</v>
      </c>
      <c r="CX37" s="97">
        <v>59</v>
      </c>
      <c r="CY37" s="98">
        <v>22111090</v>
      </c>
      <c r="CZ37" s="98">
        <v>2695480</v>
      </c>
      <c r="DA37" s="98">
        <v>2457640</v>
      </c>
      <c r="DB37" s="100">
        <v>0</v>
      </c>
      <c r="DC37" s="100">
        <v>0</v>
      </c>
      <c r="DD37" s="101">
        <v>22111090</v>
      </c>
      <c r="DF37" s="95" t="s">
        <v>90</v>
      </c>
      <c r="DG37" s="93">
        <v>157</v>
      </c>
      <c r="DH37" s="94">
        <v>27515680</v>
      </c>
      <c r="DI37" s="94">
        <v>3140080</v>
      </c>
      <c r="DJ37" s="94">
        <v>213994</v>
      </c>
      <c r="DK37" s="94">
        <v>890560</v>
      </c>
      <c r="DL37" s="93">
        <v>0</v>
      </c>
      <c r="DM37" s="94">
        <v>27515680</v>
      </c>
      <c r="DO37" s="90" t="s">
        <v>89</v>
      </c>
      <c r="DP37" s="88">
        <v>105</v>
      </c>
      <c r="DQ37" s="89">
        <v>52714940</v>
      </c>
      <c r="DR37" s="89">
        <v>16786852</v>
      </c>
      <c r="DS37" s="89">
        <v>16239400</v>
      </c>
      <c r="DT37" s="89">
        <v>9094820</v>
      </c>
      <c r="DU37" s="89">
        <v>22040150</v>
      </c>
      <c r="DV37" s="89">
        <v>30674790</v>
      </c>
      <c r="DX37" s="120" t="s">
        <v>89</v>
      </c>
      <c r="DY37" s="118">
        <v>106</v>
      </c>
      <c r="DZ37" s="119">
        <v>49418620</v>
      </c>
      <c r="EA37" s="119">
        <v>17309900</v>
      </c>
      <c r="EB37" s="119">
        <v>16988530</v>
      </c>
      <c r="EC37" s="123">
        <v>5839420</v>
      </c>
      <c r="ED37" s="123">
        <v>19472680</v>
      </c>
      <c r="EE37" s="123">
        <v>29945940</v>
      </c>
      <c r="EG37" s="125" t="s">
        <v>90</v>
      </c>
      <c r="EH37" s="126">
        <v>172</v>
      </c>
      <c r="EI37" s="127">
        <v>34253850</v>
      </c>
      <c r="EJ37" s="127">
        <v>4065610</v>
      </c>
      <c r="EK37" s="127">
        <v>281674</v>
      </c>
      <c r="EL37" s="129">
        <v>958710</v>
      </c>
      <c r="EM37" s="128">
        <v>0</v>
      </c>
      <c r="EN37" s="129">
        <v>34253850</v>
      </c>
      <c r="EP37" s="125" t="s">
        <v>90</v>
      </c>
      <c r="EQ37" s="128">
        <v>172</v>
      </c>
      <c r="ER37" s="129">
        <v>34838460</v>
      </c>
      <c r="ES37" s="129">
        <v>4267820</v>
      </c>
      <c r="ET37" s="129">
        <v>276970</v>
      </c>
      <c r="EU37" s="129">
        <v>1459700</v>
      </c>
      <c r="EV37" s="128">
        <v>0</v>
      </c>
      <c r="EW37" s="129">
        <v>34838460</v>
      </c>
      <c r="EY37" s="125" t="s">
        <v>90</v>
      </c>
      <c r="EZ37" s="128">
        <v>163</v>
      </c>
      <c r="FA37" s="129">
        <v>35853350</v>
      </c>
      <c r="FB37" s="129">
        <v>4178970</v>
      </c>
      <c r="FC37" s="129">
        <v>243690</v>
      </c>
      <c r="FD37" s="129">
        <v>1532690</v>
      </c>
      <c r="FE37" s="128">
        <v>0</v>
      </c>
      <c r="FF37" s="129">
        <v>35853350</v>
      </c>
      <c r="FH37" s="138" t="s">
        <v>244</v>
      </c>
      <c r="FI37" s="135">
        <v>38</v>
      </c>
      <c r="FJ37" s="133">
        <v>10973720</v>
      </c>
      <c r="FK37" s="133">
        <v>6211150</v>
      </c>
      <c r="FL37" s="133">
        <v>6211150</v>
      </c>
      <c r="FM37" s="135">
        <v>0</v>
      </c>
      <c r="FN37" s="133">
        <v>3808390</v>
      </c>
      <c r="FO37" s="133">
        <v>7165330</v>
      </c>
      <c r="FQ37" s="138" t="s">
        <v>244</v>
      </c>
      <c r="FR37" s="135">
        <v>40</v>
      </c>
      <c r="FS37" s="141">
        <v>11666190</v>
      </c>
      <c r="FT37" s="141">
        <v>6642750</v>
      </c>
      <c r="FU37" s="141">
        <v>6642750</v>
      </c>
      <c r="FV37" s="142">
        <v>0</v>
      </c>
      <c r="FW37" s="143">
        <v>4620260</v>
      </c>
      <c r="FX37" s="143">
        <v>7045930</v>
      </c>
      <c r="FZ37" s="138" t="s">
        <v>244</v>
      </c>
      <c r="GA37" s="135">
        <v>40</v>
      </c>
      <c r="GB37" s="133">
        <v>13789960</v>
      </c>
      <c r="GC37" s="133">
        <v>6840890</v>
      </c>
      <c r="GD37" s="133">
        <v>6840890</v>
      </c>
      <c r="GE37" s="135">
        <v>0</v>
      </c>
      <c r="GF37" s="133">
        <v>4947790</v>
      </c>
      <c r="GG37" s="133">
        <v>8842170</v>
      </c>
    </row>
    <row r="38" spans="1:189" x14ac:dyDescent="0.25">
      <c r="B38" s="120" t="s">
        <v>93</v>
      </c>
      <c r="C38" s="118">
        <v>54</v>
      </c>
      <c r="D38" s="119">
        <v>21112410</v>
      </c>
      <c r="E38" s="119">
        <v>5596830</v>
      </c>
      <c r="F38" s="119">
        <v>5036663</v>
      </c>
      <c r="G38" s="118">
        <v>0</v>
      </c>
      <c r="H38" s="119">
        <v>6487760</v>
      </c>
      <c r="I38" s="119">
        <v>14624650</v>
      </c>
      <c r="K38" s="120" t="s">
        <v>93</v>
      </c>
      <c r="L38" s="118">
        <v>60</v>
      </c>
      <c r="M38" s="119">
        <v>23725400</v>
      </c>
      <c r="N38" s="119">
        <v>7424410</v>
      </c>
      <c r="O38" s="119">
        <v>6778093</v>
      </c>
      <c r="P38" s="118">
        <v>0</v>
      </c>
      <c r="Q38" s="119">
        <v>7791030</v>
      </c>
      <c r="R38" s="119">
        <v>15934370</v>
      </c>
      <c r="T38" s="120" t="s">
        <v>90</v>
      </c>
      <c r="U38" s="118">
        <v>394</v>
      </c>
      <c r="V38" s="119">
        <v>42432190</v>
      </c>
      <c r="W38" s="119">
        <v>5004520</v>
      </c>
      <c r="X38" s="119">
        <v>111271</v>
      </c>
      <c r="Y38" s="119">
        <v>692760</v>
      </c>
      <c r="Z38" s="118">
        <v>0</v>
      </c>
      <c r="AA38" s="119">
        <v>42432190</v>
      </c>
      <c r="AC38" s="120" t="s">
        <v>90</v>
      </c>
      <c r="AD38" s="118">
        <v>354</v>
      </c>
      <c r="AE38" s="119">
        <v>41873660</v>
      </c>
      <c r="AF38" s="119">
        <v>4949520</v>
      </c>
      <c r="AG38" s="119">
        <v>86801</v>
      </c>
      <c r="AH38" s="119">
        <v>713550</v>
      </c>
      <c r="AI38" s="118">
        <v>0</v>
      </c>
      <c r="AJ38" s="119">
        <v>41873660</v>
      </c>
      <c r="AL38" s="112" t="s">
        <v>90</v>
      </c>
      <c r="AM38" s="110">
        <v>343</v>
      </c>
      <c r="AN38" s="111">
        <v>44196700</v>
      </c>
      <c r="AO38" s="111">
        <v>4946680</v>
      </c>
      <c r="AP38" s="111">
        <v>80851</v>
      </c>
      <c r="AQ38" s="111">
        <v>792030</v>
      </c>
      <c r="AR38" s="110">
        <v>0</v>
      </c>
      <c r="AS38" s="111">
        <v>44196700</v>
      </c>
      <c r="AU38" s="112" t="s">
        <v>90</v>
      </c>
      <c r="AV38" s="110">
        <v>331</v>
      </c>
      <c r="AW38" s="111">
        <v>38340150</v>
      </c>
      <c r="AX38" s="111">
        <v>4933580</v>
      </c>
      <c r="AY38" s="111">
        <v>81591</v>
      </c>
      <c r="AZ38" s="111">
        <v>792030</v>
      </c>
      <c r="BA38" s="110">
        <v>0</v>
      </c>
      <c r="BB38" s="111">
        <v>38340150</v>
      </c>
      <c r="BD38" s="116" t="s">
        <v>90</v>
      </c>
      <c r="BE38" s="114">
        <v>297</v>
      </c>
      <c r="BF38" s="115">
        <v>42715760</v>
      </c>
      <c r="BG38" s="115">
        <v>4433260</v>
      </c>
      <c r="BH38" s="115">
        <v>91851</v>
      </c>
      <c r="BI38" s="111">
        <v>840150</v>
      </c>
      <c r="BJ38" s="110">
        <v>0</v>
      </c>
      <c r="BK38" s="111">
        <v>42715760</v>
      </c>
      <c r="BM38" s="107" t="s">
        <v>90</v>
      </c>
      <c r="BN38" s="108">
        <v>303</v>
      </c>
      <c r="BO38" s="109">
        <v>42451670</v>
      </c>
      <c r="BP38" s="109">
        <v>4859000</v>
      </c>
      <c r="BQ38" s="109">
        <v>54031</v>
      </c>
      <c r="BR38" s="109">
        <v>764540</v>
      </c>
      <c r="BS38" s="108">
        <v>0</v>
      </c>
      <c r="BT38" s="109">
        <v>42451670</v>
      </c>
      <c r="BV38" s="107" t="s">
        <v>90</v>
      </c>
      <c r="BW38" s="105">
        <v>225</v>
      </c>
      <c r="BX38" s="106">
        <v>32717270</v>
      </c>
      <c r="BY38" s="106">
        <v>3745990</v>
      </c>
      <c r="BZ38" s="106">
        <v>15564</v>
      </c>
      <c r="CA38" s="109">
        <v>840150</v>
      </c>
      <c r="CB38" s="108">
        <v>0</v>
      </c>
      <c r="CC38" s="109">
        <v>32717270</v>
      </c>
      <c r="CE38" s="107" t="s">
        <v>89</v>
      </c>
      <c r="CF38" s="105">
        <v>119</v>
      </c>
      <c r="CG38" s="106">
        <v>80383520</v>
      </c>
      <c r="CH38" s="106">
        <v>17606990</v>
      </c>
      <c r="CI38" s="106">
        <v>16464640</v>
      </c>
      <c r="CJ38" s="106">
        <v>10742760</v>
      </c>
      <c r="CK38" s="106">
        <v>22795570</v>
      </c>
      <c r="CL38" s="106">
        <v>57587950</v>
      </c>
      <c r="CN38" s="104" t="s">
        <v>89</v>
      </c>
      <c r="CO38" s="102">
        <v>121</v>
      </c>
      <c r="CP38" s="103">
        <v>76021600</v>
      </c>
      <c r="CQ38" s="103">
        <v>18120790</v>
      </c>
      <c r="CR38" s="103">
        <v>17018410</v>
      </c>
      <c r="CS38" s="103">
        <v>12928630</v>
      </c>
      <c r="CT38" s="103">
        <v>24345080</v>
      </c>
      <c r="CU38" s="103">
        <v>51676520</v>
      </c>
      <c r="CW38" s="99" t="s">
        <v>89</v>
      </c>
      <c r="CX38" s="97">
        <v>103</v>
      </c>
      <c r="CY38" s="98">
        <v>58483900</v>
      </c>
      <c r="CZ38" s="98">
        <v>15293124</v>
      </c>
      <c r="DA38" s="98">
        <v>14651460</v>
      </c>
      <c r="DB38" s="101">
        <v>11919970</v>
      </c>
      <c r="DC38" s="101">
        <v>19875130</v>
      </c>
      <c r="DD38" s="101">
        <v>38608770</v>
      </c>
      <c r="DF38" s="95" t="s">
        <v>91</v>
      </c>
      <c r="DG38" s="93">
        <v>1317</v>
      </c>
      <c r="DH38" s="94">
        <v>387766720</v>
      </c>
      <c r="DI38" s="94">
        <v>145032643</v>
      </c>
      <c r="DJ38" s="94">
        <v>127528910</v>
      </c>
      <c r="DK38" s="94">
        <v>2085330</v>
      </c>
      <c r="DL38" s="94">
        <v>113540660</v>
      </c>
      <c r="DM38" s="94">
        <v>274226060</v>
      </c>
      <c r="DO38" s="90" t="s">
        <v>90</v>
      </c>
      <c r="DP38" s="88">
        <v>150</v>
      </c>
      <c r="DQ38" s="89">
        <v>27339960</v>
      </c>
      <c r="DR38" s="89">
        <v>3214360</v>
      </c>
      <c r="DS38" s="89">
        <v>248094</v>
      </c>
      <c r="DT38" s="89">
        <v>923840</v>
      </c>
      <c r="DU38" s="88">
        <v>0</v>
      </c>
      <c r="DV38" s="89">
        <v>27339960</v>
      </c>
      <c r="DX38" s="120" t="s">
        <v>90</v>
      </c>
      <c r="DY38" s="118">
        <v>162</v>
      </c>
      <c r="DZ38" s="119">
        <v>29927390</v>
      </c>
      <c r="EA38" s="119">
        <v>3847620</v>
      </c>
      <c r="EB38" s="119">
        <v>308034</v>
      </c>
      <c r="EC38" s="123">
        <v>871550</v>
      </c>
      <c r="ED38" s="122">
        <v>0</v>
      </c>
      <c r="EE38" s="123">
        <v>29927390</v>
      </c>
      <c r="EG38" s="125" t="s">
        <v>91</v>
      </c>
      <c r="EH38" s="126">
        <v>1277</v>
      </c>
      <c r="EI38" s="127">
        <v>442226270</v>
      </c>
      <c r="EJ38" s="127">
        <v>165756476</v>
      </c>
      <c r="EK38" s="127">
        <v>133293090</v>
      </c>
      <c r="EL38" s="129">
        <v>2610640</v>
      </c>
      <c r="EM38" s="129">
        <v>152681360</v>
      </c>
      <c r="EN38" s="129">
        <v>289544910</v>
      </c>
      <c r="EP38" s="125" t="s">
        <v>91</v>
      </c>
      <c r="EQ38" s="128">
        <v>1277</v>
      </c>
      <c r="ER38" s="129">
        <v>455634030</v>
      </c>
      <c r="ES38" s="129">
        <v>174435796</v>
      </c>
      <c r="ET38" s="129">
        <v>141989907</v>
      </c>
      <c r="EU38" s="129">
        <v>2532440</v>
      </c>
      <c r="EV38" s="129">
        <v>158681260</v>
      </c>
      <c r="EW38" s="129">
        <v>296952770</v>
      </c>
      <c r="EY38" s="125" t="s">
        <v>91</v>
      </c>
      <c r="EZ38" s="128">
        <v>1273</v>
      </c>
      <c r="FA38" s="129">
        <v>493648910</v>
      </c>
      <c r="FB38" s="129">
        <v>180436445</v>
      </c>
      <c r="FC38" s="129">
        <v>147053162</v>
      </c>
      <c r="FD38" s="129">
        <v>2605740</v>
      </c>
      <c r="FE38" s="129">
        <v>185952990</v>
      </c>
      <c r="FF38" s="129">
        <v>307695920</v>
      </c>
      <c r="FH38" s="138" t="s">
        <v>114</v>
      </c>
      <c r="FI38" s="135">
        <v>11</v>
      </c>
      <c r="FJ38" s="133">
        <v>1421570</v>
      </c>
      <c r="FK38" s="133">
        <v>971590</v>
      </c>
      <c r="FL38" s="133">
        <v>1393290</v>
      </c>
      <c r="FM38" s="133">
        <v>118120</v>
      </c>
      <c r="FN38" s="135">
        <v>0</v>
      </c>
      <c r="FO38" s="133">
        <v>1421570</v>
      </c>
      <c r="FQ38" s="138" t="s">
        <v>114</v>
      </c>
      <c r="FR38" s="135">
        <v>8</v>
      </c>
      <c r="FS38" s="141">
        <v>1123090</v>
      </c>
      <c r="FT38" s="141">
        <v>598560</v>
      </c>
      <c r="FU38" s="141">
        <v>909720</v>
      </c>
      <c r="FV38" s="143">
        <v>176030</v>
      </c>
      <c r="FW38" s="142">
        <v>0</v>
      </c>
      <c r="FX38" s="143">
        <v>1123090</v>
      </c>
      <c r="FZ38" s="138" t="s">
        <v>114</v>
      </c>
      <c r="GA38" s="135">
        <v>8</v>
      </c>
      <c r="GB38" s="133">
        <v>1123090</v>
      </c>
      <c r="GC38" s="133">
        <v>608140</v>
      </c>
      <c r="GD38" s="133">
        <v>919300</v>
      </c>
      <c r="GE38" s="133">
        <v>176030</v>
      </c>
      <c r="GF38" s="135">
        <v>0</v>
      </c>
      <c r="GG38" s="133">
        <v>1123090</v>
      </c>
    </row>
    <row r="39" spans="1:189" x14ac:dyDescent="0.25">
      <c r="B39" s="120" t="s">
        <v>215</v>
      </c>
      <c r="C39" s="118">
        <v>20</v>
      </c>
      <c r="D39" s="119">
        <v>5193430</v>
      </c>
      <c r="E39" s="119">
        <v>140760</v>
      </c>
      <c r="F39" s="119">
        <v>52830</v>
      </c>
      <c r="G39" s="118">
        <v>0</v>
      </c>
      <c r="H39" s="118">
        <v>0</v>
      </c>
      <c r="I39" s="119">
        <v>5193430</v>
      </c>
      <c r="K39" s="120" t="s">
        <v>222</v>
      </c>
      <c r="L39" s="118">
        <v>2</v>
      </c>
      <c r="M39" s="119">
        <v>124130</v>
      </c>
      <c r="N39" s="118">
        <v>320</v>
      </c>
      <c r="O39" s="118">
        <v>0</v>
      </c>
      <c r="P39" s="118">
        <v>0</v>
      </c>
      <c r="Q39" s="118">
        <v>0</v>
      </c>
      <c r="R39" s="119">
        <v>124130</v>
      </c>
      <c r="T39" s="120" t="s">
        <v>91</v>
      </c>
      <c r="U39" s="118">
        <v>1135</v>
      </c>
      <c r="V39" s="119">
        <v>270820420</v>
      </c>
      <c r="W39" s="119">
        <v>108449743</v>
      </c>
      <c r="X39" s="119">
        <v>98417722</v>
      </c>
      <c r="Y39" s="119">
        <v>94390</v>
      </c>
      <c r="Z39" s="119">
        <v>99164130</v>
      </c>
      <c r="AA39" s="119">
        <v>171656290</v>
      </c>
      <c r="AC39" s="120" t="s">
        <v>91</v>
      </c>
      <c r="AD39" s="118">
        <v>1156</v>
      </c>
      <c r="AE39" s="119">
        <v>278001600</v>
      </c>
      <c r="AF39" s="119">
        <v>111450880</v>
      </c>
      <c r="AG39" s="119">
        <v>100779518</v>
      </c>
      <c r="AH39" s="119">
        <v>151410</v>
      </c>
      <c r="AI39" s="119">
        <v>101961140</v>
      </c>
      <c r="AJ39" s="119">
        <v>176040460</v>
      </c>
      <c r="AL39" s="112" t="s">
        <v>91</v>
      </c>
      <c r="AM39" s="110">
        <v>1173</v>
      </c>
      <c r="AN39" s="111">
        <v>295029520</v>
      </c>
      <c r="AO39" s="111">
        <v>115540430</v>
      </c>
      <c r="AP39" s="111">
        <v>104718032</v>
      </c>
      <c r="AQ39" s="111">
        <v>151410</v>
      </c>
      <c r="AR39" s="111">
        <v>103599310</v>
      </c>
      <c r="AS39" s="111">
        <v>191430210</v>
      </c>
      <c r="AU39" s="112" t="s">
        <v>91</v>
      </c>
      <c r="AV39" s="110">
        <v>1143</v>
      </c>
      <c r="AW39" s="111">
        <v>288208310</v>
      </c>
      <c r="AX39" s="111">
        <v>117158451</v>
      </c>
      <c r="AY39" s="111">
        <v>106711720</v>
      </c>
      <c r="AZ39" s="111">
        <v>138020</v>
      </c>
      <c r="BA39" s="111">
        <v>104564080</v>
      </c>
      <c r="BB39" s="111">
        <v>183644230</v>
      </c>
      <c r="BD39" s="116" t="s">
        <v>91</v>
      </c>
      <c r="BE39" s="114">
        <v>1167</v>
      </c>
      <c r="BF39" s="115">
        <v>322305090</v>
      </c>
      <c r="BG39" s="115">
        <v>122117155</v>
      </c>
      <c r="BH39" s="115">
        <v>110015489</v>
      </c>
      <c r="BI39" s="111">
        <v>309450</v>
      </c>
      <c r="BJ39" s="111">
        <v>119586680</v>
      </c>
      <c r="BK39" s="111">
        <v>202718410</v>
      </c>
      <c r="BM39" s="107" t="s">
        <v>91</v>
      </c>
      <c r="BN39" s="108">
        <v>1154</v>
      </c>
      <c r="BO39" s="109">
        <v>423387990</v>
      </c>
      <c r="BP39" s="109">
        <v>128204977</v>
      </c>
      <c r="BQ39" s="109">
        <v>114936243</v>
      </c>
      <c r="BR39" s="109">
        <v>338610</v>
      </c>
      <c r="BS39" s="109">
        <v>127479670</v>
      </c>
      <c r="BT39" s="109">
        <v>295908320</v>
      </c>
      <c r="BV39" s="107" t="s">
        <v>91</v>
      </c>
      <c r="BW39" s="105">
        <v>1212</v>
      </c>
      <c r="BX39" s="106">
        <v>447044000</v>
      </c>
      <c r="BY39" s="106">
        <v>131984359</v>
      </c>
      <c r="BZ39" s="106">
        <v>116761703</v>
      </c>
      <c r="CA39" s="109">
        <v>343700</v>
      </c>
      <c r="CB39" s="109">
        <v>144072870</v>
      </c>
      <c r="CC39" s="109">
        <v>302971130</v>
      </c>
      <c r="CE39" s="107" t="s">
        <v>90</v>
      </c>
      <c r="CF39" s="105">
        <v>167</v>
      </c>
      <c r="CG39" s="106">
        <v>26271320</v>
      </c>
      <c r="CH39" s="106">
        <v>3122060</v>
      </c>
      <c r="CI39" s="106">
        <v>47534</v>
      </c>
      <c r="CJ39" s="106">
        <v>840150</v>
      </c>
      <c r="CK39" s="105">
        <v>0</v>
      </c>
      <c r="CL39" s="106">
        <v>26271320</v>
      </c>
      <c r="CN39" s="104" t="s">
        <v>90</v>
      </c>
      <c r="CO39" s="102">
        <v>161</v>
      </c>
      <c r="CP39" s="103">
        <v>25146370</v>
      </c>
      <c r="CQ39" s="103">
        <v>3081280</v>
      </c>
      <c r="CR39" s="103">
        <v>48564</v>
      </c>
      <c r="CS39" s="103">
        <v>840150</v>
      </c>
      <c r="CT39" s="102">
        <v>0</v>
      </c>
      <c r="CU39" s="103">
        <v>25146370</v>
      </c>
      <c r="CW39" s="99" t="s">
        <v>90</v>
      </c>
      <c r="CX39" s="97">
        <v>160</v>
      </c>
      <c r="CY39" s="98">
        <v>27200640</v>
      </c>
      <c r="CZ39" s="98">
        <v>3237000</v>
      </c>
      <c r="DA39" s="98">
        <v>159284</v>
      </c>
      <c r="DB39" s="101">
        <v>840150</v>
      </c>
      <c r="DC39" s="100">
        <v>0</v>
      </c>
      <c r="DD39" s="101">
        <v>27200640</v>
      </c>
      <c r="DF39" s="95" t="s">
        <v>92</v>
      </c>
      <c r="DG39" s="93">
        <v>10</v>
      </c>
      <c r="DH39" s="94">
        <v>3183070</v>
      </c>
      <c r="DI39" s="94">
        <v>275730</v>
      </c>
      <c r="DJ39" s="93">
        <v>0</v>
      </c>
      <c r="DK39" s="93">
        <v>0</v>
      </c>
      <c r="DL39" s="93">
        <v>0</v>
      </c>
      <c r="DM39" s="94">
        <v>3183070</v>
      </c>
      <c r="DO39" s="90" t="s">
        <v>91</v>
      </c>
      <c r="DP39" s="88">
        <v>1309</v>
      </c>
      <c r="DQ39" s="89">
        <v>403439470</v>
      </c>
      <c r="DR39" s="89">
        <v>155476386</v>
      </c>
      <c r="DS39" s="89">
        <v>125299600</v>
      </c>
      <c r="DT39" s="89">
        <v>2596310</v>
      </c>
      <c r="DU39" s="89">
        <v>142767780</v>
      </c>
      <c r="DV39" s="89">
        <v>260671690</v>
      </c>
      <c r="DX39" s="120" t="s">
        <v>91</v>
      </c>
      <c r="DY39" s="118">
        <v>1291</v>
      </c>
      <c r="DZ39" s="119">
        <v>404225410</v>
      </c>
      <c r="EA39" s="119">
        <v>160408058</v>
      </c>
      <c r="EB39" s="119">
        <v>129332648</v>
      </c>
      <c r="EC39" s="123">
        <v>2515170</v>
      </c>
      <c r="ED39" s="123">
        <v>144594800</v>
      </c>
      <c r="EE39" s="123">
        <v>259630610</v>
      </c>
      <c r="EG39" s="125" t="s">
        <v>92</v>
      </c>
      <c r="EH39" s="126">
        <v>11</v>
      </c>
      <c r="EI39" s="127">
        <v>3871130</v>
      </c>
      <c r="EJ39" s="127">
        <v>310530</v>
      </c>
      <c r="EK39" s="126">
        <v>0</v>
      </c>
      <c r="EL39" s="128">
        <v>0</v>
      </c>
      <c r="EM39" s="128">
        <v>0</v>
      </c>
      <c r="EN39" s="129">
        <v>3871130</v>
      </c>
      <c r="EP39" s="125" t="s">
        <v>92</v>
      </c>
      <c r="EQ39" s="128">
        <v>12</v>
      </c>
      <c r="ER39" s="129">
        <v>4105050</v>
      </c>
      <c r="ES39" s="129">
        <v>333060</v>
      </c>
      <c r="ET39" s="128">
        <v>0</v>
      </c>
      <c r="EU39" s="128">
        <v>0</v>
      </c>
      <c r="EV39" s="128">
        <v>0</v>
      </c>
      <c r="EW39" s="129">
        <v>4105050</v>
      </c>
      <c r="EY39" s="125" t="s">
        <v>92</v>
      </c>
      <c r="EZ39" s="128">
        <v>11</v>
      </c>
      <c r="FA39" s="129">
        <v>3839950</v>
      </c>
      <c r="FB39" s="129">
        <v>325630</v>
      </c>
      <c r="FC39" s="128">
        <v>0</v>
      </c>
      <c r="FD39" s="128">
        <v>0</v>
      </c>
      <c r="FE39" s="128">
        <v>0</v>
      </c>
      <c r="FF39" s="129">
        <v>3839950</v>
      </c>
      <c r="FH39" s="138" t="s">
        <v>115</v>
      </c>
      <c r="FI39" s="135">
        <v>20</v>
      </c>
      <c r="FJ39" s="133">
        <v>7604430</v>
      </c>
      <c r="FK39" s="133">
        <v>4733430</v>
      </c>
      <c r="FL39" s="133">
        <v>4782890</v>
      </c>
      <c r="FM39" s="135">
        <v>0</v>
      </c>
      <c r="FN39" s="133">
        <v>2898880</v>
      </c>
      <c r="FO39" s="133">
        <v>4705550</v>
      </c>
      <c r="FQ39" s="138" t="s">
        <v>115</v>
      </c>
      <c r="FR39" s="135">
        <v>20</v>
      </c>
      <c r="FS39" s="141">
        <v>9535150</v>
      </c>
      <c r="FT39" s="141">
        <v>5197430</v>
      </c>
      <c r="FU39" s="141">
        <v>5214860</v>
      </c>
      <c r="FV39" s="142">
        <v>0</v>
      </c>
      <c r="FW39" s="143">
        <v>4130360</v>
      </c>
      <c r="FX39" s="143">
        <v>5404790</v>
      </c>
      <c r="FZ39" s="138" t="s">
        <v>115</v>
      </c>
      <c r="GA39" s="135">
        <v>20</v>
      </c>
      <c r="GB39" s="133">
        <v>10105950</v>
      </c>
      <c r="GC39" s="133">
        <v>5406900</v>
      </c>
      <c r="GD39" s="133">
        <v>5423770</v>
      </c>
      <c r="GE39" s="135">
        <v>0</v>
      </c>
      <c r="GF39" s="133">
        <v>4691160</v>
      </c>
      <c r="GG39" s="133">
        <v>5414790</v>
      </c>
    </row>
    <row r="40" spans="1:189" x14ac:dyDescent="0.25">
      <c r="B40" s="120" t="s">
        <v>216</v>
      </c>
      <c r="C40" s="118">
        <v>14</v>
      </c>
      <c r="D40" s="119">
        <v>4102680</v>
      </c>
      <c r="E40" s="119">
        <v>1771270</v>
      </c>
      <c r="F40" s="119">
        <v>1692400</v>
      </c>
      <c r="G40" s="118">
        <v>0</v>
      </c>
      <c r="H40" s="119">
        <v>1766500</v>
      </c>
      <c r="I40" s="119">
        <v>2336180</v>
      </c>
      <c r="K40" s="120" t="s">
        <v>223</v>
      </c>
      <c r="L40" s="118">
        <v>1</v>
      </c>
      <c r="M40" s="119">
        <v>378120</v>
      </c>
      <c r="N40" s="119">
        <v>200830</v>
      </c>
      <c r="O40" s="119">
        <v>189520</v>
      </c>
      <c r="P40" s="118">
        <v>0</v>
      </c>
      <c r="Q40" s="119">
        <v>176110</v>
      </c>
      <c r="R40" s="119">
        <v>202010</v>
      </c>
      <c r="T40" s="120" t="s">
        <v>92</v>
      </c>
      <c r="U40" s="118">
        <v>21</v>
      </c>
      <c r="V40" s="119">
        <v>4521790</v>
      </c>
      <c r="W40" s="119">
        <v>340000</v>
      </c>
      <c r="X40" s="118">
        <v>0</v>
      </c>
      <c r="Y40" s="119">
        <v>60180</v>
      </c>
      <c r="Z40" s="118">
        <v>0</v>
      </c>
      <c r="AA40" s="119">
        <v>4521790</v>
      </c>
      <c r="AC40" s="120" t="s">
        <v>92</v>
      </c>
      <c r="AD40" s="118">
        <v>22</v>
      </c>
      <c r="AE40" s="119">
        <v>4667930</v>
      </c>
      <c r="AF40" s="119">
        <v>343670</v>
      </c>
      <c r="AG40" s="118">
        <v>0</v>
      </c>
      <c r="AH40" s="119">
        <v>61990</v>
      </c>
      <c r="AI40" s="118">
        <v>0</v>
      </c>
      <c r="AJ40" s="119">
        <v>4667930</v>
      </c>
      <c r="AL40" s="112" t="s">
        <v>92</v>
      </c>
      <c r="AM40" s="110">
        <v>22</v>
      </c>
      <c r="AN40" s="111">
        <v>4738160</v>
      </c>
      <c r="AO40" s="111">
        <v>389630</v>
      </c>
      <c r="AP40" s="110">
        <v>0</v>
      </c>
      <c r="AQ40" s="111">
        <v>16170</v>
      </c>
      <c r="AR40" s="110">
        <v>0</v>
      </c>
      <c r="AS40" s="111">
        <v>4738160</v>
      </c>
      <c r="AU40" s="112" t="s">
        <v>92</v>
      </c>
      <c r="AV40" s="110">
        <v>20</v>
      </c>
      <c r="AW40" s="111">
        <v>3821540</v>
      </c>
      <c r="AX40" s="111">
        <v>388690</v>
      </c>
      <c r="AY40" s="110">
        <v>0</v>
      </c>
      <c r="AZ40" s="110">
        <v>0</v>
      </c>
      <c r="BA40" s="110">
        <v>0</v>
      </c>
      <c r="BB40" s="111">
        <v>3821540</v>
      </c>
      <c r="BD40" s="116" t="s">
        <v>92</v>
      </c>
      <c r="BE40" s="114">
        <v>17</v>
      </c>
      <c r="BF40" s="115">
        <v>6554280</v>
      </c>
      <c r="BG40" s="115">
        <v>412900</v>
      </c>
      <c r="BH40" s="114">
        <v>0</v>
      </c>
      <c r="BI40" s="110">
        <v>0</v>
      </c>
      <c r="BJ40" s="110">
        <v>0</v>
      </c>
      <c r="BK40" s="111">
        <v>6554280</v>
      </c>
      <c r="BM40" s="107" t="s">
        <v>92</v>
      </c>
      <c r="BN40" s="108">
        <v>15</v>
      </c>
      <c r="BO40" s="109">
        <v>9033300</v>
      </c>
      <c r="BP40" s="109">
        <v>354690</v>
      </c>
      <c r="BQ40" s="108">
        <v>0</v>
      </c>
      <c r="BR40" s="108">
        <v>0</v>
      </c>
      <c r="BS40" s="108">
        <v>0</v>
      </c>
      <c r="BT40" s="109">
        <v>9033300</v>
      </c>
      <c r="BV40" s="107" t="s">
        <v>92</v>
      </c>
      <c r="BW40" s="105">
        <v>14</v>
      </c>
      <c r="BX40" s="106">
        <v>9743910</v>
      </c>
      <c r="BY40" s="106">
        <v>346360</v>
      </c>
      <c r="BZ40" s="105">
        <v>0</v>
      </c>
      <c r="CA40" s="108">
        <v>0</v>
      </c>
      <c r="CB40" s="108">
        <v>0</v>
      </c>
      <c r="CC40" s="109">
        <v>9743910</v>
      </c>
      <c r="CE40" s="107" t="s">
        <v>91</v>
      </c>
      <c r="CF40" s="105">
        <v>1268</v>
      </c>
      <c r="CG40" s="106">
        <v>427406650</v>
      </c>
      <c r="CH40" s="106">
        <v>138084200</v>
      </c>
      <c r="CI40" s="106">
        <v>110847063</v>
      </c>
      <c r="CJ40" s="106">
        <v>409020</v>
      </c>
      <c r="CK40" s="106">
        <v>142091230</v>
      </c>
      <c r="CL40" s="106">
        <v>285315420</v>
      </c>
      <c r="CN40" s="104" t="s">
        <v>91</v>
      </c>
      <c r="CO40" s="102">
        <v>1275</v>
      </c>
      <c r="CP40" s="103">
        <v>393646390</v>
      </c>
      <c r="CQ40" s="103">
        <v>142213343</v>
      </c>
      <c r="CR40" s="103">
        <v>114644663</v>
      </c>
      <c r="CS40" s="103">
        <v>1045110</v>
      </c>
      <c r="CT40" s="103">
        <v>141134670</v>
      </c>
      <c r="CU40" s="103">
        <v>252511720</v>
      </c>
      <c r="CW40" s="99" t="s">
        <v>91</v>
      </c>
      <c r="CX40" s="97">
        <v>1314</v>
      </c>
      <c r="CY40" s="98">
        <v>404198870</v>
      </c>
      <c r="CZ40" s="98">
        <v>148789064</v>
      </c>
      <c r="DA40" s="98">
        <v>121105773</v>
      </c>
      <c r="DB40" s="101">
        <v>1793390</v>
      </c>
      <c r="DC40" s="101">
        <v>135599770</v>
      </c>
      <c r="DD40" s="101">
        <v>268599100</v>
      </c>
      <c r="DF40" s="95" t="s">
        <v>93</v>
      </c>
      <c r="DG40" s="93">
        <v>90</v>
      </c>
      <c r="DH40" s="94">
        <v>41167410</v>
      </c>
      <c r="DI40" s="94">
        <v>16907560</v>
      </c>
      <c r="DJ40" s="94">
        <v>16261000</v>
      </c>
      <c r="DK40" s="93">
        <v>0</v>
      </c>
      <c r="DL40" s="94">
        <v>14402700</v>
      </c>
      <c r="DM40" s="94">
        <v>26764710</v>
      </c>
      <c r="DO40" s="90" t="s">
        <v>92</v>
      </c>
      <c r="DP40" s="88">
        <v>12</v>
      </c>
      <c r="DQ40" s="89">
        <v>3465860</v>
      </c>
      <c r="DR40" s="89">
        <v>270450</v>
      </c>
      <c r="DS40" s="88">
        <v>0</v>
      </c>
      <c r="DT40" s="88">
        <v>0</v>
      </c>
      <c r="DU40" s="88">
        <v>0</v>
      </c>
      <c r="DV40" s="89">
        <v>3465860</v>
      </c>
      <c r="DX40" s="120" t="s">
        <v>92</v>
      </c>
      <c r="DY40" s="118">
        <v>9</v>
      </c>
      <c r="DZ40" s="119">
        <v>2990680</v>
      </c>
      <c r="EA40" s="119">
        <v>265670</v>
      </c>
      <c r="EB40" s="118">
        <v>0</v>
      </c>
      <c r="EC40" s="122">
        <v>0</v>
      </c>
      <c r="ED40" s="122">
        <v>0</v>
      </c>
      <c r="EE40" s="123">
        <v>2990680</v>
      </c>
      <c r="EG40" s="125" t="s">
        <v>93</v>
      </c>
      <c r="EH40" s="126">
        <v>109</v>
      </c>
      <c r="EI40" s="127">
        <v>55396260</v>
      </c>
      <c r="EJ40" s="127">
        <v>24104360</v>
      </c>
      <c r="EK40" s="127">
        <v>22140690</v>
      </c>
      <c r="EL40" s="129">
        <v>508170</v>
      </c>
      <c r="EM40" s="129">
        <v>20554190</v>
      </c>
      <c r="EN40" s="129">
        <v>34842070</v>
      </c>
      <c r="EP40" s="125" t="s">
        <v>93</v>
      </c>
      <c r="EQ40" s="128">
        <v>111</v>
      </c>
      <c r="ER40" s="129">
        <v>53873110</v>
      </c>
      <c r="ES40" s="129">
        <v>23106810</v>
      </c>
      <c r="ET40" s="129">
        <v>20754780</v>
      </c>
      <c r="EU40" s="129">
        <v>3000</v>
      </c>
      <c r="EV40" s="129">
        <v>21571160</v>
      </c>
      <c r="EW40" s="129">
        <v>32301950</v>
      </c>
      <c r="EY40" s="125" t="s">
        <v>93</v>
      </c>
      <c r="EZ40" s="128">
        <v>110</v>
      </c>
      <c r="FA40" s="129">
        <v>58685220</v>
      </c>
      <c r="FB40" s="129">
        <v>23477120</v>
      </c>
      <c r="FC40" s="129">
        <v>20648500</v>
      </c>
      <c r="FD40" s="129">
        <v>12000</v>
      </c>
      <c r="FE40" s="129">
        <v>25097270</v>
      </c>
      <c r="FF40" s="129">
        <v>33587950</v>
      </c>
      <c r="FH40" s="138" t="s">
        <v>245</v>
      </c>
      <c r="FI40" s="135">
        <v>3</v>
      </c>
      <c r="FJ40" s="133">
        <v>2131430</v>
      </c>
      <c r="FK40" s="133">
        <v>1606800</v>
      </c>
      <c r="FL40" s="133">
        <v>1606800</v>
      </c>
      <c r="FM40" s="135">
        <v>0</v>
      </c>
      <c r="FN40" s="133">
        <v>1283440</v>
      </c>
      <c r="FO40" s="133">
        <v>847990</v>
      </c>
      <c r="FQ40" s="138" t="s">
        <v>245</v>
      </c>
      <c r="FR40" s="135">
        <v>3</v>
      </c>
      <c r="FS40" s="141">
        <v>2282800</v>
      </c>
      <c r="FT40" s="141">
        <v>1654990</v>
      </c>
      <c r="FU40" s="141">
        <v>1654990</v>
      </c>
      <c r="FV40" s="142">
        <v>0</v>
      </c>
      <c r="FW40" s="143">
        <v>1295340</v>
      </c>
      <c r="FX40" s="143">
        <v>987460</v>
      </c>
      <c r="FZ40" s="138" t="s">
        <v>245</v>
      </c>
      <c r="GA40" s="135">
        <v>3</v>
      </c>
      <c r="GB40" s="133">
        <v>2407380</v>
      </c>
      <c r="GC40" s="133">
        <v>1704620</v>
      </c>
      <c r="GD40" s="133">
        <v>1704620</v>
      </c>
      <c r="GE40" s="135">
        <v>0</v>
      </c>
      <c r="GF40" s="133">
        <v>1419920</v>
      </c>
      <c r="GG40" s="133">
        <v>987460</v>
      </c>
    </row>
    <row r="41" spans="1:189" x14ac:dyDescent="0.25">
      <c r="B41" s="120" t="s">
        <v>94</v>
      </c>
      <c r="C41" s="118">
        <v>100</v>
      </c>
      <c r="D41" s="119">
        <v>9995270</v>
      </c>
      <c r="E41" s="119">
        <v>734730</v>
      </c>
      <c r="F41" s="119">
        <v>682280</v>
      </c>
      <c r="G41" s="118">
        <v>0</v>
      </c>
      <c r="H41" s="118">
        <v>0</v>
      </c>
      <c r="I41" s="119">
        <v>9995270</v>
      </c>
      <c r="K41" s="120" t="s">
        <v>215</v>
      </c>
      <c r="L41" s="118">
        <v>14</v>
      </c>
      <c r="M41" s="119">
        <v>5018880</v>
      </c>
      <c r="N41" s="119">
        <v>88080</v>
      </c>
      <c r="O41" s="118">
        <v>0</v>
      </c>
      <c r="P41" s="118">
        <v>0</v>
      </c>
      <c r="Q41" s="118">
        <v>0</v>
      </c>
      <c r="R41" s="119">
        <v>5018880</v>
      </c>
      <c r="T41" s="120" t="s">
        <v>93</v>
      </c>
      <c r="U41" s="118">
        <v>67</v>
      </c>
      <c r="V41" s="119">
        <v>24109620</v>
      </c>
      <c r="W41" s="119">
        <v>8479130</v>
      </c>
      <c r="X41" s="119">
        <v>7816793</v>
      </c>
      <c r="Y41" s="118">
        <v>0</v>
      </c>
      <c r="Z41" s="119">
        <v>9078590</v>
      </c>
      <c r="AA41" s="119">
        <v>15031030</v>
      </c>
      <c r="AC41" s="120" t="s">
        <v>93</v>
      </c>
      <c r="AD41" s="118">
        <v>73</v>
      </c>
      <c r="AE41" s="119">
        <v>26999310</v>
      </c>
      <c r="AF41" s="119">
        <v>8544620</v>
      </c>
      <c r="AG41" s="119">
        <v>7830962</v>
      </c>
      <c r="AH41" s="118">
        <v>0</v>
      </c>
      <c r="AI41" s="119">
        <v>9178010</v>
      </c>
      <c r="AJ41" s="119">
        <v>17821300</v>
      </c>
      <c r="AL41" s="112" t="s">
        <v>93</v>
      </c>
      <c r="AM41" s="110">
        <v>73</v>
      </c>
      <c r="AN41" s="111">
        <v>28069430</v>
      </c>
      <c r="AO41" s="111">
        <v>8783780</v>
      </c>
      <c r="AP41" s="111">
        <v>7966292</v>
      </c>
      <c r="AQ41" s="110">
        <v>0</v>
      </c>
      <c r="AR41" s="111">
        <v>9107290</v>
      </c>
      <c r="AS41" s="111">
        <v>18962140</v>
      </c>
      <c r="AU41" s="112" t="s">
        <v>93</v>
      </c>
      <c r="AV41" s="110">
        <v>79</v>
      </c>
      <c r="AW41" s="111">
        <v>30177440</v>
      </c>
      <c r="AX41" s="111">
        <v>9861420</v>
      </c>
      <c r="AY41" s="111">
        <v>8950322</v>
      </c>
      <c r="AZ41" s="110">
        <v>0</v>
      </c>
      <c r="BA41" s="111">
        <v>9604570</v>
      </c>
      <c r="BB41" s="111">
        <v>20572870</v>
      </c>
      <c r="BD41" s="116" t="s">
        <v>93</v>
      </c>
      <c r="BE41" s="114">
        <v>83</v>
      </c>
      <c r="BF41" s="115">
        <v>32648040</v>
      </c>
      <c r="BG41" s="115">
        <v>11300037</v>
      </c>
      <c r="BH41" s="115">
        <v>10258992</v>
      </c>
      <c r="BI41" s="110">
        <v>0</v>
      </c>
      <c r="BJ41" s="111">
        <v>11974880</v>
      </c>
      <c r="BK41" s="111">
        <v>20673160</v>
      </c>
      <c r="BM41" s="107" t="s">
        <v>93</v>
      </c>
      <c r="BN41" s="108">
        <v>76</v>
      </c>
      <c r="BO41" s="109">
        <v>47403190</v>
      </c>
      <c r="BP41" s="109">
        <v>11887940</v>
      </c>
      <c r="BQ41" s="109">
        <v>10756506</v>
      </c>
      <c r="BR41" s="108">
        <v>0</v>
      </c>
      <c r="BS41" s="109">
        <v>13931210</v>
      </c>
      <c r="BT41" s="109">
        <v>33471980</v>
      </c>
      <c r="BV41" s="107" t="s">
        <v>93</v>
      </c>
      <c r="BW41" s="105">
        <v>82</v>
      </c>
      <c r="BX41" s="106">
        <v>52379180</v>
      </c>
      <c r="BY41" s="106">
        <v>14363320</v>
      </c>
      <c r="BZ41" s="106">
        <v>12923686</v>
      </c>
      <c r="CA41" s="108">
        <v>0</v>
      </c>
      <c r="CB41" s="109">
        <v>17630860</v>
      </c>
      <c r="CC41" s="109">
        <v>34748320</v>
      </c>
      <c r="CE41" s="107" t="s">
        <v>92</v>
      </c>
      <c r="CF41" s="105">
        <v>11</v>
      </c>
      <c r="CG41" s="106">
        <v>8023400</v>
      </c>
      <c r="CH41" s="106">
        <v>258430</v>
      </c>
      <c r="CI41" s="105">
        <v>0</v>
      </c>
      <c r="CJ41" s="105">
        <v>0</v>
      </c>
      <c r="CK41" s="105">
        <v>0</v>
      </c>
      <c r="CL41" s="106">
        <v>8023400</v>
      </c>
      <c r="CN41" s="104" t="s">
        <v>92</v>
      </c>
      <c r="CO41" s="102">
        <v>11</v>
      </c>
      <c r="CP41" s="103">
        <v>7739840</v>
      </c>
      <c r="CQ41" s="103">
        <v>265490</v>
      </c>
      <c r="CR41" s="102">
        <v>0</v>
      </c>
      <c r="CS41" s="102">
        <v>0</v>
      </c>
      <c r="CT41" s="102">
        <v>0</v>
      </c>
      <c r="CU41" s="103">
        <v>7739840</v>
      </c>
      <c r="CW41" s="99" t="s">
        <v>92</v>
      </c>
      <c r="CX41" s="97">
        <v>10</v>
      </c>
      <c r="CY41" s="98">
        <v>2909690</v>
      </c>
      <c r="CZ41" s="98">
        <v>265480</v>
      </c>
      <c r="DA41" s="97">
        <v>0</v>
      </c>
      <c r="DB41" s="100">
        <v>0</v>
      </c>
      <c r="DC41" s="100">
        <v>0</v>
      </c>
      <c r="DD41" s="101">
        <v>2909690</v>
      </c>
      <c r="DF41" s="95" t="s">
        <v>94</v>
      </c>
      <c r="DG41" s="93">
        <v>54</v>
      </c>
      <c r="DH41" s="94">
        <v>12888990</v>
      </c>
      <c r="DI41" s="94">
        <v>564720</v>
      </c>
      <c r="DJ41" s="94">
        <v>424260</v>
      </c>
      <c r="DK41" s="94">
        <v>25280</v>
      </c>
      <c r="DL41" s="93">
        <v>0</v>
      </c>
      <c r="DM41" s="94">
        <v>12888990</v>
      </c>
      <c r="DO41" s="90" t="s">
        <v>93</v>
      </c>
      <c r="DP41" s="88">
        <v>99</v>
      </c>
      <c r="DQ41" s="89">
        <v>47827880</v>
      </c>
      <c r="DR41" s="89">
        <v>21052350</v>
      </c>
      <c r="DS41" s="89">
        <v>19547320</v>
      </c>
      <c r="DT41" s="89">
        <v>518760</v>
      </c>
      <c r="DU41" s="89">
        <v>18049330</v>
      </c>
      <c r="DV41" s="89">
        <v>29778550</v>
      </c>
      <c r="DX41" s="120" t="s">
        <v>93</v>
      </c>
      <c r="DY41" s="118">
        <v>109</v>
      </c>
      <c r="DZ41" s="119">
        <v>52354770</v>
      </c>
      <c r="EA41" s="119">
        <v>22955890</v>
      </c>
      <c r="EB41" s="119">
        <v>21258620</v>
      </c>
      <c r="EC41" s="123">
        <v>575710</v>
      </c>
      <c r="ED41" s="123">
        <v>19254680</v>
      </c>
      <c r="EE41" s="123">
        <v>33100090</v>
      </c>
      <c r="EG41" s="125" t="s">
        <v>94</v>
      </c>
      <c r="EH41" s="126">
        <v>55</v>
      </c>
      <c r="EI41" s="127">
        <v>13265750</v>
      </c>
      <c r="EJ41" s="127">
        <v>856640</v>
      </c>
      <c r="EK41" s="127">
        <v>696680</v>
      </c>
      <c r="EL41" s="129">
        <v>20850</v>
      </c>
      <c r="EM41" s="128">
        <v>0</v>
      </c>
      <c r="EN41" s="129">
        <v>13265750</v>
      </c>
      <c r="EP41" s="125" t="s">
        <v>94</v>
      </c>
      <c r="EQ41" s="128">
        <v>57</v>
      </c>
      <c r="ER41" s="129">
        <v>13338200</v>
      </c>
      <c r="ES41" s="129">
        <v>942110</v>
      </c>
      <c r="ET41" s="129">
        <v>776010</v>
      </c>
      <c r="EU41" s="129">
        <v>22380</v>
      </c>
      <c r="EV41" s="128">
        <v>0</v>
      </c>
      <c r="EW41" s="129">
        <v>13338200</v>
      </c>
      <c r="EY41" s="125" t="s">
        <v>94</v>
      </c>
      <c r="EZ41" s="128">
        <v>52</v>
      </c>
      <c r="FA41" s="129">
        <v>11141550</v>
      </c>
      <c r="FB41" s="129">
        <v>762400</v>
      </c>
      <c r="FC41" s="129">
        <v>589190</v>
      </c>
      <c r="FD41" s="129">
        <v>23500</v>
      </c>
      <c r="FE41" s="128">
        <v>0</v>
      </c>
      <c r="FF41" s="129">
        <v>11141550</v>
      </c>
      <c r="FH41" s="138" t="s">
        <v>88</v>
      </c>
      <c r="FI41" s="135">
        <v>41</v>
      </c>
      <c r="FJ41" s="133">
        <v>11671760</v>
      </c>
      <c r="FK41" s="133">
        <v>1165690</v>
      </c>
      <c r="FL41" s="133">
        <v>1364960</v>
      </c>
      <c r="FM41" s="133">
        <v>233330</v>
      </c>
      <c r="FN41" s="135">
        <v>0</v>
      </c>
      <c r="FO41" s="133">
        <v>11671760</v>
      </c>
      <c r="FQ41" s="138" t="s">
        <v>88</v>
      </c>
      <c r="FR41" s="135">
        <v>27</v>
      </c>
      <c r="FS41" s="141">
        <v>8872480</v>
      </c>
      <c r="FT41" s="141">
        <v>723440</v>
      </c>
      <c r="FU41" s="141">
        <v>1004180</v>
      </c>
      <c r="FV41" s="143">
        <v>196960</v>
      </c>
      <c r="FW41" s="142">
        <v>0</v>
      </c>
      <c r="FX41" s="143">
        <v>8872480</v>
      </c>
      <c r="FZ41" s="138" t="s">
        <v>88</v>
      </c>
      <c r="GA41" s="135">
        <v>25</v>
      </c>
      <c r="GB41" s="133">
        <v>11386510</v>
      </c>
      <c r="GC41" s="133">
        <v>786300</v>
      </c>
      <c r="GD41" s="133">
        <v>1004180</v>
      </c>
      <c r="GE41" s="135">
        <v>0</v>
      </c>
      <c r="GF41" s="135">
        <v>0</v>
      </c>
      <c r="GG41" s="133">
        <v>11386510</v>
      </c>
    </row>
    <row r="42" spans="1:189" x14ac:dyDescent="0.25">
      <c r="B42" s="120" t="s">
        <v>95</v>
      </c>
      <c r="C42" s="118">
        <v>117</v>
      </c>
      <c r="D42" s="119">
        <v>31908760</v>
      </c>
      <c r="E42" s="119">
        <v>15997840</v>
      </c>
      <c r="F42" s="119">
        <v>16166157</v>
      </c>
      <c r="G42" s="118">
        <v>0</v>
      </c>
      <c r="H42" s="119">
        <v>16658870</v>
      </c>
      <c r="I42" s="119">
        <v>15249890</v>
      </c>
      <c r="K42" s="120" t="s">
        <v>216</v>
      </c>
      <c r="L42" s="118">
        <v>13</v>
      </c>
      <c r="M42" s="119">
        <v>3165720</v>
      </c>
      <c r="N42" s="119">
        <v>1273960</v>
      </c>
      <c r="O42" s="119">
        <v>1243110</v>
      </c>
      <c r="P42" s="118">
        <v>0</v>
      </c>
      <c r="Q42" s="119">
        <v>1131190</v>
      </c>
      <c r="R42" s="119">
        <v>2034530</v>
      </c>
      <c r="T42" s="120" t="s">
        <v>215</v>
      </c>
      <c r="U42" s="118">
        <v>14</v>
      </c>
      <c r="V42" s="119">
        <v>5116890</v>
      </c>
      <c r="W42" s="119">
        <v>86280</v>
      </c>
      <c r="X42" s="118">
        <v>0</v>
      </c>
      <c r="Y42" s="118">
        <v>0</v>
      </c>
      <c r="Z42" s="118">
        <v>0</v>
      </c>
      <c r="AA42" s="119">
        <v>5116890</v>
      </c>
      <c r="AC42" s="120" t="s">
        <v>94</v>
      </c>
      <c r="AD42" s="118">
        <v>97</v>
      </c>
      <c r="AE42" s="119">
        <v>14648840</v>
      </c>
      <c r="AF42" s="119">
        <v>472280</v>
      </c>
      <c r="AG42" s="119">
        <v>404970</v>
      </c>
      <c r="AH42" s="118">
        <v>0</v>
      </c>
      <c r="AI42" s="118">
        <v>0</v>
      </c>
      <c r="AJ42" s="119">
        <v>14648840</v>
      </c>
      <c r="AL42" s="112" t="s">
        <v>195</v>
      </c>
      <c r="AM42" s="110">
        <v>11</v>
      </c>
      <c r="AN42" s="111">
        <v>809160</v>
      </c>
      <c r="AO42" s="111">
        <v>10880</v>
      </c>
      <c r="AP42" s="110">
        <v>0</v>
      </c>
      <c r="AQ42" s="110">
        <v>0</v>
      </c>
      <c r="AR42" s="110">
        <v>0</v>
      </c>
      <c r="AS42" s="111">
        <v>809160</v>
      </c>
      <c r="AU42" s="112" t="s">
        <v>195</v>
      </c>
      <c r="AV42" s="110">
        <v>11</v>
      </c>
      <c r="AW42" s="111">
        <v>667270</v>
      </c>
      <c r="AX42" s="111">
        <v>11210</v>
      </c>
      <c r="AY42" s="110">
        <v>0</v>
      </c>
      <c r="AZ42" s="110">
        <v>0</v>
      </c>
      <c r="BA42" s="110">
        <v>0</v>
      </c>
      <c r="BB42" s="111">
        <v>667270</v>
      </c>
      <c r="BD42" s="116" t="s">
        <v>195</v>
      </c>
      <c r="BE42" s="114">
        <v>10</v>
      </c>
      <c r="BF42" s="115">
        <v>828000</v>
      </c>
      <c r="BG42" s="115">
        <v>11100</v>
      </c>
      <c r="BH42" s="114">
        <v>0</v>
      </c>
      <c r="BI42" s="110">
        <v>0</v>
      </c>
      <c r="BJ42" s="110">
        <v>0</v>
      </c>
      <c r="BK42" s="111">
        <v>828000</v>
      </c>
      <c r="BM42" s="107" t="s">
        <v>94</v>
      </c>
      <c r="BN42" s="108">
        <v>74</v>
      </c>
      <c r="BO42" s="109">
        <v>17567170</v>
      </c>
      <c r="BP42" s="109">
        <v>698900</v>
      </c>
      <c r="BQ42" s="109">
        <v>437380</v>
      </c>
      <c r="BR42" s="109">
        <v>42250</v>
      </c>
      <c r="BS42" s="108">
        <v>0</v>
      </c>
      <c r="BT42" s="109">
        <v>17567170</v>
      </c>
      <c r="BV42" s="107" t="s">
        <v>94</v>
      </c>
      <c r="BW42" s="105">
        <v>59</v>
      </c>
      <c r="BX42" s="106">
        <v>16949280</v>
      </c>
      <c r="BY42" s="106">
        <v>632790</v>
      </c>
      <c r="BZ42" s="106">
        <v>483300</v>
      </c>
      <c r="CA42" s="109">
        <v>37290</v>
      </c>
      <c r="CB42" s="108">
        <v>0</v>
      </c>
      <c r="CC42" s="109">
        <v>16949280</v>
      </c>
      <c r="CE42" s="107" t="s">
        <v>93</v>
      </c>
      <c r="CF42" s="105">
        <v>86</v>
      </c>
      <c r="CG42" s="106">
        <v>53004870</v>
      </c>
      <c r="CH42" s="106">
        <v>15058100</v>
      </c>
      <c r="CI42" s="106">
        <v>13129850</v>
      </c>
      <c r="CJ42" s="105">
        <v>0</v>
      </c>
      <c r="CK42" s="106">
        <v>17104890</v>
      </c>
      <c r="CL42" s="106">
        <v>35899980</v>
      </c>
      <c r="CN42" s="104" t="s">
        <v>93</v>
      </c>
      <c r="CO42" s="102">
        <v>85</v>
      </c>
      <c r="CP42" s="103">
        <v>44294010</v>
      </c>
      <c r="CQ42" s="103">
        <v>16189805</v>
      </c>
      <c r="CR42" s="103">
        <v>14345150</v>
      </c>
      <c r="CS42" s="102">
        <v>0</v>
      </c>
      <c r="CT42" s="103">
        <v>17504720</v>
      </c>
      <c r="CU42" s="103">
        <v>26789290</v>
      </c>
      <c r="CW42" s="99" t="s">
        <v>93</v>
      </c>
      <c r="CX42" s="97">
        <v>89</v>
      </c>
      <c r="CY42" s="98">
        <v>44652600</v>
      </c>
      <c r="CZ42" s="98">
        <v>17182824</v>
      </c>
      <c r="DA42" s="98">
        <v>15534050</v>
      </c>
      <c r="DB42" s="100">
        <v>0</v>
      </c>
      <c r="DC42" s="101">
        <v>16360500</v>
      </c>
      <c r="DD42" s="101">
        <v>28292100</v>
      </c>
      <c r="DF42" s="95" t="s">
        <v>95</v>
      </c>
      <c r="DG42" s="93">
        <v>225</v>
      </c>
      <c r="DH42" s="94">
        <v>63545270</v>
      </c>
      <c r="DI42" s="94">
        <v>33436359</v>
      </c>
      <c r="DJ42" s="94">
        <v>34550286</v>
      </c>
      <c r="DK42" s="94">
        <v>10930</v>
      </c>
      <c r="DL42" s="94">
        <v>24161040</v>
      </c>
      <c r="DM42" s="94">
        <v>39384230</v>
      </c>
      <c r="DO42" s="90" t="s">
        <v>94</v>
      </c>
      <c r="DP42" s="88">
        <v>52</v>
      </c>
      <c r="DQ42" s="89">
        <v>12050550</v>
      </c>
      <c r="DR42" s="89">
        <v>544220</v>
      </c>
      <c r="DS42" s="89">
        <v>410730</v>
      </c>
      <c r="DT42" s="89">
        <v>20520</v>
      </c>
      <c r="DU42" s="88">
        <v>0</v>
      </c>
      <c r="DV42" s="89">
        <v>12050550</v>
      </c>
      <c r="DX42" s="120" t="s">
        <v>94</v>
      </c>
      <c r="DY42" s="118">
        <v>53</v>
      </c>
      <c r="DZ42" s="119">
        <v>13055500</v>
      </c>
      <c r="EA42" s="119">
        <v>838220</v>
      </c>
      <c r="EB42" s="119">
        <v>693820</v>
      </c>
      <c r="EC42" s="123">
        <v>20850</v>
      </c>
      <c r="ED42" s="122">
        <v>0</v>
      </c>
      <c r="EE42" s="123">
        <v>13055500</v>
      </c>
      <c r="EG42" s="125" t="s">
        <v>95</v>
      </c>
      <c r="EH42" s="126">
        <v>219</v>
      </c>
      <c r="EI42" s="127">
        <v>74064360</v>
      </c>
      <c r="EJ42" s="127">
        <v>38128940</v>
      </c>
      <c r="EK42" s="127">
        <v>37503876</v>
      </c>
      <c r="EL42" s="129">
        <v>41690</v>
      </c>
      <c r="EM42" s="129">
        <v>33526040</v>
      </c>
      <c r="EN42" s="129">
        <v>40538320</v>
      </c>
      <c r="EP42" s="125" t="s">
        <v>95</v>
      </c>
      <c r="EQ42" s="128">
        <v>221</v>
      </c>
      <c r="ER42" s="129">
        <v>73586440</v>
      </c>
      <c r="ES42" s="129">
        <v>40051980</v>
      </c>
      <c r="ET42" s="129">
        <v>39769046</v>
      </c>
      <c r="EU42" s="129">
        <v>45310</v>
      </c>
      <c r="EV42" s="129">
        <v>35225990</v>
      </c>
      <c r="EW42" s="129">
        <v>38360450</v>
      </c>
      <c r="EY42" s="125" t="s">
        <v>95</v>
      </c>
      <c r="EZ42" s="128">
        <v>227</v>
      </c>
      <c r="FA42" s="129">
        <v>82843930</v>
      </c>
      <c r="FB42" s="129">
        <v>43030160</v>
      </c>
      <c r="FC42" s="129">
        <v>42315846</v>
      </c>
      <c r="FD42" s="129">
        <v>55800</v>
      </c>
      <c r="FE42" s="129">
        <v>42422510</v>
      </c>
      <c r="FF42" s="129">
        <v>40421420</v>
      </c>
      <c r="FH42" s="138" t="s">
        <v>89</v>
      </c>
      <c r="FI42" s="135">
        <v>80</v>
      </c>
      <c r="FJ42" s="133">
        <v>44569470</v>
      </c>
      <c r="FK42" s="133">
        <v>15986260</v>
      </c>
      <c r="FL42" s="133">
        <v>15569000</v>
      </c>
      <c r="FM42" s="133">
        <v>5266330</v>
      </c>
      <c r="FN42" s="133">
        <v>22695490</v>
      </c>
      <c r="FO42" s="133">
        <v>21873980</v>
      </c>
      <c r="FQ42" s="138" t="s">
        <v>89</v>
      </c>
      <c r="FR42" s="135">
        <v>75</v>
      </c>
      <c r="FS42" s="141">
        <v>45912160</v>
      </c>
      <c r="FT42" s="141">
        <v>15888380</v>
      </c>
      <c r="FU42" s="141">
        <v>15515740</v>
      </c>
      <c r="FV42" s="143">
        <v>5648240</v>
      </c>
      <c r="FW42" s="143">
        <v>23504640</v>
      </c>
      <c r="FX42" s="143">
        <v>22407520</v>
      </c>
      <c r="FZ42" s="138" t="s">
        <v>89</v>
      </c>
      <c r="GA42" s="135">
        <v>72</v>
      </c>
      <c r="GB42" s="133">
        <v>46019100</v>
      </c>
      <c r="GC42" s="133">
        <v>14965070</v>
      </c>
      <c r="GD42" s="133">
        <v>14575910</v>
      </c>
      <c r="GE42" s="133">
        <v>6032760</v>
      </c>
      <c r="GF42" s="133">
        <v>21891790</v>
      </c>
      <c r="GG42" s="133">
        <v>24127310</v>
      </c>
    </row>
    <row r="43" spans="1:189" x14ac:dyDescent="0.25">
      <c r="B43" s="120" t="s">
        <v>190</v>
      </c>
      <c r="C43" s="118">
        <v>2</v>
      </c>
      <c r="D43" s="119">
        <v>122920</v>
      </c>
      <c r="E43" s="119">
        <v>10920</v>
      </c>
      <c r="F43" s="118">
        <v>0</v>
      </c>
      <c r="G43" s="118">
        <v>0</v>
      </c>
      <c r="H43" s="118">
        <v>0</v>
      </c>
      <c r="I43" s="119">
        <v>122920</v>
      </c>
      <c r="K43" s="120" t="s">
        <v>94</v>
      </c>
      <c r="L43" s="118">
        <v>84</v>
      </c>
      <c r="M43" s="119">
        <v>7678730</v>
      </c>
      <c r="N43" s="119">
        <v>391690</v>
      </c>
      <c r="O43" s="119">
        <v>434310</v>
      </c>
      <c r="P43" s="118">
        <v>0</v>
      </c>
      <c r="Q43" s="118">
        <v>0</v>
      </c>
      <c r="R43" s="119">
        <v>7678730</v>
      </c>
      <c r="T43" s="120" t="s">
        <v>216</v>
      </c>
      <c r="U43" s="118">
        <v>13</v>
      </c>
      <c r="V43" s="119">
        <v>3380610</v>
      </c>
      <c r="W43" s="119">
        <v>1460150</v>
      </c>
      <c r="X43" s="119">
        <v>1438980</v>
      </c>
      <c r="Y43" s="118">
        <v>0</v>
      </c>
      <c r="Z43" s="119">
        <v>1268810</v>
      </c>
      <c r="AA43" s="119">
        <v>2111800</v>
      </c>
      <c r="AC43" s="120" t="s">
        <v>95</v>
      </c>
      <c r="AD43" s="118">
        <v>171</v>
      </c>
      <c r="AE43" s="119">
        <v>43417100</v>
      </c>
      <c r="AF43" s="119">
        <v>23628980</v>
      </c>
      <c r="AG43" s="119">
        <v>23687214</v>
      </c>
      <c r="AH43" s="119">
        <v>1750</v>
      </c>
      <c r="AI43" s="119">
        <v>21285900</v>
      </c>
      <c r="AJ43" s="119">
        <v>22131200</v>
      </c>
      <c r="AL43" s="112" t="s">
        <v>196</v>
      </c>
      <c r="AM43" s="110">
        <v>11</v>
      </c>
      <c r="AN43" s="111">
        <v>2676870</v>
      </c>
      <c r="AO43" s="111">
        <v>1112210</v>
      </c>
      <c r="AP43" s="111">
        <v>1209505</v>
      </c>
      <c r="AQ43" s="110">
        <v>0</v>
      </c>
      <c r="AR43" s="111">
        <v>890350</v>
      </c>
      <c r="AS43" s="111">
        <v>1786520</v>
      </c>
      <c r="AU43" s="112" t="s">
        <v>196</v>
      </c>
      <c r="AV43" s="110">
        <v>12</v>
      </c>
      <c r="AW43" s="111">
        <v>2565970</v>
      </c>
      <c r="AX43" s="111">
        <v>1204570</v>
      </c>
      <c r="AY43" s="111">
        <v>1274980</v>
      </c>
      <c r="AZ43" s="110">
        <v>0</v>
      </c>
      <c r="BA43" s="111">
        <v>1122430</v>
      </c>
      <c r="BB43" s="111">
        <v>1443540</v>
      </c>
      <c r="BD43" s="116" t="s">
        <v>196</v>
      </c>
      <c r="BE43" s="114">
        <v>15</v>
      </c>
      <c r="BF43" s="115">
        <v>5269730</v>
      </c>
      <c r="BG43" s="115">
        <v>1947850</v>
      </c>
      <c r="BH43" s="115">
        <v>1987760</v>
      </c>
      <c r="BI43" s="110">
        <v>0</v>
      </c>
      <c r="BJ43" s="111">
        <v>1308100</v>
      </c>
      <c r="BK43" s="111">
        <v>3961630</v>
      </c>
      <c r="BM43" s="107" t="s">
        <v>95</v>
      </c>
      <c r="BN43" s="108">
        <v>184</v>
      </c>
      <c r="BO43" s="109">
        <v>74829390</v>
      </c>
      <c r="BP43" s="109">
        <v>26505430</v>
      </c>
      <c r="BQ43" s="109">
        <v>26126846</v>
      </c>
      <c r="BR43" s="109">
        <v>13270</v>
      </c>
      <c r="BS43" s="109">
        <v>26370810</v>
      </c>
      <c r="BT43" s="109">
        <v>48458580</v>
      </c>
      <c r="BV43" s="107" t="s">
        <v>95</v>
      </c>
      <c r="BW43" s="105">
        <v>203</v>
      </c>
      <c r="BX43" s="106">
        <v>80418170</v>
      </c>
      <c r="BY43" s="106">
        <v>28037510</v>
      </c>
      <c r="BZ43" s="106">
        <v>27459526</v>
      </c>
      <c r="CA43" s="109">
        <v>12810</v>
      </c>
      <c r="CB43" s="109">
        <v>30297950</v>
      </c>
      <c r="CC43" s="109">
        <v>50120220</v>
      </c>
      <c r="CE43" s="107" t="s">
        <v>94</v>
      </c>
      <c r="CF43" s="105">
        <v>55</v>
      </c>
      <c r="CG43" s="106">
        <v>16423880</v>
      </c>
      <c r="CH43" s="106">
        <v>613530</v>
      </c>
      <c r="CI43" s="106">
        <v>464610</v>
      </c>
      <c r="CJ43" s="106">
        <v>38410</v>
      </c>
      <c r="CK43" s="105">
        <v>0</v>
      </c>
      <c r="CL43" s="106">
        <v>16423880</v>
      </c>
      <c r="CN43" s="104" t="s">
        <v>94</v>
      </c>
      <c r="CO43" s="102">
        <v>58</v>
      </c>
      <c r="CP43" s="103">
        <v>13749790</v>
      </c>
      <c r="CQ43" s="103">
        <v>609640</v>
      </c>
      <c r="CR43" s="103">
        <v>452600</v>
      </c>
      <c r="CS43" s="103">
        <v>23000</v>
      </c>
      <c r="CT43" s="102">
        <v>0</v>
      </c>
      <c r="CU43" s="103">
        <v>13749790</v>
      </c>
      <c r="CW43" s="99" t="s">
        <v>94</v>
      </c>
      <c r="CX43" s="97">
        <v>59</v>
      </c>
      <c r="CY43" s="98">
        <v>13428570</v>
      </c>
      <c r="CZ43" s="98">
        <v>602720</v>
      </c>
      <c r="DA43" s="98">
        <v>462890</v>
      </c>
      <c r="DB43" s="101">
        <v>25790</v>
      </c>
      <c r="DC43" s="100">
        <v>0</v>
      </c>
      <c r="DD43" s="101">
        <v>13428570</v>
      </c>
      <c r="DF43" s="95" t="s">
        <v>116</v>
      </c>
      <c r="DG43" s="93">
        <v>11</v>
      </c>
      <c r="DH43" s="94">
        <v>502440</v>
      </c>
      <c r="DI43" s="94">
        <v>11640</v>
      </c>
      <c r="DJ43" s="93">
        <v>0</v>
      </c>
      <c r="DK43" s="93">
        <v>0</v>
      </c>
      <c r="DL43" s="93">
        <v>0</v>
      </c>
      <c r="DM43" s="94">
        <v>502440</v>
      </c>
      <c r="DO43" s="90" t="s">
        <v>95</v>
      </c>
      <c r="DP43" s="88">
        <v>230</v>
      </c>
      <c r="DQ43" s="89">
        <v>70313160</v>
      </c>
      <c r="DR43" s="89">
        <v>37339870</v>
      </c>
      <c r="DS43" s="89">
        <v>36781606</v>
      </c>
      <c r="DT43" s="89">
        <v>28350</v>
      </c>
      <c r="DU43" s="89">
        <v>32705250</v>
      </c>
      <c r="DV43" s="89">
        <v>37607910</v>
      </c>
      <c r="DX43" s="120" t="s">
        <v>95</v>
      </c>
      <c r="DY43" s="118">
        <v>226</v>
      </c>
      <c r="DZ43" s="119">
        <v>73327030</v>
      </c>
      <c r="EA43" s="119">
        <v>38116720</v>
      </c>
      <c r="EB43" s="119">
        <v>37626316</v>
      </c>
      <c r="EC43" s="123">
        <v>26880</v>
      </c>
      <c r="ED43" s="123">
        <v>32532950</v>
      </c>
      <c r="EE43" s="123">
        <v>40794080</v>
      </c>
      <c r="EG43" s="125" t="s">
        <v>116</v>
      </c>
      <c r="EH43" s="126">
        <v>11</v>
      </c>
      <c r="EI43" s="127">
        <v>581370</v>
      </c>
      <c r="EJ43" s="127">
        <v>13760</v>
      </c>
      <c r="EK43" s="126">
        <v>0</v>
      </c>
      <c r="EL43" s="128">
        <v>0</v>
      </c>
      <c r="EM43" s="128">
        <v>0</v>
      </c>
      <c r="EN43" s="129">
        <v>581370</v>
      </c>
      <c r="EP43" s="125" t="s">
        <v>116</v>
      </c>
      <c r="EQ43" s="128">
        <v>11</v>
      </c>
      <c r="ER43" s="129">
        <v>482420</v>
      </c>
      <c r="ES43" s="129">
        <v>14190</v>
      </c>
      <c r="ET43" s="128">
        <v>0</v>
      </c>
      <c r="EU43" s="128">
        <v>0</v>
      </c>
      <c r="EV43" s="128">
        <v>0</v>
      </c>
      <c r="EW43" s="129">
        <v>482420</v>
      </c>
      <c r="EY43" s="125" t="s">
        <v>116</v>
      </c>
      <c r="EZ43" s="128">
        <v>11</v>
      </c>
      <c r="FA43" s="129">
        <v>551650</v>
      </c>
      <c r="FB43" s="129">
        <v>14620</v>
      </c>
      <c r="FC43" s="128">
        <v>0</v>
      </c>
      <c r="FD43" s="128">
        <v>0</v>
      </c>
      <c r="FE43" s="128">
        <v>0</v>
      </c>
      <c r="FF43" s="129">
        <v>551650</v>
      </c>
      <c r="FH43" s="138" t="s">
        <v>246</v>
      </c>
      <c r="FI43" s="135">
        <v>5</v>
      </c>
      <c r="FJ43" s="133">
        <v>1067010</v>
      </c>
      <c r="FK43" s="133">
        <v>546750</v>
      </c>
      <c r="FL43" s="133">
        <v>546610</v>
      </c>
      <c r="FM43" s="135">
        <v>0</v>
      </c>
      <c r="FN43" s="133">
        <v>267950</v>
      </c>
      <c r="FO43" s="133">
        <v>799060</v>
      </c>
      <c r="FQ43" s="138" t="s">
        <v>246</v>
      </c>
      <c r="FR43" s="135">
        <v>5</v>
      </c>
      <c r="FS43" s="141">
        <v>1176340</v>
      </c>
      <c r="FT43" s="141">
        <v>565880</v>
      </c>
      <c r="FU43" s="141">
        <v>557920</v>
      </c>
      <c r="FV43" s="142">
        <v>0</v>
      </c>
      <c r="FW43" s="143">
        <v>288270</v>
      </c>
      <c r="FX43" s="143">
        <v>888070</v>
      </c>
      <c r="FZ43" s="138" t="s">
        <v>246</v>
      </c>
      <c r="GA43" s="135">
        <v>5</v>
      </c>
      <c r="GB43" s="133">
        <v>1231040</v>
      </c>
      <c r="GC43" s="133">
        <v>582500</v>
      </c>
      <c r="GD43" s="133">
        <v>573260</v>
      </c>
      <c r="GE43" s="135">
        <v>0</v>
      </c>
      <c r="GF43" s="133">
        <v>289570</v>
      </c>
      <c r="GG43" s="133">
        <v>941470</v>
      </c>
    </row>
    <row r="44" spans="1:189" x14ac:dyDescent="0.25">
      <c r="A44" s="54"/>
      <c r="B44" s="120" t="s">
        <v>122</v>
      </c>
      <c r="C44" s="118">
        <v>4</v>
      </c>
      <c r="D44" s="119">
        <v>4304400</v>
      </c>
      <c r="E44" s="119">
        <v>512220</v>
      </c>
      <c r="F44" s="119">
        <v>481929</v>
      </c>
      <c r="G44" s="118">
        <v>0</v>
      </c>
      <c r="H44" s="119">
        <v>469660</v>
      </c>
      <c r="I44" s="119">
        <v>3834740</v>
      </c>
      <c r="K44" s="120" t="s">
        <v>95</v>
      </c>
      <c r="L44" s="118">
        <v>150</v>
      </c>
      <c r="M44" s="119">
        <v>37043240</v>
      </c>
      <c r="N44" s="119">
        <v>19614800</v>
      </c>
      <c r="O44" s="119">
        <v>20038814</v>
      </c>
      <c r="P44" s="118">
        <v>50</v>
      </c>
      <c r="Q44" s="119">
        <v>17561220</v>
      </c>
      <c r="R44" s="119">
        <v>19482020</v>
      </c>
      <c r="T44" s="120" t="s">
        <v>94</v>
      </c>
      <c r="U44" s="118">
        <v>86</v>
      </c>
      <c r="V44" s="119">
        <v>9252040</v>
      </c>
      <c r="W44" s="119">
        <v>389480</v>
      </c>
      <c r="X44" s="119">
        <v>398160</v>
      </c>
      <c r="Y44" s="118">
        <v>0</v>
      </c>
      <c r="Z44" s="118">
        <v>0</v>
      </c>
      <c r="AA44" s="119">
        <v>9252040</v>
      </c>
      <c r="AC44" s="120" t="s">
        <v>96</v>
      </c>
      <c r="AD44" s="118">
        <v>113</v>
      </c>
      <c r="AE44" s="119">
        <v>6972370</v>
      </c>
      <c r="AF44" s="119">
        <v>5766060</v>
      </c>
      <c r="AG44" s="119">
        <v>5814690</v>
      </c>
      <c r="AH44" s="118">
        <v>0</v>
      </c>
      <c r="AI44" s="118">
        <v>0</v>
      </c>
      <c r="AJ44" s="119">
        <v>6972370</v>
      </c>
      <c r="AL44" s="112" t="s">
        <v>94</v>
      </c>
      <c r="AM44" s="110">
        <v>81</v>
      </c>
      <c r="AN44" s="111">
        <v>13275310</v>
      </c>
      <c r="AO44" s="111">
        <v>625500</v>
      </c>
      <c r="AP44" s="111">
        <v>477060</v>
      </c>
      <c r="AQ44" s="110">
        <v>0</v>
      </c>
      <c r="AR44" s="110">
        <v>0</v>
      </c>
      <c r="AS44" s="111">
        <v>13275310</v>
      </c>
      <c r="AU44" s="112" t="s">
        <v>94</v>
      </c>
      <c r="AV44" s="110">
        <v>87</v>
      </c>
      <c r="AW44" s="111">
        <v>14578950</v>
      </c>
      <c r="AX44" s="111">
        <v>676390</v>
      </c>
      <c r="AY44" s="111">
        <v>432640</v>
      </c>
      <c r="AZ44" s="111">
        <v>16170</v>
      </c>
      <c r="BA44" s="110">
        <v>0</v>
      </c>
      <c r="BB44" s="111">
        <v>14578950</v>
      </c>
      <c r="BD44" s="116" t="s">
        <v>94</v>
      </c>
      <c r="BE44" s="114">
        <v>78</v>
      </c>
      <c r="BF44" s="115">
        <v>13817340</v>
      </c>
      <c r="BG44" s="115">
        <v>687350</v>
      </c>
      <c r="BH44" s="115">
        <v>454410</v>
      </c>
      <c r="BI44" s="111">
        <v>22190</v>
      </c>
      <c r="BJ44" s="110">
        <v>0</v>
      </c>
      <c r="BK44" s="111">
        <v>13817340</v>
      </c>
      <c r="BM44" s="107" t="s">
        <v>116</v>
      </c>
      <c r="BN44" s="108">
        <v>10</v>
      </c>
      <c r="BO44" s="109">
        <v>1921730</v>
      </c>
      <c r="BP44" s="109">
        <v>249580</v>
      </c>
      <c r="BQ44" s="109">
        <v>240400</v>
      </c>
      <c r="BR44" s="108">
        <v>0</v>
      </c>
      <c r="BS44" s="108">
        <v>0</v>
      </c>
      <c r="BT44" s="109">
        <v>1921730</v>
      </c>
      <c r="BV44" s="107" t="s">
        <v>116</v>
      </c>
      <c r="BW44" s="105">
        <v>9</v>
      </c>
      <c r="BX44" s="106">
        <v>600820</v>
      </c>
      <c r="BY44" s="106">
        <v>7400</v>
      </c>
      <c r="BZ44" s="105">
        <v>0</v>
      </c>
      <c r="CA44" s="108">
        <v>0</v>
      </c>
      <c r="CB44" s="108">
        <v>0</v>
      </c>
      <c r="CC44" s="109">
        <v>600820</v>
      </c>
      <c r="CE44" s="107" t="s">
        <v>95</v>
      </c>
      <c r="CF44" s="105">
        <v>212</v>
      </c>
      <c r="CG44" s="106">
        <v>80868100</v>
      </c>
      <c r="CH44" s="106">
        <v>29685550</v>
      </c>
      <c r="CI44" s="106">
        <v>28837126</v>
      </c>
      <c r="CJ44" s="106">
        <v>12810</v>
      </c>
      <c r="CK44" s="106">
        <v>29476140</v>
      </c>
      <c r="CL44" s="106">
        <v>51391960</v>
      </c>
      <c r="CN44" s="104" t="s">
        <v>95</v>
      </c>
      <c r="CO44" s="102">
        <v>221</v>
      </c>
      <c r="CP44" s="103">
        <v>72052290</v>
      </c>
      <c r="CQ44" s="103">
        <v>32689740</v>
      </c>
      <c r="CR44" s="103">
        <v>31703576</v>
      </c>
      <c r="CS44" s="103">
        <v>12270</v>
      </c>
      <c r="CT44" s="103">
        <v>31465070</v>
      </c>
      <c r="CU44" s="103">
        <v>40587220</v>
      </c>
      <c r="CW44" s="99" t="s">
        <v>95</v>
      </c>
      <c r="CX44" s="97">
        <v>219</v>
      </c>
      <c r="CY44" s="98">
        <v>67517630</v>
      </c>
      <c r="CZ44" s="98">
        <v>33929502</v>
      </c>
      <c r="DA44" s="98">
        <v>33576976</v>
      </c>
      <c r="DB44" s="101">
        <v>12060</v>
      </c>
      <c r="DC44" s="101">
        <v>29013270</v>
      </c>
      <c r="DD44" s="101">
        <v>38504360</v>
      </c>
      <c r="DF44" s="95" t="s">
        <v>117</v>
      </c>
      <c r="DG44" s="93">
        <v>18</v>
      </c>
      <c r="DH44" s="94">
        <v>3726070</v>
      </c>
      <c r="DI44" s="94">
        <v>1469810</v>
      </c>
      <c r="DJ44" s="94">
        <v>1713970</v>
      </c>
      <c r="DK44" s="93">
        <v>0</v>
      </c>
      <c r="DL44" s="94">
        <v>1137010</v>
      </c>
      <c r="DM44" s="94">
        <v>2589060</v>
      </c>
      <c r="DO44" s="90" t="s">
        <v>116</v>
      </c>
      <c r="DP44" s="88">
        <v>11</v>
      </c>
      <c r="DQ44" s="89">
        <v>489040</v>
      </c>
      <c r="DR44" s="89">
        <v>12980</v>
      </c>
      <c r="DS44" s="88">
        <v>0</v>
      </c>
      <c r="DT44" s="88">
        <v>0</v>
      </c>
      <c r="DU44" s="88">
        <v>0</v>
      </c>
      <c r="DV44" s="89">
        <v>489040</v>
      </c>
      <c r="DX44" s="120" t="s">
        <v>116</v>
      </c>
      <c r="DY44" s="118">
        <v>11</v>
      </c>
      <c r="DZ44" s="119">
        <v>553580</v>
      </c>
      <c r="EA44" s="119">
        <v>13450</v>
      </c>
      <c r="EB44" s="118">
        <v>0</v>
      </c>
      <c r="EC44" s="122">
        <v>0</v>
      </c>
      <c r="ED44" s="122">
        <v>0</v>
      </c>
      <c r="EE44" s="123">
        <v>553580</v>
      </c>
      <c r="EG44" s="125" t="s">
        <v>117</v>
      </c>
      <c r="EH44" s="126">
        <v>17</v>
      </c>
      <c r="EI44" s="127">
        <v>4140630</v>
      </c>
      <c r="EJ44" s="127">
        <v>1528630</v>
      </c>
      <c r="EK44" s="127">
        <v>1466640</v>
      </c>
      <c r="EL44" s="128">
        <v>0</v>
      </c>
      <c r="EM44" s="129">
        <v>1334620</v>
      </c>
      <c r="EN44" s="129">
        <v>2806010</v>
      </c>
      <c r="EP44" s="125" t="s">
        <v>117</v>
      </c>
      <c r="EQ44" s="128">
        <v>16</v>
      </c>
      <c r="ER44" s="129">
        <v>3451410</v>
      </c>
      <c r="ES44" s="129">
        <v>1361400</v>
      </c>
      <c r="ET44" s="129">
        <v>1305350</v>
      </c>
      <c r="EU44" s="128">
        <v>0</v>
      </c>
      <c r="EV44" s="129">
        <v>1166010</v>
      </c>
      <c r="EW44" s="129">
        <v>2285400</v>
      </c>
      <c r="EY44" s="125" t="s">
        <v>117</v>
      </c>
      <c r="EZ44" s="128">
        <v>17</v>
      </c>
      <c r="FA44" s="129">
        <v>4169360</v>
      </c>
      <c r="FB44" s="129">
        <v>1520545</v>
      </c>
      <c r="FC44" s="129">
        <v>1442520</v>
      </c>
      <c r="FD44" s="128">
        <v>0</v>
      </c>
      <c r="FE44" s="129">
        <v>1447320</v>
      </c>
      <c r="FF44" s="129">
        <v>2722040</v>
      </c>
      <c r="FH44" s="138" t="s">
        <v>90</v>
      </c>
      <c r="FI44" s="135">
        <v>159</v>
      </c>
      <c r="FJ44" s="133">
        <v>34348180</v>
      </c>
      <c r="FK44" s="133">
        <v>4002800</v>
      </c>
      <c r="FL44" s="133">
        <v>244880</v>
      </c>
      <c r="FM44" s="133">
        <v>1532690</v>
      </c>
      <c r="FN44" s="135">
        <v>0</v>
      </c>
      <c r="FO44" s="133">
        <v>34348180</v>
      </c>
      <c r="FQ44" s="138" t="s">
        <v>90</v>
      </c>
      <c r="FR44" s="135">
        <v>159</v>
      </c>
      <c r="FS44" s="141">
        <v>42392250</v>
      </c>
      <c r="FT44" s="141">
        <v>4319310</v>
      </c>
      <c r="FU44" s="141">
        <v>221820</v>
      </c>
      <c r="FV44" s="143">
        <v>1839220</v>
      </c>
      <c r="FW44" s="142">
        <v>0</v>
      </c>
      <c r="FX44" s="143">
        <v>42392250</v>
      </c>
      <c r="FZ44" s="138" t="s">
        <v>90</v>
      </c>
      <c r="GA44" s="135">
        <v>161</v>
      </c>
      <c r="GB44" s="133">
        <v>42425070</v>
      </c>
      <c r="GC44" s="133">
        <v>4509770</v>
      </c>
      <c r="GD44" s="133">
        <v>224130</v>
      </c>
      <c r="GE44" s="133">
        <v>1839220</v>
      </c>
      <c r="GF44" s="135">
        <v>0</v>
      </c>
      <c r="GG44" s="133">
        <v>42425070</v>
      </c>
    </row>
    <row r="45" spans="1:189" x14ac:dyDescent="0.25">
      <c r="B45" s="120" t="s">
        <v>96</v>
      </c>
      <c r="C45" s="118">
        <v>121</v>
      </c>
      <c r="D45" s="119">
        <v>7249480</v>
      </c>
      <c r="E45" s="119">
        <v>5987730</v>
      </c>
      <c r="F45" s="119">
        <v>6038920</v>
      </c>
      <c r="G45" s="119">
        <v>20590</v>
      </c>
      <c r="H45" s="118">
        <v>0</v>
      </c>
      <c r="I45" s="119">
        <v>7249480</v>
      </c>
      <c r="K45" s="120" t="s">
        <v>122</v>
      </c>
      <c r="L45" s="118">
        <v>5</v>
      </c>
      <c r="M45" s="119">
        <v>3084530</v>
      </c>
      <c r="N45" s="119">
        <v>357800</v>
      </c>
      <c r="O45" s="119">
        <v>344019</v>
      </c>
      <c r="P45" s="118">
        <v>0</v>
      </c>
      <c r="Q45" s="119">
        <v>293120</v>
      </c>
      <c r="R45" s="119">
        <v>2791410</v>
      </c>
      <c r="T45" s="120" t="s">
        <v>95</v>
      </c>
      <c r="U45" s="118">
        <v>148</v>
      </c>
      <c r="V45" s="119">
        <v>36466640</v>
      </c>
      <c r="W45" s="119">
        <v>19962730</v>
      </c>
      <c r="X45" s="119">
        <v>20145474</v>
      </c>
      <c r="Y45" s="119">
        <v>1750</v>
      </c>
      <c r="Z45" s="119">
        <v>17765050</v>
      </c>
      <c r="AA45" s="119">
        <v>18701590</v>
      </c>
      <c r="AC45" s="120" t="s">
        <v>97</v>
      </c>
      <c r="AD45" s="118">
        <v>1016</v>
      </c>
      <c r="AE45" s="119">
        <v>691588920</v>
      </c>
      <c r="AF45" s="119">
        <v>601819340</v>
      </c>
      <c r="AG45" s="119">
        <v>603515579</v>
      </c>
      <c r="AH45" s="119">
        <v>710370</v>
      </c>
      <c r="AI45" s="119">
        <v>605208460</v>
      </c>
      <c r="AJ45" s="119">
        <v>86380460</v>
      </c>
      <c r="AL45" s="112" t="s">
        <v>95</v>
      </c>
      <c r="AM45" s="110">
        <v>167</v>
      </c>
      <c r="AN45" s="111">
        <v>42308100</v>
      </c>
      <c r="AO45" s="111">
        <v>23633200</v>
      </c>
      <c r="AP45" s="111">
        <v>23349859</v>
      </c>
      <c r="AQ45" s="111">
        <v>4750</v>
      </c>
      <c r="AR45" s="111">
        <v>20974060</v>
      </c>
      <c r="AS45" s="111">
        <v>21334040</v>
      </c>
      <c r="AU45" s="112" t="s">
        <v>95</v>
      </c>
      <c r="AV45" s="110">
        <v>177</v>
      </c>
      <c r="AW45" s="111">
        <v>46724450</v>
      </c>
      <c r="AX45" s="111">
        <v>24702130</v>
      </c>
      <c r="AY45" s="111">
        <v>24204196</v>
      </c>
      <c r="AZ45" s="111">
        <v>4880</v>
      </c>
      <c r="BA45" s="111">
        <v>22460040</v>
      </c>
      <c r="BB45" s="111">
        <v>24264410</v>
      </c>
      <c r="BD45" s="116" t="s">
        <v>95</v>
      </c>
      <c r="BE45" s="114">
        <v>185</v>
      </c>
      <c r="BF45" s="115">
        <v>56597690</v>
      </c>
      <c r="BG45" s="115">
        <v>26516290</v>
      </c>
      <c r="BH45" s="115">
        <v>26057346</v>
      </c>
      <c r="BI45" s="111">
        <v>13260</v>
      </c>
      <c r="BJ45" s="111">
        <v>26258580</v>
      </c>
      <c r="BK45" s="111">
        <v>30339110</v>
      </c>
      <c r="BM45" s="107" t="s">
        <v>117</v>
      </c>
      <c r="BN45" s="108">
        <v>15</v>
      </c>
      <c r="BO45" s="109">
        <v>6615940</v>
      </c>
      <c r="BP45" s="109">
        <v>1816110</v>
      </c>
      <c r="BQ45" s="109">
        <v>1807300</v>
      </c>
      <c r="BR45" s="108">
        <v>0</v>
      </c>
      <c r="BS45" s="109">
        <v>1357260</v>
      </c>
      <c r="BT45" s="109">
        <v>5258680</v>
      </c>
      <c r="BV45" s="107" t="s">
        <v>117</v>
      </c>
      <c r="BW45" s="105">
        <v>18</v>
      </c>
      <c r="BX45" s="106">
        <v>5689810</v>
      </c>
      <c r="BY45" s="106">
        <v>1517220</v>
      </c>
      <c r="BZ45" s="106">
        <v>1467480</v>
      </c>
      <c r="CA45" s="108">
        <v>0</v>
      </c>
      <c r="CB45" s="109">
        <v>1486390</v>
      </c>
      <c r="CC45" s="109">
        <v>4203420</v>
      </c>
      <c r="CE45" s="107" t="s">
        <v>116</v>
      </c>
      <c r="CF45" s="105">
        <v>11</v>
      </c>
      <c r="CG45" s="106">
        <v>786980</v>
      </c>
      <c r="CH45" s="106">
        <v>10640</v>
      </c>
      <c r="CI45" s="105">
        <v>0</v>
      </c>
      <c r="CJ45" s="105">
        <v>0</v>
      </c>
      <c r="CK45" s="105">
        <v>0</v>
      </c>
      <c r="CL45" s="106">
        <v>786980</v>
      </c>
      <c r="CN45" s="104" t="s">
        <v>116</v>
      </c>
      <c r="CO45" s="102">
        <v>11</v>
      </c>
      <c r="CP45" s="103">
        <v>622420</v>
      </c>
      <c r="CQ45" s="103">
        <v>10970</v>
      </c>
      <c r="CR45" s="102">
        <v>0</v>
      </c>
      <c r="CS45" s="102">
        <v>0</v>
      </c>
      <c r="CT45" s="102">
        <v>0</v>
      </c>
      <c r="CU45" s="103">
        <v>622420</v>
      </c>
      <c r="CW45" s="99" t="s">
        <v>116</v>
      </c>
      <c r="CX45" s="97">
        <v>11</v>
      </c>
      <c r="CY45" s="98">
        <v>487550</v>
      </c>
      <c r="CZ45" s="98">
        <v>11290</v>
      </c>
      <c r="DA45" s="97">
        <v>0</v>
      </c>
      <c r="DB45" s="100">
        <v>0</v>
      </c>
      <c r="DC45" s="100">
        <v>0</v>
      </c>
      <c r="DD45" s="101">
        <v>487550</v>
      </c>
      <c r="DF45" s="95" t="s">
        <v>96</v>
      </c>
      <c r="DG45" s="93">
        <v>43</v>
      </c>
      <c r="DH45" s="94">
        <v>10211440</v>
      </c>
      <c r="DI45" s="94">
        <v>3780900</v>
      </c>
      <c r="DJ45" s="94">
        <v>3786780</v>
      </c>
      <c r="DK45" s="93">
        <v>0</v>
      </c>
      <c r="DL45" s="93">
        <v>0</v>
      </c>
      <c r="DM45" s="94">
        <v>10211440</v>
      </c>
      <c r="DO45" s="90" t="s">
        <v>117</v>
      </c>
      <c r="DP45" s="88">
        <v>18</v>
      </c>
      <c r="DQ45" s="89">
        <v>3926010</v>
      </c>
      <c r="DR45" s="89">
        <v>1742300</v>
      </c>
      <c r="DS45" s="89">
        <v>1722680</v>
      </c>
      <c r="DT45" s="88">
        <v>0</v>
      </c>
      <c r="DU45" s="89">
        <v>1473070</v>
      </c>
      <c r="DV45" s="89">
        <v>2452940</v>
      </c>
      <c r="DX45" s="120" t="s">
        <v>117</v>
      </c>
      <c r="DY45" s="118">
        <v>18</v>
      </c>
      <c r="DZ45" s="119">
        <v>4317990</v>
      </c>
      <c r="EA45" s="119">
        <v>1771210</v>
      </c>
      <c r="EB45" s="119">
        <v>1753590</v>
      </c>
      <c r="EC45" s="122">
        <v>0</v>
      </c>
      <c r="ED45" s="123">
        <v>1481470</v>
      </c>
      <c r="EE45" s="123">
        <v>2836520</v>
      </c>
      <c r="EG45" s="125" t="s">
        <v>96</v>
      </c>
      <c r="EH45" s="126">
        <v>42</v>
      </c>
      <c r="EI45" s="127">
        <v>13431390</v>
      </c>
      <c r="EJ45" s="127">
        <v>5314950</v>
      </c>
      <c r="EK45" s="127">
        <v>5353180</v>
      </c>
      <c r="EL45" s="128">
        <v>0</v>
      </c>
      <c r="EM45" s="128">
        <v>0</v>
      </c>
      <c r="EN45" s="129">
        <v>13431390</v>
      </c>
      <c r="EP45" s="125" t="s">
        <v>96</v>
      </c>
      <c r="EQ45" s="128">
        <v>45</v>
      </c>
      <c r="ER45" s="129">
        <v>18031040</v>
      </c>
      <c r="ES45" s="129">
        <v>7300480</v>
      </c>
      <c r="ET45" s="129">
        <v>7344370</v>
      </c>
      <c r="EU45" s="128">
        <v>0</v>
      </c>
      <c r="EV45" s="128">
        <v>0</v>
      </c>
      <c r="EW45" s="129">
        <v>18031040</v>
      </c>
      <c r="EY45" s="125" t="s">
        <v>96</v>
      </c>
      <c r="EZ45" s="128">
        <v>38</v>
      </c>
      <c r="FA45" s="129">
        <v>15057720</v>
      </c>
      <c r="FB45" s="129">
        <v>6394300</v>
      </c>
      <c r="FC45" s="129">
        <v>6405660</v>
      </c>
      <c r="FD45" s="128">
        <v>0</v>
      </c>
      <c r="FE45" s="128">
        <v>0</v>
      </c>
      <c r="FF45" s="129">
        <v>15057720</v>
      </c>
      <c r="FH45" s="138" t="s">
        <v>91</v>
      </c>
      <c r="FI45" s="135">
        <v>1192</v>
      </c>
      <c r="FJ45" s="133">
        <v>513607860</v>
      </c>
      <c r="FK45" s="133">
        <v>177186810</v>
      </c>
      <c r="FL45" s="133">
        <v>145285492</v>
      </c>
      <c r="FM45" s="133">
        <v>2651790</v>
      </c>
      <c r="FN45" s="133">
        <v>197604800</v>
      </c>
      <c r="FO45" s="133">
        <v>316003060</v>
      </c>
      <c r="FQ45" s="138" t="s">
        <v>91</v>
      </c>
      <c r="FR45" s="135">
        <v>1193</v>
      </c>
      <c r="FS45" s="141">
        <v>579428490</v>
      </c>
      <c r="FT45" s="141">
        <v>185138560</v>
      </c>
      <c r="FU45" s="141">
        <v>151231333</v>
      </c>
      <c r="FV45" s="143">
        <v>2511840</v>
      </c>
      <c r="FW45" s="143">
        <v>210416590</v>
      </c>
      <c r="FX45" s="143">
        <v>369011900</v>
      </c>
      <c r="FZ45" s="138" t="s">
        <v>91</v>
      </c>
      <c r="GA45" s="135">
        <v>1196</v>
      </c>
      <c r="GB45" s="133">
        <v>583845610</v>
      </c>
      <c r="GC45" s="133">
        <v>193202560</v>
      </c>
      <c r="GD45" s="133">
        <v>157857283</v>
      </c>
      <c r="GE45" s="133">
        <v>2838480</v>
      </c>
      <c r="GF45" s="133">
        <v>213495210</v>
      </c>
      <c r="GG45" s="133">
        <v>370350400</v>
      </c>
    </row>
    <row r="46" spans="1:189" x14ac:dyDescent="0.25">
      <c r="B46" s="120" t="s">
        <v>97</v>
      </c>
      <c r="C46" s="118">
        <v>1018</v>
      </c>
      <c r="D46" s="119">
        <v>641452580</v>
      </c>
      <c r="E46" s="119">
        <v>541763020</v>
      </c>
      <c r="F46" s="119">
        <v>542480379</v>
      </c>
      <c r="G46" s="119">
        <v>4698440</v>
      </c>
      <c r="H46" s="119">
        <v>561315380</v>
      </c>
      <c r="I46" s="119">
        <v>80137200</v>
      </c>
      <c r="K46" s="120" t="s">
        <v>96</v>
      </c>
      <c r="L46" s="118">
        <v>120</v>
      </c>
      <c r="M46" s="119">
        <v>7443820</v>
      </c>
      <c r="N46" s="119">
        <v>6221980</v>
      </c>
      <c r="O46" s="119">
        <v>6271760</v>
      </c>
      <c r="P46" s="118">
        <v>0</v>
      </c>
      <c r="Q46" s="118">
        <v>0</v>
      </c>
      <c r="R46" s="119">
        <v>7443820</v>
      </c>
      <c r="T46" s="120" t="s">
        <v>122</v>
      </c>
      <c r="U46" s="118">
        <v>5</v>
      </c>
      <c r="V46" s="119">
        <v>3145740</v>
      </c>
      <c r="W46" s="119">
        <v>363190</v>
      </c>
      <c r="X46" s="119">
        <v>344579</v>
      </c>
      <c r="Y46" s="118">
        <v>0</v>
      </c>
      <c r="Z46" s="119">
        <v>298990</v>
      </c>
      <c r="AA46" s="119">
        <v>2846750</v>
      </c>
      <c r="AC46" s="120" t="s">
        <v>99</v>
      </c>
      <c r="AD46" s="118">
        <v>5</v>
      </c>
      <c r="AE46" s="119">
        <v>6673570</v>
      </c>
      <c r="AF46" s="119">
        <v>3424070</v>
      </c>
      <c r="AG46" s="119">
        <v>3424070</v>
      </c>
      <c r="AH46" s="118">
        <v>0</v>
      </c>
      <c r="AI46" s="119">
        <v>5734740</v>
      </c>
      <c r="AJ46" s="119">
        <v>938830</v>
      </c>
      <c r="AL46" s="112" t="s">
        <v>96</v>
      </c>
      <c r="AM46" s="110">
        <v>80</v>
      </c>
      <c r="AN46" s="111">
        <v>6625040</v>
      </c>
      <c r="AO46" s="111">
        <v>4364190</v>
      </c>
      <c r="AP46" s="111">
        <v>4426010</v>
      </c>
      <c r="AQ46" s="110">
        <v>0</v>
      </c>
      <c r="AR46" s="110">
        <v>0</v>
      </c>
      <c r="AS46" s="111">
        <v>6625040</v>
      </c>
      <c r="AU46" s="112" t="s">
        <v>96</v>
      </c>
      <c r="AV46" s="110">
        <v>57</v>
      </c>
      <c r="AW46" s="111">
        <v>4877660</v>
      </c>
      <c r="AX46" s="111">
        <v>2894610</v>
      </c>
      <c r="AY46" s="111">
        <v>2927490</v>
      </c>
      <c r="AZ46" s="110">
        <v>0</v>
      </c>
      <c r="BA46" s="110">
        <v>0</v>
      </c>
      <c r="BB46" s="111">
        <v>4877660</v>
      </c>
      <c r="BD46" s="116" t="s">
        <v>96</v>
      </c>
      <c r="BE46" s="114">
        <v>55</v>
      </c>
      <c r="BF46" s="115">
        <v>4222320</v>
      </c>
      <c r="BG46" s="115">
        <v>2529340</v>
      </c>
      <c r="BH46" s="115">
        <v>2564160</v>
      </c>
      <c r="BI46" s="110">
        <v>0</v>
      </c>
      <c r="BJ46" s="110">
        <v>0</v>
      </c>
      <c r="BK46" s="111">
        <v>4222320</v>
      </c>
      <c r="BM46" s="107" t="s">
        <v>190</v>
      </c>
      <c r="BN46" s="108">
        <v>1</v>
      </c>
      <c r="BO46" s="109">
        <v>645240</v>
      </c>
      <c r="BP46" s="109">
        <v>21980</v>
      </c>
      <c r="BQ46" s="108">
        <v>0</v>
      </c>
      <c r="BR46" s="108">
        <v>0</v>
      </c>
      <c r="BS46" s="108">
        <v>0</v>
      </c>
      <c r="BT46" s="109">
        <v>645240</v>
      </c>
      <c r="BV46" s="107" t="s">
        <v>96</v>
      </c>
      <c r="BW46" s="105">
        <v>62</v>
      </c>
      <c r="BX46" s="106">
        <v>11121590</v>
      </c>
      <c r="BY46" s="106">
        <v>3635680</v>
      </c>
      <c r="BZ46" s="106">
        <v>3637160</v>
      </c>
      <c r="CA46" s="108">
        <v>0</v>
      </c>
      <c r="CB46" s="108">
        <v>0</v>
      </c>
      <c r="CC46" s="109">
        <v>11121590</v>
      </c>
      <c r="CE46" s="107" t="s">
        <v>117</v>
      </c>
      <c r="CF46" s="105">
        <v>17</v>
      </c>
      <c r="CG46" s="106">
        <v>5837420</v>
      </c>
      <c r="CH46" s="106">
        <v>1619470</v>
      </c>
      <c r="CI46" s="106">
        <v>1577590</v>
      </c>
      <c r="CJ46" s="105">
        <v>0</v>
      </c>
      <c r="CK46" s="106">
        <v>1573590</v>
      </c>
      <c r="CL46" s="106">
        <v>4263830</v>
      </c>
      <c r="CN46" s="104" t="s">
        <v>117</v>
      </c>
      <c r="CO46" s="102">
        <v>17</v>
      </c>
      <c r="CP46" s="103">
        <v>4490470</v>
      </c>
      <c r="CQ46" s="103">
        <v>1717750</v>
      </c>
      <c r="CR46" s="103">
        <v>1653190</v>
      </c>
      <c r="CS46" s="102">
        <v>0</v>
      </c>
      <c r="CT46" s="103">
        <v>1550430</v>
      </c>
      <c r="CU46" s="103">
        <v>2940040</v>
      </c>
      <c r="CW46" s="99" t="s">
        <v>117</v>
      </c>
      <c r="CX46" s="97">
        <v>17</v>
      </c>
      <c r="CY46" s="98">
        <v>4026300</v>
      </c>
      <c r="CZ46" s="98">
        <v>1661580</v>
      </c>
      <c r="DA46" s="98">
        <v>1696170</v>
      </c>
      <c r="DB46" s="100">
        <v>0</v>
      </c>
      <c r="DC46" s="101">
        <v>1383190</v>
      </c>
      <c r="DD46" s="101">
        <v>2643110</v>
      </c>
      <c r="DF46" s="95" t="s">
        <v>97</v>
      </c>
      <c r="DG46" s="93">
        <v>901</v>
      </c>
      <c r="DH46" s="94">
        <v>1129415240</v>
      </c>
      <c r="DI46" s="94">
        <v>879059300</v>
      </c>
      <c r="DJ46" s="94">
        <v>882404420</v>
      </c>
      <c r="DK46" s="94">
        <v>819480</v>
      </c>
      <c r="DL46" s="94">
        <v>911062260</v>
      </c>
      <c r="DM46" s="94">
        <v>218352980</v>
      </c>
      <c r="DO46" s="90" t="s">
        <v>96</v>
      </c>
      <c r="DP46" s="88">
        <v>45</v>
      </c>
      <c r="DQ46" s="89">
        <v>12338670</v>
      </c>
      <c r="DR46" s="89">
        <v>4481980</v>
      </c>
      <c r="DS46" s="89">
        <v>4488740</v>
      </c>
      <c r="DT46" s="88">
        <v>0</v>
      </c>
      <c r="DU46" s="88">
        <v>0</v>
      </c>
      <c r="DV46" s="89">
        <v>12338670</v>
      </c>
      <c r="DX46" s="120" t="s">
        <v>96</v>
      </c>
      <c r="DY46" s="118">
        <v>45</v>
      </c>
      <c r="DZ46" s="119">
        <v>16209930</v>
      </c>
      <c r="EA46" s="119">
        <v>6943110</v>
      </c>
      <c r="EB46" s="119">
        <v>6982640</v>
      </c>
      <c r="EC46" s="122">
        <v>0</v>
      </c>
      <c r="ED46" s="122">
        <v>0</v>
      </c>
      <c r="EE46" s="123">
        <v>16209930</v>
      </c>
      <c r="EG46" s="125" t="s">
        <v>97</v>
      </c>
      <c r="EH46" s="126">
        <v>866</v>
      </c>
      <c r="EI46" s="127">
        <v>1034010190</v>
      </c>
      <c r="EJ46" s="127">
        <v>934242450</v>
      </c>
      <c r="EK46" s="127">
        <v>957765710</v>
      </c>
      <c r="EL46" s="129">
        <v>744680</v>
      </c>
      <c r="EM46" s="129">
        <v>813892370</v>
      </c>
      <c r="EN46" s="129">
        <v>220117820</v>
      </c>
      <c r="EP46" s="125" t="s">
        <v>97</v>
      </c>
      <c r="EQ46" s="128">
        <v>861</v>
      </c>
      <c r="ER46" s="129">
        <v>1244706120</v>
      </c>
      <c r="ES46" s="129">
        <v>971221030</v>
      </c>
      <c r="ET46" s="129">
        <v>980861180</v>
      </c>
      <c r="EU46" s="129">
        <v>13199890</v>
      </c>
      <c r="EV46" s="129">
        <v>1027171380</v>
      </c>
      <c r="EW46" s="129">
        <v>217534740</v>
      </c>
      <c r="EY46" s="125" t="s">
        <v>97</v>
      </c>
      <c r="EZ46" s="128">
        <v>848</v>
      </c>
      <c r="FA46" s="129">
        <v>1385964640</v>
      </c>
      <c r="FB46" s="129">
        <v>1013792100</v>
      </c>
      <c r="FC46" s="129">
        <v>1019735110</v>
      </c>
      <c r="FD46" s="129">
        <v>883520</v>
      </c>
      <c r="FE46" s="129">
        <v>1166231070</v>
      </c>
      <c r="FF46" s="129">
        <v>219733570</v>
      </c>
      <c r="FH46" s="138" t="s">
        <v>247</v>
      </c>
      <c r="FI46" s="135">
        <v>78</v>
      </c>
      <c r="FJ46" s="133">
        <v>30249070</v>
      </c>
      <c r="FK46" s="133">
        <v>8431740</v>
      </c>
      <c r="FL46" s="133">
        <v>6154880</v>
      </c>
      <c r="FM46" s="133">
        <v>93710</v>
      </c>
      <c r="FN46" s="133">
        <v>6099580</v>
      </c>
      <c r="FO46" s="133">
        <v>24149490</v>
      </c>
      <c r="FQ46" s="138" t="s">
        <v>247</v>
      </c>
      <c r="FR46" s="135">
        <v>78</v>
      </c>
      <c r="FS46" s="141">
        <v>35043760</v>
      </c>
      <c r="FT46" s="141">
        <v>8986140</v>
      </c>
      <c r="FU46" s="141">
        <v>6487190</v>
      </c>
      <c r="FV46" s="143">
        <v>93160</v>
      </c>
      <c r="FW46" s="143">
        <v>6933460</v>
      </c>
      <c r="FX46" s="143">
        <v>28110300</v>
      </c>
      <c r="FZ46" s="138" t="s">
        <v>247</v>
      </c>
      <c r="GA46" s="135">
        <v>79</v>
      </c>
      <c r="GB46" s="133">
        <v>35702450</v>
      </c>
      <c r="GC46" s="133">
        <v>9438150</v>
      </c>
      <c r="GD46" s="133">
        <v>6782790</v>
      </c>
      <c r="GE46" s="133">
        <v>98960</v>
      </c>
      <c r="GF46" s="133">
        <v>7099560</v>
      </c>
      <c r="GG46" s="133">
        <v>28602890</v>
      </c>
    </row>
    <row r="47" spans="1:189" x14ac:dyDescent="0.25">
      <c r="B47" s="120" t="s">
        <v>30</v>
      </c>
      <c r="C47" s="118">
        <v>44</v>
      </c>
      <c r="D47" s="119">
        <v>213165500</v>
      </c>
      <c r="E47" s="118">
        <v>0</v>
      </c>
      <c r="F47" s="118">
        <v>0</v>
      </c>
      <c r="G47" s="119">
        <v>213165500</v>
      </c>
      <c r="H47" s="119">
        <v>167203100</v>
      </c>
      <c r="I47" s="119">
        <v>45962400</v>
      </c>
      <c r="K47" s="120" t="s">
        <v>97</v>
      </c>
      <c r="L47" s="118">
        <v>1020</v>
      </c>
      <c r="M47" s="119">
        <v>658647540</v>
      </c>
      <c r="N47" s="119">
        <v>564344320</v>
      </c>
      <c r="O47" s="119">
        <v>566247359</v>
      </c>
      <c r="P47" s="119">
        <v>4903430</v>
      </c>
      <c r="Q47" s="119">
        <v>576519500</v>
      </c>
      <c r="R47" s="119">
        <v>82128040</v>
      </c>
      <c r="T47" s="120" t="s">
        <v>96</v>
      </c>
      <c r="U47" s="118">
        <v>113</v>
      </c>
      <c r="V47" s="119">
        <v>7680320</v>
      </c>
      <c r="W47" s="119">
        <v>6404700</v>
      </c>
      <c r="X47" s="119">
        <v>6450340</v>
      </c>
      <c r="Y47" s="118">
        <v>0</v>
      </c>
      <c r="Z47" s="118">
        <v>0</v>
      </c>
      <c r="AA47" s="119">
        <v>7680320</v>
      </c>
      <c r="AC47" s="120" t="s">
        <v>30</v>
      </c>
      <c r="AD47" s="118">
        <v>43</v>
      </c>
      <c r="AE47" s="119">
        <v>267315740</v>
      </c>
      <c r="AF47" s="118">
        <v>0</v>
      </c>
      <c r="AG47" s="118">
        <v>0</v>
      </c>
      <c r="AH47" s="119">
        <v>267315740</v>
      </c>
      <c r="AI47" s="119">
        <v>216617750</v>
      </c>
      <c r="AJ47" s="119">
        <v>50697990</v>
      </c>
      <c r="AL47" s="112" t="s">
        <v>97</v>
      </c>
      <c r="AM47" s="110">
        <v>1014</v>
      </c>
      <c r="AN47" s="111">
        <v>727609850</v>
      </c>
      <c r="AO47" s="111">
        <v>629130825</v>
      </c>
      <c r="AP47" s="111">
        <v>636219689</v>
      </c>
      <c r="AQ47" s="111">
        <v>3812550</v>
      </c>
      <c r="AR47" s="111">
        <v>622513590</v>
      </c>
      <c r="AS47" s="111">
        <v>105096260</v>
      </c>
      <c r="AU47" s="112" t="s">
        <v>97</v>
      </c>
      <c r="AV47" s="110">
        <v>983</v>
      </c>
      <c r="AW47" s="111">
        <v>776258890</v>
      </c>
      <c r="AX47" s="111">
        <v>646641460</v>
      </c>
      <c r="AY47" s="111">
        <v>650824694</v>
      </c>
      <c r="AZ47" s="111">
        <v>629080</v>
      </c>
      <c r="BA47" s="111">
        <v>662879590</v>
      </c>
      <c r="BB47" s="111">
        <v>113379300</v>
      </c>
      <c r="BD47" s="116" t="s">
        <v>97</v>
      </c>
      <c r="BE47" s="114">
        <v>898</v>
      </c>
      <c r="BF47" s="115">
        <v>884504780</v>
      </c>
      <c r="BG47" s="115">
        <v>677289214</v>
      </c>
      <c r="BH47" s="115">
        <v>679805324</v>
      </c>
      <c r="BI47" s="111">
        <v>626390</v>
      </c>
      <c r="BJ47" s="111">
        <v>769656000</v>
      </c>
      <c r="BK47" s="111">
        <v>114848780</v>
      </c>
      <c r="BM47" s="107" t="s">
        <v>96</v>
      </c>
      <c r="BN47" s="108">
        <v>53</v>
      </c>
      <c r="BO47" s="109">
        <v>4114290</v>
      </c>
      <c r="BP47" s="109">
        <v>2572960</v>
      </c>
      <c r="BQ47" s="109">
        <v>2605840</v>
      </c>
      <c r="BR47" s="108">
        <v>0</v>
      </c>
      <c r="BS47" s="108">
        <v>0</v>
      </c>
      <c r="BT47" s="109">
        <v>4114290</v>
      </c>
      <c r="BV47" s="107" t="s">
        <v>97</v>
      </c>
      <c r="BW47" s="105">
        <v>892</v>
      </c>
      <c r="BX47" s="106">
        <v>1061851910</v>
      </c>
      <c r="BY47" s="106">
        <v>721634030</v>
      </c>
      <c r="BZ47" s="106">
        <v>722309700</v>
      </c>
      <c r="CA47" s="109">
        <v>852970</v>
      </c>
      <c r="CB47" s="109">
        <v>859672780</v>
      </c>
      <c r="CC47" s="109">
        <v>202179130</v>
      </c>
      <c r="CE47" s="107" t="s">
        <v>122</v>
      </c>
      <c r="CF47" s="105">
        <v>1</v>
      </c>
      <c r="CG47" s="106">
        <v>569430</v>
      </c>
      <c r="CH47" s="106">
        <v>153330</v>
      </c>
      <c r="CI47" s="106">
        <v>133770</v>
      </c>
      <c r="CJ47" s="105">
        <v>0</v>
      </c>
      <c r="CK47" s="106">
        <v>147740</v>
      </c>
      <c r="CL47" s="106">
        <v>421690</v>
      </c>
      <c r="CN47" s="104" t="s">
        <v>96</v>
      </c>
      <c r="CO47" s="102">
        <v>46</v>
      </c>
      <c r="CP47" s="103">
        <v>10945900</v>
      </c>
      <c r="CQ47" s="103">
        <v>3831790</v>
      </c>
      <c r="CR47" s="103">
        <v>3837670</v>
      </c>
      <c r="CS47" s="102">
        <v>0</v>
      </c>
      <c r="CT47" s="102">
        <v>0</v>
      </c>
      <c r="CU47" s="103">
        <v>10945900</v>
      </c>
      <c r="CW47" s="99" t="s">
        <v>96</v>
      </c>
      <c r="CX47" s="97">
        <v>51</v>
      </c>
      <c r="CY47" s="98">
        <v>11123640</v>
      </c>
      <c r="CZ47" s="98">
        <v>4096360</v>
      </c>
      <c r="DA47" s="98">
        <v>4112980</v>
      </c>
      <c r="DB47" s="100">
        <v>0</v>
      </c>
      <c r="DC47" s="100">
        <v>0</v>
      </c>
      <c r="DD47" s="101">
        <v>11123640</v>
      </c>
      <c r="DF47" s="95" t="s">
        <v>98</v>
      </c>
      <c r="DG47" s="93">
        <v>136</v>
      </c>
      <c r="DH47" s="94">
        <v>162291050</v>
      </c>
      <c r="DI47" s="94">
        <v>109286360</v>
      </c>
      <c r="DJ47" s="94">
        <v>109724540</v>
      </c>
      <c r="DK47" s="93">
        <v>0</v>
      </c>
      <c r="DL47" s="94">
        <v>88572980</v>
      </c>
      <c r="DM47" s="94">
        <v>73718070</v>
      </c>
      <c r="DO47" s="90" t="s">
        <v>97</v>
      </c>
      <c r="DP47" s="88">
        <v>899</v>
      </c>
      <c r="DQ47" s="89">
        <v>1103827890</v>
      </c>
      <c r="DR47" s="89">
        <v>887190140</v>
      </c>
      <c r="DS47" s="89">
        <v>900573970</v>
      </c>
      <c r="DT47" s="89">
        <v>819480</v>
      </c>
      <c r="DU47" s="89">
        <v>888953880</v>
      </c>
      <c r="DV47" s="89">
        <v>214874010</v>
      </c>
      <c r="DX47" s="120" t="s">
        <v>97</v>
      </c>
      <c r="DY47" s="118">
        <v>881</v>
      </c>
      <c r="DZ47" s="119">
        <v>1047879880</v>
      </c>
      <c r="EA47" s="119">
        <v>898155890</v>
      </c>
      <c r="EB47" s="119">
        <v>911614930</v>
      </c>
      <c r="EC47" s="122">
        <v>0</v>
      </c>
      <c r="ED47" s="123">
        <v>834830170</v>
      </c>
      <c r="EE47" s="123">
        <v>213049710</v>
      </c>
      <c r="EG47" s="125" t="s">
        <v>98</v>
      </c>
      <c r="EH47" s="126">
        <v>138</v>
      </c>
      <c r="EI47" s="127">
        <v>169076320</v>
      </c>
      <c r="EJ47" s="127">
        <v>119391320</v>
      </c>
      <c r="EK47" s="127">
        <v>119678980</v>
      </c>
      <c r="EL47" s="128">
        <v>0</v>
      </c>
      <c r="EM47" s="129">
        <v>91969730</v>
      </c>
      <c r="EN47" s="129">
        <v>77106590</v>
      </c>
      <c r="EP47" s="125" t="s">
        <v>98</v>
      </c>
      <c r="EQ47" s="128">
        <v>138</v>
      </c>
      <c r="ER47" s="129">
        <v>170908650</v>
      </c>
      <c r="ES47" s="129">
        <v>123605040</v>
      </c>
      <c r="ET47" s="129">
        <v>123663840</v>
      </c>
      <c r="EU47" s="128">
        <v>0</v>
      </c>
      <c r="EV47" s="129">
        <v>81008760</v>
      </c>
      <c r="EW47" s="129">
        <v>89899890</v>
      </c>
      <c r="EY47" s="125" t="s">
        <v>98</v>
      </c>
      <c r="EZ47" s="128">
        <v>137</v>
      </c>
      <c r="FA47" s="129">
        <v>172767670</v>
      </c>
      <c r="FB47" s="129">
        <v>129318600</v>
      </c>
      <c r="FC47" s="129">
        <v>129484480</v>
      </c>
      <c r="FD47" s="128">
        <v>0</v>
      </c>
      <c r="FE47" s="129">
        <v>80255390</v>
      </c>
      <c r="FF47" s="129">
        <v>92512280</v>
      </c>
      <c r="FH47" s="138" t="s">
        <v>92</v>
      </c>
      <c r="FI47" s="135">
        <v>10</v>
      </c>
      <c r="FJ47" s="133">
        <v>3919280</v>
      </c>
      <c r="FK47" s="133">
        <v>325130</v>
      </c>
      <c r="FL47" s="135">
        <v>0</v>
      </c>
      <c r="FM47" s="135">
        <v>0</v>
      </c>
      <c r="FN47" s="135">
        <v>0</v>
      </c>
      <c r="FO47" s="133">
        <v>3919280</v>
      </c>
      <c r="FQ47" s="138" t="s">
        <v>92</v>
      </c>
      <c r="FR47" s="135">
        <v>9</v>
      </c>
      <c r="FS47" s="141">
        <v>3418200</v>
      </c>
      <c r="FT47" s="141">
        <v>263980</v>
      </c>
      <c r="FU47" s="140">
        <v>0</v>
      </c>
      <c r="FV47" s="142">
        <v>0</v>
      </c>
      <c r="FW47" s="142">
        <v>0</v>
      </c>
      <c r="FX47" s="143">
        <v>3418200</v>
      </c>
      <c r="FZ47" s="138" t="s">
        <v>92</v>
      </c>
      <c r="GA47" s="135">
        <v>8</v>
      </c>
      <c r="GB47" s="133">
        <v>3504780</v>
      </c>
      <c r="GC47" s="133">
        <v>257600</v>
      </c>
      <c r="GD47" s="135">
        <v>0</v>
      </c>
      <c r="GE47" s="135">
        <v>0</v>
      </c>
      <c r="GF47" s="135">
        <v>0</v>
      </c>
      <c r="GG47" s="133">
        <v>3504780</v>
      </c>
    </row>
    <row r="48" spans="1:189" x14ac:dyDescent="0.25">
      <c r="A48" s="54"/>
      <c r="B48" s="120" t="s">
        <v>100</v>
      </c>
      <c r="C48" s="118">
        <v>3</v>
      </c>
      <c r="D48" s="119">
        <v>936620</v>
      </c>
      <c r="E48" s="118">
        <v>0</v>
      </c>
      <c r="F48" s="118">
        <v>0</v>
      </c>
      <c r="G48" s="119">
        <v>936620</v>
      </c>
      <c r="H48" s="119">
        <v>803880</v>
      </c>
      <c r="I48" s="119">
        <v>132740</v>
      </c>
      <c r="K48" s="120" t="s">
        <v>30</v>
      </c>
      <c r="L48" s="118">
        <v>43</v>
      </c>
      <c r="M48" s="119">
        <v>225460920</v>
      </c>
      <c r="N48" s="118">
        <v>0</v>
      </c>
      <c r="O48" s="118">
        <v>0</v>
      </c>
      <c r="P48" s="119">
        <v>225460920</v>
      </c>
      <c r="Q48" s="119">
        <v>177003030</v>
      </c>
      <c r="R48" s="119">
        <v>48457890</v>
      </c>
      <c r="T48" s="120" t="s">
        <v>97</v>
      </c>
      <c r="U48" s="118">
        <v>1014</v>
      </c>
      <c r="V48" s="119">
        <v>663997410</v>
      </c>
      <c r="W48" s="119">
        <v>573400830</v>
      </c>
      <c r="X48" s="119">
        <v>574994369</v>
      </c>
      <c r="Y48" s="119">
        <v>490580</v>
      </c>
      <c r="Z48" s="119">
        <v>581060730</v>
      </c>
      <c r="AA48" s="119">
        <v>82936680</v>
      </c>
      <c r="AC48" s="120" t="s">
        <v>100</v>
      </c>
      <c r="AD48" s="118">
        <v>7</v>
      </c>
      <c r="AE48" s="119">
        <v>7978610</v>
      </c>
      <c r="AF48" s="118">
        <v>0</v>
      </c>
      <c r="AG48" s="118">
        <v>0</v>
      </c>
      <c r="AH48" s="119">
        <v>7978610</v>
      </c>
      <c r="AI48" s="119">
        <v>3886010</v>
      </c>
      <c r="AJ48" s="119">
        <v>4092600</v>
      </c>
      <c r="AL48" s="112" t="s">
        <v>99</v>
      </c>
      <c r="AM48" s="110">
        <v>5</v>
      </c>
      <c r="AN48" s="111">
        <v>11584550</v>
      </c>
      <c r="AO48" s="111">
        <v>7012230</v>
      </c>
      <c r="AP48" s="111">
        <v>7012230</v>
      </c>
      <c r="AQ48" s="110">
        <v>0</v>
      </c>
      <c r="AR48" s="111">
        <v>10286730</v>
      </c>
      <c r="AS48" s="111">
        <v>1297820</v>
      </c>
      <c r="AU48" s="112" t="s">
        <v>99</v>
      </c>
      <c r="AV48" s="110">
        <v>5</v>
      </c>
      <c r="AW48" s="111">
        <v>10624150</v>
      </c>
      <c r="AX48" s="111">
        <v>6296730</v>
      </c>
      <c r="AY48" s="111">
        <v>6296730</v>
      </c>
      <c r="AZ48" s="110">
        <v>0</v>
      </c>
      <c r="BA48" s="111">
        <v>9326590</v>
      </c>
      <c r="BB48" s="111">
        <v>1297560</v>
      </c>
      <c r="BD48" s="116" t="s">
        <v>99</v>
      </c>
      <c r="BE48" s="114">
        <v>7</v>
      </c>
      <c r="BF48" s="115">
        <v>13197770</v>
      </c>
      <c r="BG48" s="115">
        <v>8004410</v>
      </c>
      <c r="BH48" s="115">
        <v>8004410</v>
      </c>
      <c r="BI48" s="111">
        <v>573620</v>
      </c>
      <c r="BJ48" s="111">
        <v>11587280</v>
      </c>
      <c r="BK48" s="111">
        <v>1610490</v>
      </c>
      <c r="BM48" s="107" t="s">
        <v>97</v>
      </c>
      <c r="BN48" s="108">
        <v>890</v>
      </c>
      <c r="BO48" s="109">
        <v>939207920</v>
      </c>
      <c r="BP48" s="109">
        <v>692084980</v>
      </c>
      <c r="BQ48" s="109">
        <v>693463730</v>
      </c>
      <c r="BR48" s="109">
        <v>672630</v>
      </c>
      <c r="BS48" s="109">
        <v>825117460</v>
      </c>
      <c r="BT48" s="109">
        <v>114090460</v>
      </c>
      <c r="BV48" s="107" t="s">
        <v>99</v>
      </c>
      <c r="BW48" s="105">
        <v>11</v>
      </c>
      <c r="BX48" s="106">
        <v>18047170</v>
      </c>
      <c r="BY48" s="106">
        <v>12904800</v>
      </c>
      <c r="BZ48" s="106">
        <v>12927530</v>
      </c>
      <c r="CA48" s="108">
        <v>0</v>
      </c>
      <c r="CB48" s="109">
        <v>14235330</v>
      </c>
      <c r="CC48" s="109">
        <v>3811840</v>
      </c>
      <c r="CE48" s="107" t="s">
        <v>96</v>
      </c>
      <c r="CF48" s="105">
        <v>53</v>
      </c>
      <c r="CG48" s="106">
        <v>9835770</v>
      </c>
      <c r="CH48" s="106">
        <v>3660450</v>
      </c>
      <c r="CI48" s="106">
        <v>3666330</v>
      </c>
      <c r="CJ48" s="105">
        <v>0</v>
      </c>
      <c r="CK48" s="105">
        <v>0</v>
      </c>
      <c r="CL48" s="106">
        <v>9835770</v>
      </c>
      <c r="CN48" s="104" t="s">
        <v>97</v>
      </c>
      <c r="CO48" s="102">
        <v>908</v>
      </c>
      <c r="CP48" s="103">
        <v>1062210020</v>
      </c>
      <c r="CQ48" s="103">
        <v>816559880</v>
      </c>
      <c r="CR48" s="103">
        <v>820302570</v>
      </c>
      <c r="CS48" s="103">
        <v>544710</v>
      </c>
      <c r="CT48" s="103">
        <v>846982100</v>
      </c>
      <c r="CU48" s="103">
        <v>215227920</v>
      </c>
      <c r="CW48" s="99" t="s">
        <v>97</v>
      </c>
      <c r="CX48" s="97">
        <v>901</v>
      </c>
      <c r="CY48" s="98">
        <v>1116484370</v>
      </c>
      <c r="CZ48" s="98">
        <v>843313730</v>
      </c>
      <c r="DA48" s="98">
        <v>845554350</v>
      </c>
      <c r="DB48" s="101">
        <v>1056530</v>
      </c>
      <c r="DC48" s="101">
        <v>901095140</v>
      </c>
      <c r="DD48" s="101">
        <v>215389230</v>
      </c>
      <c r="DF48" s="95" t="s">
        <v>99</v>
      </c>
      <c r="DG48" s="93">
        <v>14</v>
      </c>
      <c r="DH48" s="94">
        <v>20881540</v>
      </c>
      <c r="DI48" s="94">
        <v>16311160</v>
      </c>
      <c r="DJ48" s="94">
        <v>16335980</v>
      </c>
      <c r="DK48" s="93">
        <v>0</v>
      </c>
      <c r="DL48" s="94">
        <v>16177270</v>
      </c>
      <c r="DM48" s="94">
        <v>4704270</v>
      </c>
      <c r="DO48" s="90" t="s">
        <v>98</v>
      </c>
      <c r="DP48" s="88">
        <v>136</v>
      </c>
      <c r="DQ48" s="89">
        <v>162498630</v>
      </c>
      <c r="DR48" s="89">
        <v>112502440</v>
      </c>
      <c r="DS48" s="89">
        <v>112907860</v>
      </c>
      <c r="DT48" s="88">
        <v>0</v>
      </c>
      <c r="DU48" s="89">
        <v>97875290</v>
      </c>
      <c r="DV48" s="89">
        <v>64623340</v>
      </c>
      <c r="DX48" s="120" t="s">
        <v>98</v>
      </c>
      <c r="DY48" s="118">
        <v>138</v>
      </c>
      <c r="DZ48" s="119">
        <v>167086620</v>
      </c>
      <c r="EA48" s="119">
        <v>115919290</v>
      </c>
      <c r="EB48" s="119">
        <v>116266250</v>
      </c>
      <c r="EC48" s="122">
        <v>0</v>
      </c>
      <c r="ED48" s="123">
        <v>97732760</v>
      </c>
      <c r="EE48" s="123">
        <v>69353860</v>
      </c>
      <c r="EG48" s="125" t="s">
        <v>99</v>
      </c>
      <c r="EH48" s="126">
        <v>14</v>
      </c>
      <c r="EI48" s="127">
        <v>21520290</v>
      </c>
      <c r="EJ48" s="127">
        <v>17832440</v>
      </c>
      <c r="EK48" s="127">
        <v>17832440</v>
      </c>
      <c r="EL48" s="128">
        <v>0</v>
      </c>
      <c r="EM48" s="129">
        <v>16425040</v>
      </c>
      <c r="EN48" s="129">
        <v>5095250</v>
      </c>
      <c r="EP48" s="125" t="s">
        <v>99</v>
      </c>
      <c r="EQ48" s="128">
        <v>15</v>
      </c>
      <c r="ER48" s="129">
        <v>22010980</v>
      </c>
      <c r="ES48" s="129">
        <v>18810850</v>
      </c>
      <c r="ET48" s="129">
        <v>18810850</v>
      </c>
      <c r="EU48" s="128">
        <v>0</v>
      </c>
      <c r="EV48" s="129">
        <v>16654370</v>
      </c>
      <c r="EW48" s="129">
        <v>5356610</v>
      </c>
      <c r="EY48" s="125" t="s">
        <v>99</v>
      </c>
      <c r="EZ48" s="128">
        <v>16</v>
      </c>
      <c r="FA48" s="129">
        <v>22571060</v>
      </c>
      <c r="FB48" s="129">
        <v>19934730</v>
      </c>
      <c r="FC48" s="129">
        <v>20462300</v>
      </c>
      <c r="FD48" s="128">
        <v>0</v>
      </c>
      <c r="FE48" s="129">
        <v>17034540</v>
      </c>
      <c r="FF48" s="129">
        <v>5536520</v>
      </c>
      <c r="FH48" s="138" t="s">
        <v>93</v>
      </c>
      <c r="FI48" s="135">
        <v>105</v>
      </c>
      <c r="FJ48" s="133">
        <v>58851370</v>
      </c>
      <c r="FK48" s="133">
        <v>23189970</v>
      </c>
      <c r="FL48" s="133">
        <v>20646810</v>
      </c>
      <c r="FM48" s="133">
        <v>12000</v>
      </c>
      <c r="FN48" s="133">
        <v>24165440</v>
      </c>
      <c r="FO48" s="133">
        <v>34685930</v>
      </c>
      <c r="FQ48" s="138" t="s">
        <v>93</v>
      </c>
      <c r="FR48" s="135">
        <v>103</v>
      </c>
      <c r="FS48" s="141">
        <v>64323910</v>
      </c>
      <c r="FT48" s="141">
        <v>22880180</v>
      </c>
      <c r="FU48" s="141">
        <v>20017100</v>
      </c>
      <c r="FV48" s="143">
        <v>17000</v>
      </c>
      <c r="FW48" s="143">
        <v>25369000</v>
      </c>
      <c r="FX48" s="143">
        <v>38954910</v>
      </c>
      <c r="FZ48" s="138" t="s">
        <v>93</v>
      </c>
      <c r="GA48" s="135">
        <v>107</v>
      </c>
      <c r="GB48" s="133">
        <v>65694310</v>
      </c>
      <c r="GC48" s="133">
        <v>24101330</v>
      </c>
      <c r="GD48" s="133">
        <v>21166550</v>
      </c>
      <c r="GE48" s="133">
        <v>17000</v>
      </c>
      <c r="GF48" s="133">
        <v>25459040</v>
      </c>
      <c r="GG48" s="133">
        <v>40235270</v>
      </c>
    </row>
    <row r="49" spans="1:189" x14ac:dyDescent="0.25">
      <c r="B49" s="120" t="s">
        <v>31</v>
      </c>
      <c r="C49" s="118">
        <v>72</v>
      </c>
      <c r="D49" s="119">
        <v>55347990</v>
      </c>
      <c r="E49" s="118">
        <v>0</v>
      </c>
      <c r="F49" s="118">
        <v>0</v>
      </c>
      <c r="G49" s="119">
        <v>55347990</v>
      </c>
      <c r="H49" s="119">
        <v>40077310</v>
      </c>
      <c r="I49" s="119">
        <v>15270680</v>
      </c>
      <c r="K49" s="120" t="s">
        <v>100</v>
      </c>
      <c r="L49" s="118">
        <v>3</v>
      </c>
      <c r="M49" s="119">
        <v>983430</v>
      </c>
      <c r="N49" s="118">
        <v>0</v>
      </c>
      <c r="O49" s="118">
        <v>0</v>
      </c>
      <c r="P49" s="119">
        <v>983430</v>
      </c>
      <c r="Q49" s="119">
        <v>844070</v>
      </c>
      <c r="R49" s="119">
        <v>139360</v>
      </c>
      <c r="T49" s="120" t="s">
        <v>99</v>
      </c>
      <c r="U49" s="118">
        <v>8</v>
      </c>
      <c r="V49" s="119">
        <v>15479500</v>
      </c>
      <c r="W49" s="119">
        <v>10091090</v>
      </c>
      <c r="X49" s="119">
        <v>10091090</v>
      </c>
      <c r="Y49" s="118">
        <v>0</v>
      </c>
      <c r="Z49" s="119">
        <v>13606380</v>
      </c>
      <c r="AA49" s="119">
        <v>1873120</v>
      </c>
      <c r="AC49" s="120" t="s">
        <v>31</v>
      </c>
      <c r="AD49" s="118">
        <v>81</v>
      </c>
      <c r="AE49" s="119">
        <v>57646500</v>
      </c>
      <c r="AF49" s="118">
        <v>0</v>
      </c>
      <c r="AG49" s="118">
        <v>0</v>
      </c>
      <c r="AH49" s="119">
        <v>57646500</v>
      </c>
      <c r="AI49" s="119">
        <v>41000350</v>
      </c>
      <c r="AJ49" s="119">
        <v>16646150</v>
      </c>
      <c r="AL49" s="112" t="s">
        <v>30</v>
      </c>
      <c r="AM49" s="110">
        <v>43</v>
      </c>
      <c r="AN49" s="111">
        <v>295162840</v>
      </c>
      <c r="AO49" s="110">
        <v>0</v>
      </c>
      <c r="AP49" s="110">
        <v>0</v>
      </c>
      <c r="AQ49" s="111">
        <v>295162840</v>
      </c>
      <c r="AR49" s="111">
        <v>239547470</v>
      </c>
      <c r="AS49" s="111">
        <v>55615370</v>
      </c>
      <c r="AU49" s="112" t="s">
        <v>30</v>
      </c>
      <c r="AV49" s="110">
        <v>47</v>
      </c>
      <c r="AW49" s="111">
        <v>314688700</v>
      </c>
      <c r="AX49" s="110">
        <v>0</v>
      </c>
      <c r="AY49" s="110">
        <v>0</v>
      </c>
      <c r="AZ49" s="111">
        <v>314688700</v>
      </c>
      <c r="BA49" s="111">
        <v>254421730</v>
      </c>
      <c r="BB49" s="111">
        <v>60266970</v>
      </c>
      <c r="BD49" s="116" t="s">
        <v>30</v>
      </c>
      <c r="BE49" s="114">
        <v>51</v>
      </c>
      <c r="BF49" s="115">
        <v>328132690</v>
      </c>
      <c r="BG49" s="114">
        <v>0</v>
      </c>
      <c r="BH49" s="114">
        <v>0</v>
      </c>
      <c r="BI49" s="111">
        <v>328087930</v>
      </c>
      <c r="BJ49" s="111">
        <v>260691690</v>
      </c>
      <c r="BK49" s="111">
        <v>67441000</v>
      </c>
      <c r="BM49" s="107" t="s">
        <v>99</v>
      </c>
      <c r="BN49" s="108">
        <v>11</v>
      </c>
      <c r="BO49" s="109">
        <v>19332620</v>
      </c>
      <c r="BP49" s="109">
        <v>13021210</v>
      </c>
      <c r="BQ49" s="109">
        <v>13021210</v>
      </c>
      <c r="BR49" s="108">
        <v>0</v>
      </c>
      <c r="BS49" s="109">
        <v>16183240</v>
      </c>
      <c r="BT49" s="109">
        <v>3149380</v>
      </c>
      <c r="BV49" s="107" t="s">
        <v>30</v>
      </c>
      <c r="BW49" s="105">
        <v>56</v>
      </c>
      <c r="BX49" s="106">
        <v>345747530</v>
      </c>
      <c r="BY49" s="105">
        <v>0</v>
      </c>
      <c r="BZ49" s="105">
        <v>0</v>
      </c>
      <c r="CA49" s="109">
        <v>345747530</v>
      </c>
      <c r="CB49" s="109">
        <v>274930360</v>
      </c>
      <c r="CC49" s="109">
        <v>70817170</v>
      </c>
      <c r="CE49" s="107" t="s">
        <v>97</v>
      </c>
      <c r="CF49" s="105">
        <v>916</v>
      </c>
      <c r="CG49" s="106">
        <v>1111200990</v>
      </c>
      <c r="CH49" s="106">
        <v>792523970</v>
      </c>
      <c r="CI49" s="106">
        <v>793428170</v>
      </c>
      <c r="CJ49" s="106">
        <v>888060</v>
      </c>
      <c r="CK49" s="106">
        <v>899859280</v>
      </c>
      <c r="CL49" s="106">
        <v>211341710</v>
      </c>
      <c r="CN49" s="104" t="s">
        <v>98</v>
      </c>
      <c r="CO49" s="102">
        <v>139</v>
      </c>
      <c r="CP49" s="103">
        <v>140658890</v>
      </c>
      <c r="CQ49" s="103">
        <v>103697470</v>
      </c>
      <c r="CR49" s="103">
        <v>103744920</v>
      </c>
      <c r="CS49" s="102">
        <v>0</v>
      </c>
      <c r="CT49" s="103">
        <v>95444650</v>
      </c>
      <c r="CU49" s="103">
        <v>45214240</v>
      </c>
      <c r="CW49" s="99" t="s">
        <v>98</v>
      </c>
      <c r="CX49" s="97">
        <v>137</v>
      </c>
      <c r="CY49" s="98">
        <v>162283950</v>
      </c>
      <c r="CZ49" s="98">
        <v>106155800</v>
      </c>
      <c r="DA49" s="98">
        <v>106592300</v>
      </c>
      <c r="DB49" s="100">
        <v>0</v>
      </c>
      <c r="DC49" s="101">
        <v>88550160</v>
      </c>
      <c r="DD49" s="101">
        <v>73733790</v>
      </c>
      <c r="DF49" s="95" t="s">
        <v>30</v>
      </c>
      <c r="DG49" s="93">
        <v>59</v>
      </c>
      <c r="DH49" s="94">
        <v>404974880</v>
      </c>
      <c r="DI49" s="93">
        <v>0</v>
      </c>
      <c r="DJ49" s="93">
        <v>0</v>
      </c>
      <c r="DK49" s="94">
        <v>404974880</v>
      </c>
      <c r="DL49" s="94">
        <v>315740280</v>
      </c>
      <c r="DM49" s="94">
        <v>89234600</v>
      </c>
      <c r="DO49" s="90" t="s">
        <v>99</v>
      </c>
      <c r="DP49" s="88">
        <v>14</v>
      </c>
      <c r="DQ49" s="89">
        <v>21520290</v>
      </c>
      <c r="DR49" s="89">
        <v>16808900</v>
      </c>
      <c r="DS49" s="89">
        <v>16808900</v>
      </c>
      <c r="DT49" s="88">
        <v>0</v>
      </c>
      <c r="DU49" s="89">
        <v>16425040</v>
      </c>
      <c r="DV49" s="89">
        <v>5095250</v>
      </c>
      <c r="DX49" s="120" t="s">
        <v>99</v>
      </c>
      <c r="DY49" s="118">
        <v>14</v>
      </c>
      <c r="DZ49" s="119">
        <v>21520290</v>
      </c>
      <c r="EA49" s="119">
        <v>17313100</v>
      </c>
      <c r="EB49" s="119">
        <v>17313100</v>
      </c>
      <c r="EC49" s="122">
        <v>0</v>
      </c>
      <c r="ED49" s="123">
        <v>16425040</v>
      </c>
      <c r="EE49" s="123">
        <v>5095250</v>
      </c>
      <c r="EG49" s="125" t="s">
        <v>30</v>
      </c>
      <c r="EH49" s="126">
        <v>55</v>
      </c>
      <c r="EI49" s="127">
        <v>426886920</v>
      </c>
      <c r="EJ49" s="126">
        <v>0</v>
      </c>
      <c r="EK49" s="126">
        <v>0</v>
      </c>
      <c r="EL49" s="129">
        <v>426886920</v>
      </c>
      <c r="EM49" s="129">
        <v>339808530</v>
      </c>
      <c r="EN49" s="129">
        <v>87078390</v>
      </c>
      <c r="EP49" s="125" t="s">
        <v>30</v>
      </c>
      <c r="EQ49" s="128">
        <v>57</v>
      </c>
      <c r="ER49" s="129">
        <v>430800390</v>
      </c>
      <c r="ES49" s="128">
        <v>0</v>
      </c>
      <c r="ET49" s="128">
        <v>0</v>
      </c>
      <c r="EU49" s="129">
        <v>430800390</v>
      </c>
      <c r="EV49" s="129">
        <v>341996160</v>
      </c>
      <c r="EW49" s="129">
        <v>88804230</v>
      </c>
      <c r="EY49" s="125" t="s">
        <v>30</v>
      </c>
      <c r="EZ49" s="128">
        <v>58</v>
      </c>
      <c r="FA49" s="129">
        <v>479889390</v>
      </c>
      <c r="FB49" s="128">
        <v>0</v>
      </c>
      <c r="FC49" s="128">
        <v>0</v>
      </c>
      <c r="FD49" s="129">
        <v>479889390</v>
      </c>
      <c r="FE49" s="129">
        <v>394335610</v>
      </c>
      <c r="FF49" s="129">
        <v>85553780</v>
      </c>
      <c r="FH49" s="138" t="s">
        <v>248</v>
      </c>
      <c r="FI49" s="135">
        <v>4</v>
      </c>
      <c r="FJ49" s="133">
        <v>1403160</v>
      </c>
      <c r="FK49" s="133">
        <v>316510</v>
      </c>
      <c r="FL49" s="133">
        <v>242040</v>
      </c>
      <c r="FM49" s="135">
        <v>0</v>
      </c>
      <c r="FN49" s="133">
        <v>202720</v>
      </c>
      <c r="FO49" s="133">
        <v>1200440</v>
      </c>
      <c r="FQ49" s="138" t="s">
        <v>248</v>
      </c>
      <c r="FR49" s="135">
        <v>4</v>
      </c>
      <c r="FS49" s="141">
        <v>1824850</v>
      </c>
      <c r="FT49" s="141">
        <v>471980</v>
      </c>
      <c r="FU49" s="141">
        <v>377660</v>
      </c>
      <c r="FV49" s="142">
        <v>0</v>
      </c>
      <c r="FW49" s="143">
        <v>438680</v>
      </c>
      <c r="FX49" s="143">
        <v>1386170</v>
      </c>
      <c r="FZ49" s="138" t="s">
        <v>248</v>
      </c>
      <c r="GA49" s="135">
        <v>3</v>
      </c>
      <c r="GB49" s="133">
        <v>1307170</v>
      </c>
      <c r="GC49" s="133">
        <v>302870</v>
      </c>
      <c r="GD49" s="133">
        <v>233580</v>
      </c>
      <c r="GE49" s="135">
        <v>0</v>
      </c>
      <c r="GF49" s="133">
        <v>199650</v>
      </c>
      <c r="GG49" s="133">
        <v>1107520</v>
      </c>
    </row>
    <row r="50" spans="1:189" x14ac:dyDescent="0.25">
      <c r="B50" s="120" t="s">
        <v>101</v>
      </c>
      <c r="C50" s="118">
        <v>2</v>
      </c>
      <c r="D50" s="119">
        <v>615740</v>
      </c>
      <c r="E50" s="118">
        <v>0</v>
      </c>
      <c r="F50" s="118">
        <v>0</v>
      </c>
      <c r="G50" s="119">
        <v>615740</v>
      </c>
      <c r="H50" s="119">
        <v>488590</v>
      </c>
      <c r="I50" s="119">
        <v>127150</v>
      </c>
      <c r="K50" s="120" t="s">
        <v>31</v>
      </c>
      <c r="L50" s="118">
        <v>70</v>
      </c>
      <c r="M50" s="119">
        <v>58624150</v>
      </c>
      <c r="N50" s="118">
        <v>0</v>
      </c>
      <c r="O50" s="118">
        <v>0</v>
      </c>
      <c r="P50" s="119">
        <v>58624150</v>
      </c>
      <c r="Q50" s="119">
        <v>42562300</v>
      </c>
      <c r="R50" s="119">
        <v>16061850</v>
      </c>
      <c r="T50" s="120" t="s">
        <v>30</v>
      </c>
      <c r="U50" s="118">
        <v>37</v>
      </c>
      <c r="V50" s="119">
        <v>261428170</v>
      </c>
      <c r="W50" s="118">
        <v>0</v>
      </c>
      <c r="X50" s="118">
        <v>0</v>
      </c>
      <c r="Y50" s="119">
        <v>261428170</v>
      </c>
      <c r="Z50" s="119">
        <v>212316320</v>
      </c>
      <c r="AA50" s="119">
        <v>49111850</v>
      </c>
      <c r="AC50" s="120" t="s">
        <v>101</v>
      </c>
      <c r="AD50" s="118">
        <v>2</v>
      </c>
      <c r="AE50" s="119">
        <v>1693710</v>
      </c>
      <c r="AF50" s="118">
        <v>0</v>
      </c>
      <c r="AG50" s="118">
        <v>0</v>
      </c>
      <c r="AH50" s="119">
        <v>1693710</v>
      </c>
      <c r="AI50" s="119">
        <v>1084130</v>
      </c>
      <c r="AJ50" s="119">
        <v>609580</v>
      </c>
      <c r="AL50" s="112" t="s">
        <v>100</v>
      </c>
      <c r="AM50" s="110">
        <v>7</v>
      </c>
      <c r="AN50" s="111">
        <v>8776480</v>
      </c>
      <c r="AO50" s="110">
        <v>0</v>
      </c>
      <c r="AP50" s="110">
        <v>0</v>
      </c>
      <c r="AQ50" s="111">
        <v>8776480</v>
      </c>
      <c r="AR50" s="111">
        <v>4274610</v>
      </c>
      <c r="AS50" s="111">
        <v>4501870</v>
      </c>
      <c r="AU50" s="112" t="s">
        <v>100</v>
      </c>
      <c r="AV50" s="110">
        <v>2</v>
      </c>
      <c r="AW50" s="111">
        <v>4704420</v>
      </c>
      <c r="AX50" s="110">
        <v>0</v>
      </c>
      <c r="AY50" s="110">
        <v>0</v>
      </c>
      <c r="AZ50" s="111">
        <v>4704420</v>
      </c>
      <c r="BA50" s="111">
        <v>2439500</v>
      </c>
      <c r="BB50" s="111">
        <v>2264920</v>
      </c>
      <c r="BD50" s="116" t="s">
        <v>31</v>
      </c>
      <c r="BE50" s="114">
        <v>79</v>
      </c>
      <c r="BF50" s="115">
        <v>69133800</v>
      </c>
      <c r="BG50" s="114">
        <v>0</v>
      </c>
      <c r="BH50" s="114">
        <v>0</v>
      </c>
      <c r="BI50" s="111">
        <v>69133800</v>
      </c>
      <c r="BJ50" s="111">
        <v>48658670</v>
      </c>
      <c r="BK50" s="111">
        <v>20475130</v>
      </c>
      <c r="BM50" s="107" t="s">
        <v>30</v>
      </c>
      <c r="BN50" s="108">
        <v>52</v>
      </c>
      <c r="BO50" s="109">
        <v>344185780</v>
      </c>
      <c r="BP50" s="108">
        <v>0</v>
      </c>
      <c r="BQ50" s="108">
        <v>0</v>
      </c>
      <c r="BR50" s="109">
        <v>344185780</v>
      </c>
      <c r="BS50" s="109">
        <v>273678090</v>
      </c>
      <c r="BT50" s="109">
        <v>70507690</v>
      </c>
      <c r="BV50" s="107" t="s">
        <v>100</v>
      </c>
      <c r="BW50" s="105">
        <v>2</v>
      </c>
      <c r="BX50" s="106">
        <v>1385950</v>
      </c>
      <c r="BY50" s="105">
        <v>0</v>
      </c>
      <c r="BZ50" s="105">
        <v>0</v>
      </c>
      <c r="CA50" s="109">
        <v>1385950</v>
      </c>
      <c r="CB50" s="109">
        <v>1207860</v>
      </c>
      <c r="CC50" s="109">
        <v>178090</v>
      </c>
      <c r="CE50" s="107" t="s">
        <v>98</v>
      </c>
      <c r="CF50" s="105">
        <v>138</v>
      </c>
      <c r="CG50" s="106">
        <v>140617820</v>
      </c>
      <c r="CH50" s="106">
        <v>100658190</v>
      </c>
      <c r="CI50" s="106">
        <v>100705640</v>
      </c>
      <c r="CJ50" s="105">
        <v>0</v>
      </c>
      <c r="CK50" s="106">
        <v>95671110</v>
      </c>
      <c r="CL50" s="106">
        <v>44946710</v>
      </c>
      <c r="CN50" s="104" t="s">
        <v>99</v>
      </c>
      <c r="CO50" s="102">
        <v>15</v>
      </c>
      <c r="CP50" s="103">
        <v>21702430</v>
      </c>
      <c r="CQ50" s="103">
        <v>16136610</v>
      </c>
      <c r="CR50" s="103">
        <v>16161430</v>
      </c>
      <c r="CS50" s="102">
        <v>0</v>
      </c>
      <c r="CT50" s="103">
        <v>16878160</v>
      </c>
      <c r="CU50" s="103">
        <v>4824270</v>
      </c>
      <c r="CW50" s="99" t="s">
        <v>99</v>
      </c>
      <c r="CX50" s="97">
        <v>14</v>
      </c>
      <c r="CY50" s="98">
        <v>20881540</v>
      </c>
      <c r="CZ50" s="98">
        <v>15847010</v>
      </c>
      <c r="DA50" s="98">
        <v>15871830</v>
      </c>
      <c r="DB50" s="100">
        <v>0</v>
      </c>
      <c r="DC50" s="101">
        <v>16177270</v>
      </c>
      <c r="DD50" s="101">
        <v>4704270</v>
      </c>
      <c r="DF50" s="95" t="s">
        <v>100</v>
      </c>
      <c r="DG50" s="93">
        <v>4</v>
      </c>
      <c r="DH50" s="94">
        <v>1336360</v>
      </c>
      <c r="DI50" s="93">
        <v>0</v>
      </c>
      <c r="DJ50" s="93">
        <v>0</v>
      </c>
      <c r="DK50" s="94">
        <v>1336360</v>
      </c>
      <c r="DL50" s="94">
        <v>1050690</v>
      </c>
      <c r="DM50" s="94">
        <v>285670</v>
      </c>
      <c r="DO50" s="90" t="s">
        <v>134</v>
      </c>
      <c r="DP50" s="88">
        <v>146</v>
      </c>
      <c r="DQ50" s="89">
        <v>1227746310</v>
      </c>
      <c r="DR50" s="89">
        <v>168687118</v>
      </c>
      <c r="DS50" s="89">
        <v>171356460</v>
      </c>
      <c r="DT50" s="88" t="s">
        <v>168</v>
      </c>
      <c r="DU50" s="88" t="s">
        <v>169</v>
      </c>
      <c r="DV50" s="89">
        <v>146829680</v>
      </c>
      <c r="DX50" s="120" t="s">
        <v>134</v>
      </c>
      <c r="DY50" s="118">
        <v>157</v>
      </c>
      <c r="DZ50" s="119">
        <v>1285524630</v>
      </c>
      <c r="EA50" s="119">
        <v>184791628</v>
      </c>
      <c r="EB50" s="119">
        <v>192469870</v>
      </c>
      <c r="EC50" s="123">
        <v>1033588024</v>
      </c>
      <c r="ED50" s="123">
        <v>1129069010</v>
      </c>
      <c r="EE50" s="123">
        <v>156455620</v>
      </c>
      <c r="EG50" s="125" t="s">
        <v>100</v>
      </c>
      <c r="EH50" s="126">
        <v>2</v>
      </c>
      <c r="EI50" s="127">
        <v>2789990</v>
      </c>
      <c r="EJ50" s="126">
        <v>0</v>
      </c>
      <c r="EK50" s="126">
        <v>0</v>
      </c>
      <c r="EL50" s="129">
        <v>2789990</v>
      </c>
      <c r="EM50" s="129">
        <v>2076970</v>
      </c>
      <c r="EN50" s="129">
        <v>713020</v>
      </c>
      <c r="EP50" s="125" t="s">
        <v>100</v>
      </c>
      <c r="EQ50" s="128">
        <v>1</v>
      </c>
      <c r="ER50" s="129">
        <v>2654990</v>
      </c>
      <c r="ES50" s="128">
        <v>0</v>
      </c>
      <c r="ET50" s="128">
        <v>0</v>
      </c>
      <c r="EU50" s="129">
        <v>2654990</v>
      </c>
      <c r="EV50" s="129">
        <v>2073010</v>
      </c>
      <c r="EW50" s="129">
        <v>581980</v>
      </c>
      <c r="EY50" s="125" t="s">
        <v>100</v>
      </c>
      <c r="EZ50" s="128">
        <v>1</v>
      </c>
      <c r="FA50" s="129">
        <v>2654990</v>
      </c>
      <c r="FB50" s="128">
        <v>0</v>
      </c>
      <c r="FC50" s="128">
        <v>0</v>
      </c>
      <c r="FD50" s="129">
        <v>2654990</v>
      </c>
      <c r="FE50" s="129">
        <v>2073010</v>
      </c>
      <c r="FF50" s="129">
        <v>581980</v>
      </c>
      <c r="FH50" s="138" t="s">
        <v>94</v>
      </c>
      <c r="FI50" s="135">
        <v>54</v>
      </c>
      <c r="FJ50" s="133">
        <v>12626010</v>
      </c>
      <c r="FK50" s="133">
        <v>823160</v>
      </c>
      <c r="FL50" s="133">
        <v>632130</v>
      </c>
      <c r="FM50" s="133">
        <v>26320</v>
      </c>
      <c r="FN50" s="135">
        <v>0</v>
      </c>
      <c r="FO50" s="133">
        <v>12626010</v>
      </c>
      <c r="FQ50" s="138" t="s">
        <v>94</v>
      </c>
      <c r="FR50" s="135">
        <v>57</v>
      </c>
      <c r="FS50" s="141">
        <v>14005680</v>
      </c>
      <c r="FT50" s="141">
        <v>1217650</v>
      </c>
      <c r="FU50" s="141">
        <v>967880</v>
      </c>
      <c r="FV50" s="143">
        <v>31580</v>
      </c>
      <c r="FW50" s="142">
        <v>0</v>
      </c>
      <c r="FX50" s="143">
        <v>14005680</v>
      </c>
      <c r="FZ50" s="138" t="s">
        <v>94</v>
      </c>
      <c r="GA50" s="135">
        <v>57</v>
      </c>
      <c r="GB50" s="133">
        <v>15650660</v>
      </c>
      <c r="GC50" s="133">
        <v>1095990</v>
      </c>
      <c r="GD50" s="133">
        <v>838390</v>
      </c>
      <c r="GE50" s="133">
        <v>31580</v>
      </c>
      <c r="GF50" s="135">
        <v>0</v>
      </c>
      <c r="GG50" s="133">
        <v>15650660</v>
      </c>
    </row>
    <row r="51" spans="1:189" x14ac:dyDescent="0.25">
      <c r="B51" s="120" t="s">
        <v>32</v>
      </c>
      <c r="C51" s="118">
        <v>17</v>
      </c>
      <c r="D51" s="119">
        <v>67764400</v>
      </c>
      <c r="E51" s="118">
        <v>0</v>
      </c>
      <c r="F51" s="118">
        <v>0</v>
      </c>
      <c r="G51" s="119">
        <v>67764400</v>
      </c>
      <c r="H51" s="119">
        <v>59275920</v>
      </c>
      <c r="I51" s="119">
        <v>8488480</v>
      </c>
      <c r="K51" s="120" t="s">
        <v>101</v>
      </c>
      <c r="L51" s="118">
        <v>2</v>
      </c>
      <c r="M51" s="119">
        <v>860460</v>
      </c>
      <c r="N51" s="118">
        <v>0</v>
      </c>
      <c r="O51" s="118">
        <v>0</v>
      </c>
      <c r="P51" s="119">
        <v>860460</v>
      </c>
      <c r="Q51" s="119">
        <v>726960</v>
      </c>
      <c r="R51" s="119">
        <v>133500</v>
      </c>
      <c r="T51" s="120" t="s">
        <v>100</v>
      </c>
      <c r="U51" s="118">
        <v>7</v>
      </c>
      <c r="V51" s="119">
        <v>7978610</v>
      </c>
      <c r="W51" s="118">
        <v>0</v>
      </c>
      <c r="X51" s="118">
        <v>0</v>
      </c>
      <c r="Y51" s="119">
        <v>7978610</v>
      </c>
      <c r="Z51" s="119">
        <v>3886010</v>
      </c>
      <c r="AA51" s="119">
        <v>4092600</v>
      </c>
      <c r="AC51" s="120" t="s">
        <v>32</v>
      </c>
      <c r="AD51" s="118">
        <v>23</v>
      </c>
      <c r="AE51" s="119">
        <v>91222740</v>
      </c>
      <c r="AF51" s="118">
        <v>0</v>
      </c>
      <c r="AG51" s="118">
        <v>0</v>
      </c>
      <c r="AH51" s="119">
        <v>91222740</v>
      </c>
      <c r="AI51" s="119">
        <v>83184090</v>
      </c>
      <c r="AJ51" s="119">
        <v>8038650</v>
      </c>
      <c r="AL51" s="112" t="s">
        <v>31</v>
      </c>
      <c r="AM51" s="110">
        <v>79</v>
      </c>
      <c r="AN51" s="111">
        <v>61754210</v>
      </c>
      <c r="AO51" s="110">
        <v>0</v>
      </c>
      <c r="AP51" s="110">
        <v>0</v>
      </c>
      <c r="AQ51" s="111">
        <v>61754210</v>
      </c>
      <c r="AR51" s="111">
        <v>43936540</v>
      </c>
      <c r="AS51" s="111">
        <v>17817670</v>
      </c>
      <c r="AU51" s="112" t="s">
        <v>31</v>
      </c>
      <c r="AV51" s="110">
        <v>79</v>
      </c>
      <c r="AW51" s="111">
        <v>66500970</v>
      </c>
      <c r="AX51" s="110">
        <v>0</v>
      </c>
      <c r="AY51" s="110">
        <v>0</v>
      </c>
      <c r="AZ51" s="111">
        <v>66500970</v>
      </c>
      <c r="BA51" s="111">
        <v>47895840</v>
      </c>
      <c r="BB51" s="111">
        <v>18605130</v>
      </c>
      <c r="BD51" s="116" t="s">
        <v>101</v>
      </c>
      <c r="BE51" s="114">
        <v>1</v>
      </c>
      <c r="BF51" s="115">
        <v>1748790</v>
      </c>
      <c r="BG51" s="114">
        <v>0</v>
      </c>
      <c r="BH51" s="114">
        <v>0</v>
      </c>
      <c r="BI51" s="111">
        <v>1748790</v>
      </c>
      <c r="BJ51" s="111">
        <v>1062370</v>
      </c>
      <c r="BK51" s="111">
        <v>686420</v>
      </c>
      <c r="BM51" s="107" t="s">
        <v>100</v>
      </c>
      <c r="BN51" s="108">
        <v>1</v>
      </c>
      <c r="BO51" s="109">
        <v>1083170</v>
      </c>
      <c r="BP51" s="108">
        <v>0</v>
      </c>
      <c r="BQ51" s="108">
        <v>0</v>
      </c>
      <c r="BR51" s="109">
        <v>1083170</v>
      </c>
      <c r="BS51" s="109">
        <v>1004540</v>
      </c>
      <c r="BT51" s="109">
        <v>78630</v>
      </c>
      <c r="BV51" s="107" t="s">
        <v>31</v>
      </c>
      <c r="BW51" s="105">
        <v>81</v>
      </c>
      <c r="BX51" s="106">
        <v>72949120</v>
      </c>
      <c r="BY51" s="105">
        <v>0</v>
      </c>
      <c r="BZ51" s="105">
        <v>0</v>
      </c>
      <c r="CA51" s="109">
        <v>72949120</v>
      </c>
      <c r="CB51" s="109">
        <v>51006650</v>
      </c>
      <c r="CC51" s="109">
        <v>21942470</v>
      </c>
      <c r="CE51" s="107" t="s">
        <v>99</v>
      </c>
      <c r="CF51" s="105">
        <v>15</v>
      </c>
      <c r="CG51" s="106">
        <v>22829670</v>
      </c>
      <c r="CH51" s="106">
        <v>15690770</v>
      </c>
      <c r="CI51" s="106">
        <v>15690770</v>
      </c>
      <c r="CJ51" s="105">
        <v>0</v>
      </c>
      <c r="CK51" s="106">
        <v>18005400</v>
      </c>
      <c r="CL51" s="106">
        <v>4824270</v>
      </c>
      <c r="CN51" s="104" t="s">
        <v>30</v>
      </c>
      <c r="CO51" s="102">
        <v>61</v>
      </c>
      <c r="CP51" s="103">
        <v>378948960</v>
      </c>
      <c r="CQ51" s="102">
        <v>0</v>
      </c>
      <c r="CR51" s="102">
        <v>0</v>
      </c>
      <c r="CS51" s="103">
        <v>378948960</v>
      </c>
      <c r="CT51" s="103">
        <v>300864120</v>
      </c>
      <c r="CU51" s="103">
        <v>78084840</v>
      </c>
      <c r="CW51" s="99" t="s">
        <v>30</v>
      </c>
      <c r="CX51" s="97">
        <v>61</v>
      </c>
      <c r="CY51" s="98">
        <v>389526320</v>
      </c>
      <c r="CZ51" s="97">
        <v>0</v>
      </c>
      <c r="DA51" s="97">
        <v>0</v>
      </c>
      <c r="DB51" s="101">
        <v>389526320</v>
      </c>
      <c r="DC51" s="101">
        <v>304512810</v>
      </c>
      <c r="DD51" s="101">
        <v>85013510</v>
      </c>
      <c r="DF51" s="95" t="s">
        <v>31</v>
      </c>
      <c r="DG51" s="93">
        <v>86</v>
      </c>
      <c r="DH51" s="94">
        <v>110525800</v>
      </c>
      <c r="DI51" s="93">
        <v>0</v>
      </c>
      <c r="DJ51" s="93">
        <v>0</v>
      </c>
      <c r="DK51" s="94">
        <v>110525800</v>
      </c>
      <c r="DL51" s="94">
        <v>85623900</v>
      </c>
      <c r="DM51" s="94">
        <v>24901900</v>
      </c>
      <c r="DO51" s="90" t="s">
        <v>30</v>
      </c>
      <c r="DP51" s="88">
        <v>58</v>
      </c>
      <c r="DQ51" s="89">
        <v>417371870</v>
      </c>
      <c r="DR51" s="88">
        <v>0</v>
      </c>
      <c r="DS51" s="88">
        <v>0</v>
      </c>
      <c r="DT51" s="89">
        <v>417371870</v>
      </c>
      <c r="DU51" s="89">
        <v>327598410</v>
      </c>
      <c r="DV51" s="89">
        <v>89773460</v>
      </c>
      <c r="DX51" s="120" t="s">
        <v>30</v>
      </c>
      <c r="DY51" s="118">
        <v>56</v>
      </c>
      <c r="DZ51" s="119">
        <v>417917120</v>
      </c>
      <c r="EA51" s="118">
        <v>0</v>
      </c>
      <c r="EB51" s="118">
        <v>0</v>
      </c>
      <c r="EC51" s="123">
        <v>417917120</v>
      </c>
      <c r="ED51" s="123">
        <v>326314070</v>
      </c>
      <c r="EE51" s="123">
        <v>91603050</v>
      </c>
      <c r="EG51" s="125" t="s">
        <v>31</v>
      </c>
      <c r="EH51" s="126">
        <v>87</v>
      </c>
      <c r="EI51" s="127">
        <v>120182990</v>
      </c>
      <c r="EJ51" s="126">
        <v>0</v>
      </c>
      <c r="EK51" s="126">
        <v>0</v>
      </c>
      <c r="EL51" s="129">
        <v>120182990</v>
      </c>
      <c r="EM51" s="129">
        <v>91382240</v>
      </c>
      <c r="EN51" s="129">
        <v>28800750</v>
      </c>
      <c r="EP51" s="125" t="s">
        <v>31</v>
      </c>
      <c r="EQ51" s="128">
        <v>85</v>
      </c>
      <c r="ER51" s="129">
        <v>122337100</v>
      </c>
      <c r="ES51" s="128">
        <v>0</v>
      </c>
      <c r="ET51" s="128">
        <v>0</v>
      </c>
      <c r="EU51" s="129">
        <v>122337100</v>
      </c>
      <c r="EV51" s="129">
        <v>92006860</v>
      </c>
      <c r="EW51" s="129">
        <v>30330240</v>
      </c>
      <c r="EY51" s="125" t="s">
        <v>31</v>
      </c>
      <c r="EZ51" s="128">
        <v>92</v>
      </c>
      <c r="FA51" s="129">
        <v>129038030</v>
      </c>
      <c r="FB51" s="128">
        <v>0</v>
      </c>
      <c r="FC51" s="128">
        <v>0</v>
      </c>
      <c r="FD51" s="129">
        <v>129038030</v>
      </c>
      <c r="FE51" s="129">
        <v>96570600</v>
      </c>
      <c r="FF51" s="129">
        <v>32467430</v>
      </c>
      <c r="FH51" s="138" t="s">
        <v>95</v>
      </c>
      <c r="FI51" s="135">
        <v>209</v>
      </c>
      <c r="FJ51" s="133">
        <v>84666650</v>
      </c>
      <c r="FK51" s="133">
        <v>42095360</v>
      </c>
      <c r="FL51" s="133">
        <v>41908426</v>
      </c>
      <c r="FM51" s="133">
        <v>78250</v>
      </c>
      <c r="FN51" s="133">
        <v>44751540</v>
      </c>
      <c r="FO51" s="133">
        <v>39915110</v>
      </c>
      <c r="FQ51" s="138" t="s">
        <v>95</v>
      </c>
      <c r="FR51" s="135">
        <v>214</v>
      </c>
      <c r="FS51" s="141">
        <v>97119370</v>
      </c>
      <c r="FT51" s="141">
        <v>46333190</v>
      </c>
      <c r="FU51" s="141">
        <v>45678646</v>
      </c>
      <c r="FV51" s="143">
        <v>78250</v>
      </c>
      <c r="FW51" s="143">
        <v>50458680</v>
      </c>
      <c r="FX51" s="143">
        <v>46660690</v>
      </c>
      <c r="FZ51" s="138" t="s">
        <v>95</v>
      </c>
      <c r="GA51" s="135">
        <v>215</v>
      </c>
      <c r="GB51" s="133">
        <v>99926450</v>
      </c>
      <c r="GC51" s="133">
        <v>49110900</v>
      </c>
      <c r="GD51" s="133">
        <v>48283296</v>
      </c>
      <c r="GE51" s="133">
        <v>97250</v>
      </c>
      <c r="GF51" s="133">
        <v>51351090</v>
      </c>
      <c r="GG51" s="133">
        <v>48575360</v>
      </c>
    </row>
    <row r="52" spans="1:189" x14ac:dyDescent="0.25">
      <c r="B52" s="120" t="s">
        <v>54</v>
      </c>
      <c r="C52" s="118">
        <v>9</v>
      </c>
      <c r="D52" s="119">
        <v>4107950</v>
      </c>
      <c r="E52" s="118">
        <v>0</v>
      </c>
      <c r="F52" s="118">
        <v>0</v>
      </c>
      <c r="G52" s="119">
        <v>4107950</v>
      </c>
      <c r="H52" s="119">
        <v>3188120</v>
      </c>
      <c r="I52" s="119">
        <v>919830</v>
      </c>
      <c r="K52" s="120" t="s">
        <v>32</v>
      </c>
      <c r="L52" s="118">
        <v>16</v>
      </c>
      <c r="M52" s="119">
        <v>92350730</v>
      </c>
      <c r="N52" s="118">
        <v>0</v>
      </c>
      <c r="O52" s="118">
        <v>0</v>
      </c>
      <c r="P52" s="119">
        <v>92350730</v>
      </c>
      <c r="Q52" s="119">
        <v>83603630</v>
      </c>
      <c r="R52" s="119">
        <v>8747100</v>
      </c>
      <c r="T52" s="120" t="s">
        <v>31</v>
      </c>
      <c r="U52" s="118">
        <v>79</v>
      </c>
      <c r="V52" s="119">
        <v>57428390</v>
      </c>
      <c r="W52" s="118">
        <v>0</v>
      </c>
      <c r="X52" s="118">
        <v>0</v>
      </c>
      <c r="Y52" s="119">
        <v>57428390</v>
      </c>
      <c r="Z52" s="119">
        <v>40912840</v>
      </c>
      <c r="AA52" s="119">
        <v>16515550</v>
      </c>
      <c r="AC52" s="120" t="s">
        <v>54</v>
      </c>
      <c r="AD52" s="118">
        <v>2</v>
      </c>
      <c r="AE52" s="119">
        <v>602960</v>
      </c>
      <c r="AF52" s="118">
        <v>0</v>
      </c>
      <c r="AG52" s="118">
        <v>0</v>
      </c>
      <c r="AH52" s="119">
        <v>602960</v>
      </c>
      <c r="AI52" s="119">
        <v>324950</v>
      </c>
      <c r="AJ52" s="119">
        <v>278010</v>
      </c>
      <c r="AL52" s="112" t="s">
        <v>101</v>
      </c>
      <c r="AM52" s="110">
        <v>1</v>
      </c>
      <c r="AN52" s="111">
        <v>1606020</v>
      </c>
      <c r="AO52" s="110">
        <v>0</v>
      </c>
      <c r="AP52" s="110">
        <v>0</v>
      </c>
      <c r="AQ52" s="111">
        <v>1606020</v>
      </c>
      <c r="AR52" s="111">
        <v>1011400</v>
      </c>
      <c r="AS52" s="111">
        <v>594620</v>
      </c>
      <c r="AU52" s="112" t="s">
        <v>101</v>
      </c>
      <c r="AV52" s="110">
        <v>1</v>
      </c>
      <c r="AW52" s="111">
        <v>1670250</v>
      </c>
      <c r="AX52" s="110">
        <v>0</v>
      </c>
      <c r="AY52" s="110">
        <v>0</v>
      </c>
      <c r="AZ52" s="111">
        <v>1670250</v>
      </c>
      <c r="BA52" s="111">
        <v>1051850</v>
      </c>
      <c r="BB52" s="111">
        <v>618400</v>
      </c>
      <c r="BD52" s="116" t="s">
        <v>32</v>
      </c>
      <c r="BE52" s="114">
        <v>20</v>
      </c>
      <c r="BF52" s="115">
        <v>118661200</v>
      </c>
      <c r="BG52" s="114">
        <v>0</v>
      </c>
      <c r="BH52" s="114">
        <v>0</v>
      </c>
      <c r="BI52" s="111">
        <v>118661200</v>
      </c>
      <c r="BJ52" s="111">
        <v>108398440</v>
      </c>
      <c r="BK52" s="111">
        <v>10262760</v>
      </c>
      <c r="BM52" s="107" t="s">
        <v>31</v>
      </c>
      <c r="BN52" s="108">
        <v>81</v>
      </c>
      <c r="BO52" s="109">
        <v>72658510</v>
      </c>
      <c r="BP52" s="108">
        <v>0</v>
      </c>
      <c r="BQ52" s="108">
        <v>0</v>
      </c>
      <c r="BR52" s="109">
        <v>72658510</v>
      </c>
      <c r="BS52" s="109">
        <v>50720840</v>
      </c>
      <c r="BT52" s="109">
        <v>21937670</v>
      </c>
      <c r="BV52" s="107" t="s">
        <v>101</v>
      </c>
      <c r="BW52" s="105">
        <v>1</v>
      </c>
      <c r="BX52" s="106">
        <v>1748790</v>
      </c>
      <c r="BY52" s="105">
        <v>0</v>
      </c>
      <c r="BZ52" s="105">
        <v>0</v>
      </c>
      <c r="CA52" s="109">
        <v>1748790</v>
      </c>
      <c r="CB52" s="109">
        <v>1062370</v>
      </c>
      <c r="CC52" s="109">
        <v>686420</v>
      </c>
      <c r="CE52" s="107" t="s">
        <v>30</v>
      </c>
      <c r="CF52" s="105">
        <v>60</v>
      </c>
      <c r="CG52" s="106">
        <v>367988350</v>
      </c>
      <c r="CH52" s="105">
        <v>0</v>
      </c>
      <c r="CI52" s="105">
        <v>0</v>
      </c>
      <c r="CJ52" s="106">
        <v>367988350</v>
      </c>
      <c r="CK52" s="106">
        <v>290338140</v>
      </c>
      <c r="CL52" s="106">
        <v>77650210</v>
      </c>
      <c r="CN52" s="104" t="s">
        <v>100</v>
      </c>
      <c r="CO52" s="102">
        <v>1</v>
      </c>
      <c r="CP52" s="103">
        <v>302780</v>
      </c>
      <c r="CQ52" s="102">
        <v>0</v>
      </c>
      <c r="CR52" s="102">
        <v>0</v>
      </c>
      <c r="CS52" s="103">
        <v>302780</v>
      </c>
      <c r="CT52" s="103">
        <v>203320</v>
      </c>
      <c r="CU52" s="103">
        <v>99460</v>
      </c>
      <c r="CW52" s="99" t="s">
        <v>100</v>
      </c>
      <c r="CX52" s="97">
        <v>4</v>
      </c>
      <c r="CY52" s="98">
        <v>1466340</v>
      </c>
      <c r="CZ52" s="97">
        <v>0</v>
      </c>
      <c r="DA52" s="97">
        <v>0</v>
      </c>
      <c r="DB52" s="101">
        <v>1466340</v>
      </c>
      <c r="DC52" s="101">
        <v>1201560</v>
      </c>
      <c r="DD52" s="101">
        <v>264780</v>
      </c>
      <c r="DF52" s="95" t="s">
        <v>101</v>
      </c>
      <c r="DG52" s="93">
        <v>2</v>
      </c>
      <c r="DH52" s="94">
        <v>2465270</v>
      </c>
      <c r="DI52" s="93">
        <v>0</v>
      </c>
      <c r="DJ52" s="93">
        <v>0</v>
      </c>
      <c r="DK52" s="94">
        <v>2465270</v>
      </c>
      <c r="DL52" s="94">
        <v>1007790</v>
      </c>
      <c r="DM52" s="94">
        <v>1457480</v>
      </c>
      <c r="DO52" s="90" t="s">
        <v>100</v>
      </c>
      <c r="DP52" s="88">
        <v>1</v>
      </c>
      <c r="DQ52" s="89">
        <v>313290</v>
      </c>
      <c r="DR52" s="88">
        <v>0</v>
      </c>
      <c r="DS52" s="88">
        <v>0</v>
      </c>
      <c r="DT52" s="89">
        <v>313290</v>
      </c>
      <c r="DU52" s="89">
        <v>208460</v>
      </c>
      <c r="DV52" s="89">
        <v>104830</v>
      </c>
      <c r="DX52" s="120" t="s">
        <v>100</v>
      </c>
      <c r="DY52" s="118">
        <v>1</v>
      </c>
      <c r="DZ52" s="119">
        <v>344500</v>
      </c>
      <c r="EA52" s="118">
        <v>0</v>
      </c>
      <c r="EB52" s="118">
        <v>0</v>
      </c>
      <c r="EC52" s="123">
        <v>344500</v>
      </c>
      <c r="ED52" s="123">
        <v>213460</v>
      </c>
      <c r="EE52" s="123">
        <v>131040</v>
      </c>
      <c r="EG52" s="125" t="s">
        <v>101</v>
      </c>
      <c r="EH52" s="126">
        <v>2</v>
      </c>
      <c r="EI52" s="127">
        <v>2962010</v>
      </c>
      <c r="EJ52" s="126">
        <v>0</v>
      </c>
      <c r="EK52" s="126">
        <v>0</v>
      </c>
      <c r="EL52" s="129">
        <v>2962010</v>
      </c>
      <c r="EM52" s="129">
        <v>1087820</v>
      </c>
      <c r="EN52" s="129">
        <v>1874190</v>
      </c>
      <c r="EP52" s="125" t="s">
        <v>101</v>
      </c>
      <c r="EQ52" s="128">
        <v>2</v>
      </c>
      <c r="ER52" s="129">
        <v>2962870</v>
      </c>
      <c r="ES52" s="128">
        <v>0</v>
      </c>
      <c r="ET52" s="128">
        <v>0</v>
      </c>
      <c r="EU52" s="129">
        <v>2962870</v>
      </c>
      <c r="EV52" s="129">
        <v>1088680</v>
      </c>
      <c r="EW52" s="129">
        <v>1874190</v>
      </c>
      <c r="EY52" s="125" t="s">
        <v>32</v>
      </c>
      <c r="EZ52" s="128">
        <v>29</v>
      </c>
      <c r="FA52" s="129">
        <v>135290040</v>
      </c>
      <c r="FB52" s="128">
        <v>0</v>
      </c>
      <c r="FC52" s="128">
        <v>0</v>
      </c>
      <c r="FD52" s="129">
        <v>135290040</v>
      </c>
      <c r="FE52" s="129">
        <v>121138600</v>
      </c>
      <c r="FF52" s="129">
        <v>14151440</v>
      </c>
      <c r="FH52" s="138" t="s">
        <v>249</v>
      </c>
      <c r="FI52" s="135">
        <v>12</v>
      </c>
      <c r="FJ52" s="133">
        <v>3494340</v>
      </c>
      <c r="FK52" s="133">
        <v>1081950</v>
      </c>
      <c r="FL52" s="133">
        <v>992000</v>
      </c>
      <c r="FM52" s="133">
        <v>4070</v>
      </c>
      <c r="FN52" s="133">
        <v>519180</v>
      </c>
      <c r="FO52" s="133">
        <v>2975160</v>
      </c>
      <c r="FQ52" s="138" t="s">
        <v>249</v>
      </c>
      <c r="FR52" s="135">
        <v>12</v>
      </c>
      <c r="FS52" s="141">
        <v>4050070</v>
      </c>
      <c r="FT52" s="141">
        <v>1174480</v>
      </c>
      <c r="FU52" s="141">
        <v>1081980</v>
      </c>
      <c r="FV52" s="143">
        <v>3980</v>
      </c>
      <c r="FW52" s="143">
        <v>634280</v>
      </c>
      <c r="FX52" s="143">
        <v>3415790</v>
      </c>
      <c r="FZ52" s="138" t="s">
        <v>249</v>
      </c>
      <c r="GA52" s="135">
        <v>12</v>
      </c>
      <c r="GB52" s="133">
        <v>4038420</v>
      </c>
      <c r="GC52" s="133">
        <v>1209500</v>
      </c>
      <c r="GD52" s="133">
        <v>1114310</v>
      </c>
      <c r="GE52" s="133">
        <v>4090</v>
      </c>
      <c r="GF52" s="133">
        <v>622630</v>
      </c>
      <c r="GG52" s="133">
        <v>3415790</v>
      </c>
    </row>
    <row r="53" spans="1:189" x14ac:dyDescent="0.25">
      <c r="B53" s="120" t="s">
        <v>33</v>
      </c>
      <c r="C53" s="118">
        <v>179</v>
      </c>
      <c r="D53" s="119">
        <v>489100200</v>
      </c>
      <c r="E53" s="118">
        <v>0</v>
      </c>
      <c r="F53" s="118">
        <v>0</v>
      </c>
      <c r="G53" s="119">
        <v>487477890</v>
      </c>
      <c r="H53" s="119">
        <v>364945930</v>
      </c>
      <c r="I53" s="119">
        <v>124154270</v>
      </c>
      <c r="K53" s="120" t="s">
        <v>54</v>
      </c>
      <c r="L53" s="118">
        <v>2</v>
      </c>
      <c r="M53" s="119">
        <v>606330</v>
      </c>
      <c r="N53" s="118">
        <v>0</v>
      </c>
      <c r="O53" s="118">
        <v>0</v>
      </c>
      <c r="P53" s="119">
        <v>606330</v>
      </c>
      <c r="Q53" s="119">
        <v>320340</v>
      </c>
      <c r="R53" s="119">
        <v>285990</v>
      </c>
      <c r="T53" s="120" t="s">
        <v>101</v>
      </c>
      <c r="U53" s="118">
        <v>1</v>
      </c>
      <c r="V53" s="119">
        <v>313090</v>
      </c>
      <c r="W53" s="118">
        <v>0</v>
      </c>
      <c r="X53" s="118">
        <v>0</v>
      </c>
      <c r="Y53" s="119">
        <v>313090</v>
      </c>
      <c r="Z53" s="119">
        <v>244070</v>
      </c>
      <c r="AA53" s="119">
        <v>69020</v>
      </c>
      <c r="AC53" s="120" t="s">
        <v>33</v>
      </c>
      <c r="AD53" s="118">
        <v>149</v>
      </c>
      <c r="AE53" s="119">
        <v>587384940</v>
      </c>
      <c r="AF53" s="118">
        <v>0</v>
      </c>
      <c r="AG53" s="118">
        <v>0</v>
      </c>
      <c r="AH53" s="119">
        <v>587384940</v>
      </c>
      <c r="AI53" s="119">
        <v>442343950</v>
      </c>
      <c r="AJ53" s="119">
        <v>145040990</v>
      </c>
      <c r="AL53" s="112" t="s">
        <v>32</v>
      </c>
      <c r="AM53" s="110">
        <v>23</v>
      </c>
      <c r="AN53" s="111">
        <v>100795000</v>
      </c>
      <c r="AO53" s="110">
        <v>0</v>
      </c>
      <c r="AP53" s="110">
        <v>0</v>
      </c>
      <c r="AQ53" s="111">
        <v>100795000</v>
      </c>
      <c r="AR53" s="111">
        <v>91792390</v>
      </c>
      <c r="AS53" s="111">
        <v>9002610</v>
      </c>
      <c r="AU53" s="112" t="s">
        <v>32</v>
      </c>
      <c r="AV53" s="110">
        <v>22</v>
      </c>
      <c r="AW53" s="111">
        <v>105962350</v>
      </c>
      <c r="AX53" s="110">
        <v>0</v>
      </c>
      <c r="AY53" s="110">
        <v>0</v>
      </c>
      <c r="AZ53" s="111">
        <v>105962350</v>
      </c>
      <c r="BA53" s="111">
        <v>96737940</v>
      </c>
      <c r="BB53" s="111">
        <v>9224410</v>
      </c>
      <c r="BD53" s="116" t="s">
        <v>54</v>
      </c>
      <c r="BE53" s="114">
        <v>1</v>
      </c>
      <c r="BF53" s="115">
        <v>205260</v>
      </c>
      <c r="BG53" s="114">
        <v>0</v>
      </c>
      <c r="BH53" s="114">
        <v>0</v>
      </c>
      <c r="BI53" s="111">
        <v>205260</v>
      </c>
      <c r="BJ53" s="111">
        <v>139630</v>
      </c>
      <c r="BK53" s="111">
        <v>65630</v>
      </c>
      <c r="BM53" s="107" t="s">
        <v>101</v>
      </c>
      <c r="BN53" s="108">
        <v>1</v>
      </c>
      <c r="BO53" s="109">
        <v>1748790</v>
      </c>
      <c r="BP53" s="108">
        <v>0</v>
      </c>
      <c r="BQ53" s="108">
        <v>0</v>
      </c>
      <c r="BR53" s="109">
        <v>1748790</v>
      </c>
      <c r="BS53" s="109">
        <v>1062370</v>
      </c>
      <c r="BT53" s="109">
        <v>686420</v>
      </c>
      <c r="BV53" s="107" t="s">
        <v>32</v>
      </c>
      <c r="BW53" s="105">
        <v>23</v>
      </c>
      <c r="BX53" s="106">
        <v>119378480</v>
      </c>
      <c r="BY53" s="105">
        <v>0</v>
      </c>
      <c r="BZ53" s="105">
        <v>0</v>
      </c>
      <c r="CA53" s="109">
        <v>119378480</v>
      </c>
      <c r="CB53" s="109">
        <v>108971970</v>
      </c>
      <c r="CC53" s="109">
        <v>10406510</v>
      </c>
      <c r="CE53" s="107" t="s">
        <v>100</v>
      </c>
      <c r="CF53" s="105">
        <v>2</v>
      </c>
      <c r="CG53" s="106">
        <v>1385950</v>
      </c>
      <c r="CH53" s="105">
        <v>0</v>
      </c>
      <c r="CI53" s="105">
        <v>0</v>
      </c>
      <c r="CJ53" s="106">
        <v>1385950</v>
      </c>
      <c r="CK53" s="106">
        <v>1207860</v>
      </c>
      <c r="CL53" s="106">
        <v>178090</v>
      </c>
      <c r="CN53" s="104" t="s">
        <v>31</v>
      </c>
      <c r="CO53" s="102">
        <v>84</v>
      </c>
      <c r="CP53" s="103">
        <v>107130780</v>
      </c>
      <c r="CQ53" s="102">
        <v>0</v>
      </c>
      <c r="CR53" s="102">
        <v>0</v>
      </c>
      <c r="CS53" s="103">
        <v>107130780</v>
      </c>
      <c r="CT53" s="103">
        <v>83813980</v>
      </c>
      <c r="CU53" s="103">
        <v>23316800</v>
      </c>
      <c r="CW53" s="99" t="s">
        <v>31</v>
      </c>
      <c r="CX53" s="97">
        <v>83</v>
      </c>
      <c r="CY53" s="98">
        <v>107778720</v>
      </c>
      <c r="CZ53" s="97">
        <v>0</v>
      </c>
      <c r="DA53" s="97">
        <v>0</v>
      </c>
      <c r="DB53" s="101">
        <v>107778720</v>
      </c>
      <c r="DC53" s="101">
        <v>83298500</v>
      </c>
      <c r="DD53" s="101">
        <v>24480220</v>
      </c>
      <c r="DF53" s="95" t="s">
        <v>32</v>
      </c>
      <c r="DG53" s="93">
        <v>26</v>
      </c>
      <c r="DH53" s="94">
        <v>108851090</v>
      </c>
      <c r="DI53" s="93">
        <v>0</v>
      </c>
      <c r="DJ53" s="93">
        <v>0</v>
      </c>
      <c r="DK53" s="94">
        <v>108851090</v>
      </c>
      <c r="DL53" s="94">
        <v>92801830</v>
      </c>
      <c r="DM53" s="94">
        <v>16049260</v>
      </c>
      <c r="DO53" s="90" t="s">
        <v>31</v>
      </c>
      <c r="DP53" s="88">
        <v>88</v>
      </c>
      <c r="DQ53" s="89">
        <v>118788520</v>
      </c>
      <c r="DR53" s="88">
        <v>0</v>
      </c>
      <c r="DS53" s="88">
        <v>0</v>
      </c>
      <c r="DT53" s="89">
        <v>118788520</v>
      </c>
      <c r="DU53" s="89">
        <v>90919920</v>
      </c>
      <c r="DV53" s="89">
        <v>27868600</v>
      </c>
      <c r="DX53" s="120" t="s">
        <v>31</v>
      </c>
      <c r="DY53" s="118">
        <v>89</v>
      </c>
      <c r="DZ53" s="119">
        <v>121653750</v>
      </c>
      <c r="EA53" s="118">
        <v>0</v>
      </c>
      <c r="EB53" s="118">
        <v>0</v>
      </c>
      <c r="EC53" s="123">
        <v>121653750</v>
      </c>
      <c r="ED53" s="123">
        <v>92547130</v>
      </c>
      <c r="EE53" s="123">
        <v>29106620</v>
      </c>
      <c r="EG53" s="125" t="s">
        <v>32</v>
      </c>
      <c r="EH53" s="126">
        <v>26</v>
      </c>
      <c r="EI53" s="127">
        <v>134425210</v>
      </c>
      <c r="EJ53" s="126">
        <v>0</v>
      </c>
      <c r="EK53" s="126">
        <v>0</v>
      </c>
      <c r="EL53" s="129">
        <v>134425210</v>
      </c>
      <c r="EM53" s="129">
        <v>118186120</v>
      </c>
      <c r="EN53" s="129">
        <v>16239090</v>
      </c>
      <c r="EP53" s="125" t="s">
        <v>32</v>
      </c>
      <c r="EQ53" s="128">
        <v>27</v>
      </c>
      <c r="ER53" s="129">
        <v>132696920</v>
      </c>
      <c r="ES53" s="128">
        <v>0</v>
      </c>
      <c r="ET53" s="128">
        <v>0</v>
      </c>
      <c r="EU53" s="129">
        <v>132696920</v>
      </c>
      <c r="EV53" s="129">
        <v>118357140</v>
      </c>
      <c r="EW53" s="129">
        <v>14339780</v>
      </c>
      <c r="EY53" s="125" t="s">
        <v>54</v>
      </c>
      <c r="EZ53" s="128">
        <v>3</v>
      </c>
      <c r="FA53" s="129">
        <v>2578010</v>
      </c>
      <c r="FB53" s="128">
        <v>0</v>
      </c>
      <c r="FC53" s="128">
        <v>0</v>
      </c>
      <c r="FD53" s="129">
        <v>2578010</v>
      </c>
      <c r="FE53" s="129">
        <v>1905710</v>
      </c>
      <c r="FF53" s="129">
        <v>672300</v>
      </c>
      <c r="FH53" s="138" t="s">
        <v>116</v>
      </c>
      <c r="FI53" s="135">
        <v>11</v>
      </c>
      <c r="FJ53" s="133">
        <v>607310</v>
      </c>
      <c r="FK53" s="133">
        <v>15050</v>
      </c>
      <c r="FL53" s="135">
        <v>0</v>
      </c>
      <c r="FM53" s="135">
        <v>0</v>
      </c>
      <c r="FN53" s="135">
        <v>0</v>
      </c>
      <c r="FO53" s="133">
        <v>607310</v>
      </c>
      <c r="FQ53" s="138" t="s">
        <v>116</v>
      </c>
      <c r="FR53" s="135">
        <v>11</v>
      </c>
      <c r="FS53" s="141">
        <v>690660</v>
      </c>
      <c r="FT53" s="141">
        <v>15500</v>
      </c>
      <c r="FU53" s="140">
        <v>0</v>
      </c>
      <c r="FV53" s="142">
        <v>0</v>
      </c>
      <c r="FW53" s="142">
        <v>0</v>
      </c>
      <c r="FX53" s="143">
        <v>690660</v>
      </c>
      <c r="FZ53" s="138" t="s">
        <v>116</v>
      </c>
      <c r="GA53" s="135">
        <v>11</v>
      </c>
      <c r="GB53" s="133">
        <v>690660</v>
      </c>
      <c r="GC53" s="133">
        <v>15970</v>
      </c>
      <c r="GD53" s="135">
        <v>0</v>
      </c>
      <c r="GE53" s="135">
        <v>0</v>
      </c>
      <c r="GF53" s="135">
        <v>0</v>
      </c>
      <c r="GG53" s="133">
        <v>690660</v>
      </c>
    </row>
    <row r="54" spans="1:189" x14ac:dyDescent="0.25">
      <c r="B54" s="120" t="s">
        <v>34</v>
      </c>
      <c r="C54" s="118">
        <v>120</v>
      </c>
      <c r="D54" s="119">
        <v>280515830</v>
      </c>
      <c r="E54" s="118">
        <v>0</v>
      </c>
      <c r="F54" s="118">
        <v>0</v>
      </c>
      <c r="G54" s="119">
        <v>280515830</v>
      </c>
      <c r="H54" s="119">
        <v>249738780</v>
      </c>
      <c r="I54" s="119">
        <v>30777050</v>
      </c>
      <c r="K54" s="120" t="s">
        <v>33</v>
      </c>
      <c r="L54" s="118">
        <v>170</v>
      </c>
      <c r="M54" s="119">
        <v>582222370</v>
      </c>
      <c r="N54" s="118">
        <v>0</v>
      </c>
      <c r="O54" s="118">
        <v>0</v>
      </c>
      <c r="P54" s="119">
        <v>582222370</v>
      </c>
      <c r="Q54" s="119">
        <v>387930040</v>
      </c>
      <c r="R54" s="119">
        <v>194292330</v>
      </c>
      <c r="T54" s="120" t="s">
        <v>32</v>
      </c>
      <c r="U54" s="118">
        <v>23</v>
      </c>
      <c r="V54" s="119">
        <v>91834570</v>
      </c>
      <c r="W54" s="118">
        <v>0</v>
      </c>
      <c r="X54" s="118">
        <v>0</v>
      </c>
      <c r="Y54" s="119">
        <v>91834570</v>
      </c>
      <c r="Z54" s="119">
        <v>83795920</v>
      </c>
      <c r="AA54" s="119">
        <v>8038650</v>
      </c>
      <c r="AC54" s="120" t="s">
        <v>61</v>
      </c>
      <c r="AD54" s="118">
        <v>2</v>
      </c>
      <c r="AE54" s="119">
        <v>4282140</v>
      </c>
      <c r="AF54" s="118">
        <v>0</v>
      </c>
      <c r="AG54" s="118">
        <v>0</v>
      </c>
      <c r="AH54" s="119">
        <v>4282140</v>
      </c>
      <c r="AI54" s="119">
        <v>3268530</v>
      </c>
      <c r="AJ54" s="119">
        <v>1013610</v>
      </c>
      <c r="AL54" s="112" t="s">
        <v>54</v>
      </c>
      <c r="AM54" s="110">
        <v>2</v>
      </c>
      <c r="AN54" s="111">
        <v>663250</v>
      </c>
      <c r="AO54" s="110">
        <v>0</v>
      </c>
      <c r="AP54" s="110">
        <v>0</v>
      </c>
      <c r="AQ54" s="111">
        <v>663250</v>
      </c>
      <c r="AR54" s="111">
        <v>357440</v>
      </c>
      <c r="AS54" s="111">
        <v>305810</v>
      </c>
      <c r="AU54" s="112" t="s">
        <v>54</v>
      </c>
      <c r="AV54" s="110">
        <v>2</v>
      </c>
      <c r="AW54" s="111">
        <v>747860</v>
      </c>
      <c r="AX54" s="110">
        <v>0</v>
      </c>
      <c r="AY54" s="110">
        <v>0</v>
      </c>
      <c r="AZ54" s="111">
        <v>747860</v>
      </c>
      <c r="BA54" s="111">
        <v>429810</v>
      </c>
      <c r="BB54" s="111">
        <v>318050</v>
      </c>
      <c r="BD54" s="116" t="s">
        <v>33</v>
      </c>
      <c r="BE54" s="114">
        <v>142</v>
      </c>
      <c r="BF54" s="115">
        <v>674880450</v>
      </c>
      <c r="BG54" s="114">
        <v>0</v>
      </c>
      <c r="BH54" s="114">
        <v>0</v>
      </c>
      <c r="BI54" s="111">
        <v>674880450</v>
      </c>
      <c r="BJ54" s="111">
        <v>494876870</v>
      </c>
      <c r="BK54" s="111">
        <v>180003580</v>
      </c>
      <c r="BM54" s="107" t="s">
        <v>32</v>
      </c>
      <c r="BN54" s="108">
        <v>20</v>
      </c>
      <c r="BO54" s="109">
        <v>119123270</v>
      </c>
      <c r="BP54" s="108">
        <v>0</v>
      </c>
      <c r="BQ54" s="108">
        <v>0</v>
      </c>
      <c r="BR54" s="109">
        <v>119123270</v>
      </c>
      <c r="BS54" s="109">
        <v>108860510</v>
      </c>
      <c r="BT54" s="109">
        <v>10262760</v>
      </c>
      <c r="BV54" s="107" t="s">
        <v>54</v>
      </c>
      <c r="BW54" s="105">
        <v>2</v>
      </c>
      <c r="BX54" s="106">
        <v>1513460</v>
      </c>
      <c r="BY54" s="105">
        <v>0</v>
      </c>
      <c r="BZ54" s="105">
        <v>0</v>
      </c>
      <c r="CA54" s="109">
        <v>1513460</v>
      </c>
      <c r="CB54" s="109">
        <v>1155580</v>
      </c>
      <c r="CC54" s="109">
        <v>357880</v>
      </c>
      <c r="CE54" s="107" t="s">
        <v>31</v>
      </c>
      <c r="CF54" s="105">
        <v>83</v>
      </c>
      <c r="CG54" s="106">
        <v>74551360</v>
      </c>
      <c r="CH54" s="105">
        <v>0</v>
      </c>
      <c r="CI54" s="105">
        <v>0</v>
      </c>
      <c r="CJ54" s="106">
        <v>74551360</v>
      </c>
      <c r="CK54" s="106">
        <v>51966720</v>
      </c>
      <c r="CL54" s="106">
        <v>22584640</v>
      </c>
      <c r="CN54" s="104" t="s">
        <v>101</v>
      </c>
      <c r="CO54" s="102">
        <v>2</v>
      </c>
      <c r="CP54" s="103">
        <v>1752760</v>
      </c>
      <c r="CQ54" s="102">
        <v>0</v>
      </c>
      <c r="CR54" s="102">
        <v>0</v>
      </c>
      <c r="CS54" s="103">
        <v>1752760</v>
      </c>
      <c r="CT54" s="103">
        <v>983880</v>
      </c>
      <c r="CU54" s="103">
        <v>768880</v>
      </c>
      <c r="CW54" s="99" t="s">
        <v>101</v>
      </c>
      <c r="CX54" s="97">
        <v>1</v>
      </c>
      <c r="CY54" s="98">
        <v>2060600</v>
      </c>
      <c r="CZ54" s="97">
        <v>0</v>
      </c>
      <c r="DA54" s="97">
        <v>0</v>
      </c>
      <c r="DB54" s="101">
        <v>2060600</v>
      </c>
      <c r="DC54" s="101">
        <v>987640</v>
      </c>
      <c r="DD54" s="101">
        <v>1072960</v>
      </c>
      <c r="DF54" s="95" t="s">
        <v>54</v>
      </c>
      <c r="DG54" s="93">
        <v>2</v>
      </c>
      <c r="DH54" s="94">
        <v>1655130</v>
      </c>
      <c r="DI54" s="93">
        <v>0</v>
      </c>
      <c r="DJ54" s="93">
        <v>0</v>
      </c>
      <c r="DK54" s="94">
        <v>1655130</v>
      </c>
      <c r="DL54" s="94">
        <v>1211230</v>
      </c>
      <c r="DM54" s="94">
        <v>443900</v>
      </c>
      <c r="DO54" s="90" t="s">
        <v>101</v>
      </c>
      <c r="DP54" s="88">
        <v>2</v>
      </c>
      <c r="DQ54" s="89">
        <v>2497130</v>
      </c>
      <c r="DR54" s="88">
        <v>0</v>
      </c>
      <c r="DS54" s="88">
        <v>0</v>
      </c>
      <c r="DT54" s="89">
        <v>2497130</v>
      </c>
      <c r="DU54" s="89">
        <v>1039650</v>
      </c>
      <c r="DV54" s="89">
        <v>1457480</v>
      </c>
      <c r="DX54" s="120" t="s">
        <v>101</v>
      </c>
      <c r="DY54" s="118">
        <v>2</v>
      </c>
      <c r="DZ54" s="119">
        <v>2950200</v>
      </c>
      <c r="EA54" s="118">
        <v>0</v>
      </c>
      <c r="EB54" s="118">
        <v>0</v>
      </c>
      <c r="EC54" s="123">
        <v>2950200</v>
      </c>
      <c r="ED54" s="123">
        <v>1076010</v>
      </c>
      <c r="EE54" s="123">
        <v>1874190</v>
      </c>
      <c r="EG54" s="125" t="s">
        <v>54</v>
      </c>
      <c r="EH54" s="126">
        <v>6</v>
      </c>
      <c r="EI54" s="127">
        <v>4550560</v>
      </c>
      <c r="EJ54" s="126">
        <v>0</v>
      </c>
      <c r="EK54" s="126">
        <v>0</v>
      </c>
      <c r="EL54" s="129">
        <v>4550560</v>
      </c>
      <c r="EM54" s="129">
        <v>3403630</v>
      </c>
      <c r="EN54" s="129">
        <v>1146930</v>
      </c>
      <c r="EP54" s="125" t="s">
        <v>54</v>
      </c>
      <c r="EQ54" s="128">
        <v>6</v>
      </c>
      <c r="ER54" s="129">
        <v>4568690</v>
      </c>
      <c r="ES54" s="128">
        <v>0</v>
      </c>
      <c r="ET54" s="128">
        <v>0</v>
      </c>
      <c r="EU54" s="129">
        <v>4568690</v>
      </c>
      <c r="EV54" s="129">
        <v>3529140</v>
      </c>
      <c r="EW54" s="129">
        <v>1039550</v>
      </c>
      <c r="EY54" s="125" t="s">
        <v>33</v>
      </c>
      <c r="EZ54" s="128">
        <v>132</v>
      </c>
      <c r="FA54" s="129">
        <v>1178217180</v>
      </c>
      <c r="FB54" s="128">
        <v>0</v>
      </c>
      <c r="FC54" s="128">
        <v>0</v>
      </c>
      <c r="FD54" s="129">
        <v>1178217180</v>
      </c>
      <c r="FE54" s="129">
        <v>909632710</v>
      </c>
      <c r="FF54" s="129">
        <v>268584470</v>
      </c>
      <c r="FH54" s="138" t="s">
        <v>117</v>
      </c>
      <c r="FI54" s="135">
        <v>15</v>
      </c>
      <c r="FJ54" s="133">
        <v>4156010</v>
      </c>
      <c r="FK54" s="133">
        <v>1440360</v>
      </c>
      <c r="FL54" s="133">
        <v>1377090</v>
      </c>
      <c r="FM54" s="135">
        <v>0</v>
      </c>
      <c r="FN54" s="133">
        <v>1547770</v>
      </c>
      <c r="FO54" s="133">
        <v>2608240</v>
      </c>
      <c r="FQ54" s="138" t="s">
        <v>117</v>
      </c>
      <c r="FR54" s="135">
        <v>15</v>
      </c>
      <c r="FS54" s="141">
        <v>4658390</v>
      </c>
      <c r="FT54" s="141">
        <v>1483610</v>
      </c>
      <c r="FU54" s="141">
        <v>1417090</v>
      </c>
      <c r="FV54" s="142">
        <v>0</v>
      </c>
      <c r="FW54" s="143">
        <v>1651620</v>
      </c>
      <c r="FX54" s="143">
        <v>3006770</v>
      </c>
      <c r="FZ54" s="138" t="s">
        <v>117</v>
      </c>
      <c r="GA54" s="135">
        <v>15</v>
      </c>
      <c r="GB54" s="133">
        <v>4601170</v>
      </c>
      <c r="GC54" s="133">
        <v>1595670</v>
      </c>
      <c r="GD54" s="133">
        <v>1528600</v>
      </c>
      <c r="GE54" s="135">
        <v>0</v>
      </c>
      <c r="GF54" s="133">
        <v>1614410</v>
      </c>
      <c r="GG54" s="133">
        <v>2986760</v>
      </c>
    </row>
    <row r="55" spans="1:189" x14ac:dyDescent="0.25">
      <c r="B55" s="120" t="s">
        <v>35</v>
      </c>
      <c r="C55" s="118">
        <v>32</v>
      </c>
      <c r="D55" s="119">
        <v>9550630</v>
      </c>
      <c r="E55" s="118">
        <v>0</v>
      </c>
      <c r="F55" s="118">
        <v>0</v>
      </c>
      <c r="G55" s="119">
        <v>9550630</v>
      </c>
      <c r="H55" s="119">
        <v>7190360</v>
      </c>
      <c r="I55" s="119">
        <v>2360270</v>
      </c>
      <c r="K55" s="120" t="s">
        <v>34</v>
      </c>
      <c r="L55" s="118">
        <v>143</v>
      </c>
      <c r="M55" s="119">
        <v>250474770</v>
      </c>
      <c r="N55" s="118">
        <v>0</v>
      </c>
      <c r="O55" s="118">
        <v>0</v>
      </c>
      <c r="P55" s="119">
        <v>250474770</v>
      </c>
      <c r="Q55" s="119">
        <v>222290290</v>
      </c>
      <c r="R55" s="119">
        <v>28184480</v>
      </c>
      <c r="T55" s="120" t="s">
        <v>54</v>
      </c>
      <c r="U55" s="118">
        <v>2</v>
      </c>
      <c r="V55" s="119">
        <v>602960</v>
      </c>
      <c r="W55" s="118">
        <v>0</v>
      </c>
      <c r="X55" s="118">
        <v>0</v>
      </c>
      <c r="Y55" s="119">
        <v>602960</v>
      </c>
      <c r="Z55" s="119">
        <v>324950</v>
      </c>
      <c r="AA55" s="119">
        <v>278010</v>
      </c>
      <c r="AC55" s="120" t="s">
        <v>34</v>
      </c>
      <c r="AD55" s="118">
        <v>136</v>
      </c>
      <c r="AE55" s="119">
        <v>272718960</v>
      </c>
      <c r="AF55" s="118">
        <v>0</v>
      </c>
      <c r="AG55" s="118">
        <v>0</v>
      </c>
      <c r="AH55" s="119">
        <v>272718960</v>
      </c>
      <c r="AI55" s="119">
        <v>243694160</v>
      </c>
      <c r="AJ55" s="119">
        <v>29024800</v>
      </c>
      <c r="AL55" s="112" t="s">
        <v>33</v>
      </c>
      <c r="AM55" s="110">
        <v>149</v>
      </c>
      <c r="AN55" s="111">
        <v>592971470</v>
      </c>
      <c r="AO55" s="110">
        <v>0</v>
      </c>
      <c r="AP55" s="110">
        <v>0</v>
      </c>
      <c r="AQ55" s="111">
        <v>592971470</v>
      </c>
      <c r="AR55" s="111">
        <v>445477530</v>
      </c>
      <c r="AS55" s="111">
        <v>147493940</v>
      </c>
      <c r="AU55" s="112" t="s">
        <v>33</v>
      </c>
      <c r="AV55" s="110">
        <v>144</v>
      </c>
      <c r="AW55" s="111">
        <v>634356390</v>
      </c>
      <c r="AX55" s="110">
        <v>0</v>
      </c>
      <c r="AY55" s="110">
        <v>0</v>
      </c>
      <c r="AZ55" s="111">
        <v>634048320</v>
      </c>
      <c r="BA55" s="111">
        <v>471696760</v>
      </c>
      <c r="BB55" s="111">
        <v>162659630</v>
      </c>
      <c r="BD55" s="116" t="s">
        <v>61</v>
      </c>
      <c r="BE55" s="114">
        <v>2</v>
      </c>
      <c r="BF55" s="115">
        <v>5156940</v>
      </c>
      <c r="BG55" s="114">
        <v>0</v>
      </c>
      <c r="BH55" s="114">
        <v>0</v>
      </c>
      <c r="BI55" s="111">
        <v>5156940</v>
      </c>
      <c r="BJ55" s="111">
        <v>3869810</v>
      </c>
      <c r="BK55" s="111">
        <v>1287130</v>
      </c>
      <c r="BM55" s="107" t="s">
        <v>54</v>
      </c>
      <c r="BN55" s="108">
        <v>1</v>
      </c>
      <c r="BO55" s="109">
        <v>288610</v>
      </c>
      <c r="BP55" s="108">
        <v>0</v>
      </c>
      <c r="BQ55" s="108">
        <v>0</v>
      </c>
      <c r="BR55" s="109">
        <v>288610</v>
      </c>
      <c r="BS55" s="109">
        <v>185890</v>
      </c>
      <c r="BT55" s="109">
        <v>102720</v>
      </c>
      <c r="BV55" s="107" t="s">
        <v>33</v>
      </c>
      <c r="BW55" s="105">
        <v>140</v>
      </c>
      <c r="BX55" s="106">
        <v>804352550</v>
      </c>
      <c r="BY55" s="105">
        <v>0</v>
      </c>
      <c r="BZ55" s="105">
        <v>0</v>
      </c>
      <c r="CA55" s="109">
        <v>804352550</v>
      </c>
      <c r="CB55" s="109">
        <v>563007560</v>
      </c>
      <c r="CC55" s="109">
        <v>241344990</v>
      </c>
      <c r="CE55" s="107" t="s">
        <v>101</v>
      </c>
      <c r="CF55" s="105">
        <v>2</v>
      </c>
      <c r="CG55" s="106">
        <v>2133310</v>
      </c>
      <c r="CH55" s="105">
        <v>0</v>
      </c>
      <c r="CI55" s="105">
        <v>0</v>
      </c>
      <c r="CJ55" s="106">
        <v>2133310</v>
      </c>
      <c r="CK55" s="106">
        <v>1062370</v>
      </c>
      <c r="CL55" s="106">
        <v>1070940</v>
      </c>
      <c r="CN55" s="104" t="s">
        <v>32</v>
      </c>
      <c r="CO55" s="102">
        <v>24</v>
      </c>
      <c r="CP55" s="103">
        <v>130376380</v>
      </c>
      <c r="CQ55" s="102">
        <v>0</v>
      </c>
      <c r="CR55" s="102">
        <v>0</v>
      </c>
      <c r="CS55" s="103">
        <v>130376380</v>
      </c>
      <c r="CT55" s="103">
        <v>115349980</v>
      </c>
      <c r="CU55" s="103">
        <v>15026400</v>
      </c>
      <c r="CW55" s="99" t="s">
        <v>32</v>
      </c>
      <c r="CX55" s="97">
        <v>25</v>
      </c>
      <c r="CY55" s="98">
        <v>108996590</v>
      </c>
      <c r="CZ55" s="97">
        <v>0</v>
      </c>
      <c r="DA55" s="97">
        <v>0</v>
      </c>
      <c r="DB55" s="101">
        <v>108996590</v>
      </c>
      <c r="DC55" s="101">
        <v>92433660</v>
      </c>
      <c r="DD55" s="101">
        <v>16562930</v>
      </c>
      <c r="DF55" s="95" t="s">
        <v>33</v>
      </c>
      <c r="DG55" s="93">
        <v>141</v>
      </c>
      <c r="DH55" s="94">
        <v>1087479130</v>
      </c>
      <c r="DI55" s="93">
        <v>0</v>
      </c>
      <c r="DJ55" s="93">
        <v>0</v>
      </c>
      <c r="DK55" s="94">
        <v>1087479130</v>
      </c>
      <c r="DL55" s="94">
        <v>812078680</v>
      </c>
      <c r="DM55" s="94">
        <v>275400450</v>
      </c>
      <c r="DO55" s="90" t="s">
        <v>32</v>
      </c>
      <c r="DP55" s="88">
        <v>26</v>
      </c>
      <c r="DQ55" s="89">
        <v>113517010</v>
      </c>
      <c r="DR55" s="88">
        <v>0</v>
      </c>
      <c r="DS55" s="88">
        <v>0</v>
      </c>
      <c r="DT55" s="89">
        <v>113517010</v>
      </c>
      <c r="DU55" s="89">
        <v>95701010</v>
      </c>
      <c r="DV55" s="89">
        <v>17816000</v>
      </c>
      <c r="DX55" s="120" t="s">
        <v>32</v>
      </c>
      <c r="DY55" s="118">
        <v>25</v>
      </c>
      <c r="DZ55" s="119">
        <v>130136660</v>
      </c>
      <c r="EA55" s="118">
        <v>0</v>
      </c>
      <c r="EB55" s="118">
        <v>0</v>
      </c>
      <c r="EC55" s="123">
        <v>130136660</v>
      </c>
      <c r="ED55" s="123">
        <v>112905750</v>
      </c>
      <c r="EE55" s="123">
        <v>17230910</v>
      </c>
      <c r="EG55" s="125" t="s">
        <v>33</v>
      </c>
      <c r="EH55" s="126">
        <v>136</v>
      </c>
      <c r="EI55" s="127">
        <v>1181154950</v>
      </c>
      <c r="EJ55" s="126">
        <v>0</v>
      </c>
      <c r="EK55" s="126">
        <v>0</v>
      </c>
      <c r="EL55" s="129">
        <v>1181154950</v>
      </c>
      <c r="EM55" s="129">
        <v>903963890</v>
      </c>
      <c r="EN55" s="129">
        <v>277191060</v>
      </c>
      <c r="EP55" s="125" t="s">
        <v>33</v>
      </c>
      <c r="EQ55" s="128">
        <v>135</v>
      </c>
      <c r="ER55" s="129">
        <v>1191158630</v>
      </c>
      <c r="ES55" s="128">
        <v>0</v>
      </c>
      <c r="ET55" s="128">
        <v>0</v>
      </c>
      <c r="EU55" s="129">
        <v>1191158630</v>
      </c>
      <c r="EV55" s="129">
        <v>906588500</v>
      </c>
      <c r="EW55" s="129">
        <v>284570130</v>
      </c>
      <c r="EY55" s="125" t="s">
        <v>34</v>
      </c>
      <c r="EZ55" s="128">
        <v>177</v>
      </c>
      <c r="FA55" s="129">
        <v>214986580</v>
      </c>
      <c r="FB55" s="128">
        <v>0</v>
      </c>
      <c r="FC55" s="128">
        <v>0</v>
      </c>
      <c r="FD55" s="129">
        <v>214986580</v>
      </c>
      <c r="FE55" s="129">
        <v>155186360</v>
      </c>
      <c r="FF55" s="129">
        <v>59800220</v>
      </c>
      <c r="FH55" s="138" t="s">
        <v>250</v>
      </c>
      <c r="FI55" s="135">
        <v>1</v>
      </c>
      <c r="FJ55" s="133">
        <v>369440</v>
      </c>
      <c r="FK55" s="133">
        <v>121070</v>
      </c>
      <c r="FL55" s="133">
        <v>107990</v>
      </c>
      <c r="FM55" s="135">
        <v>0</v>
      </c>
      <c r="FN55" s="133">
        <v>90210</v>
      </c>
      <c r="FO55" s="133">
        <v>279230</v>
      </c>
      <c r="FQ55" s="138" t="s">
        <v>250</v>
      </c>
      <c r="FR55" s="135">
        <v>1</v>
      </c>
      <c r="FS55" s="141">
        <v>440080</v>
      </c>
      <c r="FT55" s="141">
        <v>124560</v>
      </c>
      <c r="FU55" s="141">
        <v>111220</v>
      </c>
      <c r="FV55" s="142">
        <v>0</v>
      </c>
      <c r="FW55" s="143">
        <v>112520</v>
      </c>
      <c r="FX55" s="143">
        <v>327560</v>
      </c>
      <c r="FZ55" s="138" t="s">
        <v>250</v>
      </c>
      <c r="GA55" s="135">
        <v>1</v>
      </c>
      <c r="GB55" s="133">
        <v>437070</v>
      </c>
      <c r="GC55" s="133">
        <v>128170</v>
      </c>
      <c r="GD55" s="133">
        <v>114550</v>
      </c>
      <c r="GE55" s="135">
        <v>0</v>
      </c>
      <c r="GF55" s="133">
        <v>109510</v>
      </c>
      <c r="GG55" s="133">
        <v>327560</v>
      </c>
    </row>
    <row r="56" spans="1:189" x14ac:dyDescent="0.25">
      <c r="B56" s="120" t="s">
        <v>102</v>
      </c>
      <c r="C56" s="118">
        <v>9</v>
      </c>
      <c r="D56" s="119">
        <v>20885660</v>
      </c>
      <c r="E56" s="118">
        <v>0</v>
      </c>
      <c r="F56" s="118">
        <v>0</v>
      </c>
      <c r="G56" s="119">
        <v>20885660</v>
      </c>
      <c r="H56" s="119">
        <v>16275430</v>
      </c>
      <c r="I56" s="119">
        <v>4610230</v>
      </c>
      <c r="K56" s="120" t="s">
        <v>35</v>
      </c>
      <c r="L56" s="118">
        <v>30</v>
      </c>
      <c r="M56" s="119">
        <v>9133990</v>
      </c>
      <c r="N56" s="118">
        <v>0</v>
      </c>
      <c r="O56" s="118">
        <v>0</v>
      </c>
      <c r="P56" s="119">
        <v>9133990</v>
      </c>
      <c r="Q56" s="119">
        <v>6816770</v>
      </c>
      <c r="R56" s="119">
        <v>2317220</v>
      </c>
      <c r="T56" s="120" t="s">
        <v>33</v>
      </c>
      <c r="U56" s="118">
        <v>153</v>
      </c>
      <c r="V56" s="119">
        <v>639803870</v>
      </c>
      <c r="W56" s="118">
        <v>0</v>
      </c>
      <c r="X56" s="118">
        <v>0</v>
      </c>
      <c r="Y56" s="119">
        <v>639803870</v>
      </c>
      <c r="Z56" s="119">
        <v>444301150</v>
      </c>
      <c r="AA56" s="119">
        <v>195502720</v>
      </c>
      <c r="AC56" s="120" t="s">
        <v>35</v>
      </c>
      <c r="AD56" s="118">
        <v>24</v>
      </c>
      <c r="AE56" s="119">
        <v>4101330</v>
      </c>
      <c r="AF56" s="118">
        <v>0</v>
      </c>
      <c r="AG56" s="118">
        <v>0</v>
      </c>
      <c r="AH56" s="119">
        <v>4101330</v>
      </c>
      <c r="AI56" s="119">
        <v>2661360</v>
      </c>
      <c r="AJ56" s="119">
        <v>1439970</v>
      </c>
      <c r="AL56" s="112" t="s">
        <v>61</v>
      </c>
      <c r="AM56" s="110">
        <v>2</v>
      </c>
      <c r="AN56" s="111">
        <v>4710360</v>
      </c>
      <c r="AO56" s="110">
        <v>0</v>
      </c>
      <c r="AP56" s="110">
        <v>0</v>
      </c>
      <c r="AQ56" s="111">
        <v>4710360</v>
      </c>
      <c r="AR56" s="111">
        <v>3595380</v>
      </c>
      <c r="AS56" s="111">
        <v>1114980</v>
      </c>
      <c r="AU56" s="112" t="s">
        <v>61</v>
      </c>
      <c r="AV56" s="110">
        <v>2</v>
      </c>
      <c r="AW56" s="111">
        <v>5052510</v>
      </c>
      <c r="AX56" s="110">
        <v>0</v>
      </c>
      <c r="AY56" s="110">
        <v>0</v>
      </c>
      <c r="AZ56" s="111">
        <v>5052510</v>
      </c>
      <c r="BA56" s="111">
        <v>3892940</v>
      </c>
      <c r="BB56" s="111">
        <v>1159570</v>
      </c>
      <c r="BD56" s="116" t="s">
        <v>34</v>
      </c>
      <c r="BE56" s="114">
        <v>131</v>
      </c>
      <c r="BF56" s="115">
        <v>327228390</v>
      </c>
      <c r="BG56" s="114">
        <v>0</v>
      </c>
      <c r="BH56" s="114">
        <v>0</v>
      </c>
      <c r="BI56" s="111">
        <v>327228390</v>
      </c>
      <c r="BJ56" s="111">
        <v>287676430</v>
      </c>
      <c r="BK56" s="111">
        <v>39551960</v>
      </c>
      <c r="BM56" s="107" t="s">
        <v>33</v>
      </c>
      <c r="BN56" s="108">
        <v>144</v>
      </c>
      <c r="BO56" s="109">
        <v>767262520</v>
      </c>
      <c r="BP56" s="108">
        <v>0</v>
      </c>
      <c r="BQ56" s="108">
        <v>0</v>
      </c>
      <c r="BR56" s="109">
        <v>767262520</v>
      </c>
      <c r="BS56" s="109">
        <v>564096890</v>
      </c>
      <c r="BT56" s="109">
        <v>203165630</v>
      </c>
      <c r="BV56" s="107" t="s">
        <v>61</v>
      </c>
      <c r="BW56" s="105">
        <v>2</v>
      </c>
      <c r="BX56" s="106">
        <v>5700020</v>
      </c>
      <c r="BY56" s="105">
        <v>0</v>
      </c>
      <c r="BZ56" s="105">
        <v>0</v>
      </c>
      <c r="CA56" s="109">
        <v>5700020</v>
      </c>
      <c r="CB56" s="109">
        <v>4412890</v>
      </c>
      <c r="CC56" s="109">
        <v>1287130</v>
      </c>
      <c r="CE56" s="107" t="s">
        <v>32</v>
      </c>
      <c r="CF56" s="105">
        <v>24</v>
      </c>
      <c r="CG56" s="106">
        <v>123669180</v>
      </c>
      <c r="CH56" s="105">
        <v>0</v>
      </c>
      <c r="CI56" s="105">
        <v>0</v>
      </c>
      <c r="CJ56" s="106">
        <v>123669180</v>
      </c>
      <c r="CK56" s="106">
        <v>111717770</v>
      </c>
      <c r="CL56" s="106">
        <v>11951410</v>
      </c>
      <c r="CN56" s="104" t="s">
        <v>54</v>
      </c>
      <c r="CO56" s="102">
        <v>2</v>
      </c>
      <c r="CP56" s="103">
        <v>1744440</v>
      </c>
      <c r="CQ56" s="102">
        <v>0</v>
      </c>
      <c r="CR56" s="102">
        <v>0</v>
      </c>
      <c r="CS56" s="103">
        <v>1744440</v>
      </c>
      <c r="CT56" s="103">
        <v>1270580</v>
      </c>
      <c r="CU56" s="103">
        <v>473860</v>
      </c>
      <c r="CW56" s="99" t="s">
        <v>54</v>
      </c>
      <c r="CX56" s="97">
        <v>2</v>
      </c>
      <c r="CY56" s="98">
        <v>1655130</v>
      </c>
      <c r="CZ56" s="97">
        <v>0</v>
      </c>
      <c r="DA56" s="97">
        <v>0</v>
      </c>
      <c r="DB56" s="101">
        <v>1655130</v>
      </c>
      <c r="DC56" s="101">
        <v>1211230</v>
      </c>
      <c r="DD56" s="101">
        <v>443900</v>
      </c>
      <c r="DF56" s="95" t="s">
        <v>61</v>
      </c>
      <c r="DG56" s="93">
        <v>2</v>
      </c>
      <c r="DH56" s="94">
        <v>5498530</v>
      </c>
      <c r="DI56" s="93">
        <v>0</v>
      </c>
      <c r="DJ56" s="93">
        <v>0</v>
      </c>
      <c r="DK56" s="94">
        <v>5498530</v>
      </c>
      <c r="DL56" s="94">
        <v>4211400</v>
      </c>
      <c r="DM56" s="94">
        <v>1287130</v>
      </c>
      <c r="DO56" s="90" t="s">
        <v>54</v>
      </c>
      <c r="DP56" s="88">
        <v>2</v>
      </c>
      <c r="DQ56" s="89">
        <v>1615230</v>
      </c>
      <c r="DR56" s="88">
        <v>0</v>
      </c>
      <c r="DS56" s="88">
        <v>0</v>
      </c>
      <c r="DT56" s="89">
        <v>1615230</v>
      </c>
      <c r="DU56" s="89">
        <v>1192730</v>
      </c>
      <c r="DV56" s="89">
        <v>422500</v>
      </c>
      <c r="DX56" s="120" t="s">
        <v>54</v>
      </c>
      <c r="DY56" s="118">
        <v>2</v>
      </c>
      <c r="DZ56" s="119">
        <v>1615230</v>
      </c>
      <c r="EA56" s="118">
        <v>0</v>
      </c>
      <c r="EB56" s="118">
        <v>0</v>
      </c>
      <c r="EC56" s="123">
        <v>1615230</v>
      </c>
      <c r="ED56" s="123">
        <v>1192730</v>
      </c>
      <c r="EE56" s="123">
        <v>422500</v>
      </c>
      <c r="EG56" s="125" t="s">
        <v>34</v>
      </c>
      <c r="EH56" s="126">
        <v>167</v>
      </c>
      <c r="EI56" s="127">
        <v>187003410</v>
      </c>
      <c r="EJ56" s="126">
        <v>0</v>
      </c>
      <c r="EK56" s="126">
        <v>0</v>
      </c>
      <c r="EL56" s="129">
        <v>187003410</v>
      </c>
      <c r="EM56" s="129">
        <v>131871540</v>
      </c>
      <c r="EN56" s="129">
        <v>55131870</v>
      </c>
      <c r="EP56" s="125" t="s">
        <v>34</v>
      </c>
      <c r="EQ56" s="128">
        <v>167</v>
      </c>
      <c r="ER56" s="129">
        <v>195413740</v>
      </c>
      <c r="ES56" s="128">
        <v>0</v>
      </c>
      <c r="ET56" s="128">
        <v>0</v>
      </c>
      <c r="EU56" s="129">
        <v>195413740</v>
      </c>
      <c r="EV56" s="129">
        <v>138439490</v>
      </c>
      <c r="EW56" s="129">
        <v>56974250</v>
      </c>
      <c r="EY56" s="125" t="s">
        <v>35</v>
      </c>
      <c r="EZ56" s="128">
        <v>20</v>
      </c>
      <c r="FA56" s="129">
        <v>14751270</v>
      </c>
      <c r="FB56" s="128">
        <v>0</v>
      </c>
      <c r="FC56" s="128">
        <v>0</v>
      </c>
      <c r="FD56" s="129">
        <v>14751270</v>
      </c>
      <c r="FE56" s="129">
        <v>9230940</v>
      </c>
      <c r="FF56" s="129">
        <v>5520330</v>
      </c>
      <c r="FH56" s="138" t="s">
        <v>96</v>
      </c>
      <c r="FI56" s="135">
        <v>41</v>
      </c>
      <c r="FJ56" s="133">
        <v>13787160</v>
      </c>
      <c r="FK56" s="133">
        <v>7109820</v>
      </c>
      <c r="FL56" s="133">
        <v>7121180</v>
      </c>
      <c r="FM56" s="135">
        <v>0</v>
      </c>
      <c r="FN56" s="135">
        <v>0</v>
      </c>
      <c r="FO56" s="133">
        <v>13787160</v>
      </c>
      <c r="FQ56" s="138" t="s">
        <v>96</v>
      </c>
      <c r="FR56" s="135">
        <v>37</v>
      </c>
      <c r="FS56" s="141">
        <v>12139520</v>
      </c>
      <c r="FT56" s="141">
        <v>7107750</v>
      </c>
      <c r="FU56" s="141">
        <v>7134260</v>
      </c>
      <c r="FV56" s="142">
        <v>0</v>
      </c>
      <c r="FW56" s="142">
        <v>0</v>
      </c>
      <c r="FX56" s="143">
        <v>12139520</v>
      </c>
      <c r="FZ56" s="138" t="s">
        <v>96</v>
      </c>
      <c r="GA56" s="135">
        <v>41</v>
      </c>
      <c r="GB56" s="133">
        <v>14106070</v>
      </c>
      <c r="GC56" s="133">
        <v>8468210</v>
      </c>
      <c r="GD56" s="133">
        <v>8516180</v>
      </c>
      <c r="GE56" s="135">
        <v>0</v>
      </c>
      <c r="GF56" s="135">
        <v>0</v>
      </c>
      <c r="GG56" s="133">
        <v>14106070</v>
      </c>
    </row>
    <row r="57" spans="1:189" x14ac:dyDescent="0.25">
      <c r="A57" s="80"/>
      <c r="B57" s="120" t="s">
        <v>36</v>
      </c>
      <c r="C57" s="118">
        <v>1</v>
      </c>
      <c r="D57" s="119">
        <v>975950</v>
      </c>
      <c r="E57" s="118">
        <v>0</v>
      </c>
      <c r="F57" s="118">
        <v>0</v>
      </c>
      <c r="G57" s="119">
        <v>975950</v>
      </c>
      <c r="H57" s="119">
        <v>3600</v>
      </c>
      <c r="I57" s="119">
        <v>972350</v>
      </c>
      <c r="K57" s="120" t="s">
        <v>102</v>
      </c>
      <c r="L57" s="118">
        <v>8</v>
      </c>
      <c r="M57" s="119">
        <v>21854610</v>
      </c>
      <c r="N57" s="118">
        <v>0</v>
      </c>
      <c r="O57" s="118">
        <v>0</v>
      </c>
      <c r="P57" s="119">
        <v>21854610</v>
      </c>
      <c r="Q57" s="119">
        <v>17089190</v>
      </c>
      <c r="R57" s="119">
        <v>4765420</v>
      </c>
      <c r="T57" s="120" t="s">
        <v>61</v>
      </c>
      <c r="U57" s="118">
        <v>2</v>
      </c>
      <c r="V57" s="119">
        <v>4282140</v>
      </c>
      <c r="W57" s="118">
        <v>0</v>
      </c>
      <c r="X57" s="118">
        <v>0</v>
      </c>
      <c r="Y57" s="119">
        <v>4282140</v>
      </c>
      <c r="Z57" s="119">
        <v>3268530</v>
      </c>
      <c r="AA57" s="119">
        <v>1013610</v>
      </c>
      <c r="AC57" s="120" t="s">
        <v>102</v>
      </c>
      <c r="AD57" s="118">
        <v>12</v>
      </c>
      <c r="AE57" s="119">
        <v>27787460</v>
      </c>
      <c r="AF57" s="118">
        <v>0</v>
      </c>
      <c r="AG57" s="118">
        <v>0</v>
      </c>
      <c r="AH57" s="119">
        <v>27787460</v>
      </c>
      <c r="AI57" s="119">
        <v>17705150</v>
      </c>
      <c r="AJ57" s="119">
        <v>10082310</v>
      </c>
      <c r="AL57" s="112" t="s">
        <v>34</v>
      </c>
      <c r="AM57" s="110">
        <v>139</v>
      </c>
      <c r="AN57" s="111">
        <v>308572390</v>
      </c>
      <c r="AO57" s="110">
        <v>0</v>
      </c>
      <c r="AP57" s="110">
        <v>0</v>
      </c>
      <c r="AQ57" s="111">
        <v>308383000</v>
      </c>
      <c r="AR57" s="111">
        <v>274408340</v>
      </c>
      <c r="AS57" s="111">
        <v>34164050</v>
      </c>
      <c r="AU57" s="112" t="s">
        <v>34</v>
      </c>
      <c r="AV57" s="110">
        <v>134</v>
      </c>
      <c r="AW57" s="111">
        <v>331667790</v>
      </c>
      <c r="AX57" s="110">
        <v>0</v>
      </c>
      <c r="AY57" s="110">
        <v>0</v>
      </c>
      <c r="AZ57" s="111">
        <v>331667790</v>
      </c>
      <c r="BA57" s="111">
        <v>297026210</v>
      </c>
      <c r="BB57" s="111">
        <v>34641580</v>
      </c>
      <c r="BD57" s="116" t="s">
        <v>35</v>
      </c>
      <c r="BE57" s="114">
        <v>21</v>
      </c>
      <c r="BF57" s="115">
        <v>10305060</v>
      </c>
      <c r="BG57" s="114">
        <v>0</v>
      </c>
      <c r="BH57" s="114">
        <v>0</v>
      </c>
      <c r="BI57" s="111">
        <v>10305060</v>
      </c>
      <c r="BJ57" s="111">
        <v>7881700</v>
      </c>
      <c r="BK57" s="111">
        <v>2423360</v>
      </c>
      <c r="BM57" s="107" t="s">
        <v>61</v>
      </c>
      <c r="BN57" s="108">
        <v>2</v>
      </c>
      <c r="BO57" s="109">
        <v>5405560</v>
      </c>
      <c r="BP57" s="108">
        <v>0</v>
      </c>
      <c r="BQ57" s="108">
        <v>0</v>
      </c>
      <c r="BR57" s="109">
        <v>5405560</v>
      </c>
      <c r="BS57" s="109">
        <v>4118430</v>
      </c>
      <c r="BT57" s="109">
        <v>1287130</v>
      </c>
      <c r="BV57" s="107" t="s">
        <v>34</v>
      </c>
      <c r="BW57" s="105">
        <v>143</v>
      </c>
      <c r="BX57" s="106">
        <v>428817700</v>
      </c>
      <c r="BY57" s="105">
        <v>0</v>
      </c>
      <c r="BZ57" s="105">
        <v>0</v>
      </c>
      <c r="CA57" s="109">
        <v>428817700</v>
      </c>
      <c r="CB57" s="109">
        <v>377423360</v>
      </c>
      <c r="CC57" s="109">
        <v>51394340</v>
      </c>
      <c r="CE57" s="107" t="s">
        <v>54</v>
      </c>
      <c r="CF57" s="105">
        <v>2</v>
      </c>
      <c r="CG57" s="106">
        <v>1785260</v>
      </c>
      <c r="CH57" s="105">
        <v>0</v>
      </c>
      <c r="CI57" s="105">
        <v>0</v>
      </c>
      <c r="CJ57" s="106">
        <v>1785260</v>
      </c>
      <c r="CK57" s="106">
        <v>1315820</v>
      </c>
      <c r="CL57" s="106">
        <v>469440</v>
      </c>
      <c r="CN57" s="104" t="s">
        <v>33</v>
      </c>
      <c r="CO57" s="102">
        <v>141</v>
      </c>
      <c r="CP57" s="103">
        <v>840655910</v>
      </c>
      <c r="CQ57" s="102">
        <v>0</v>
      </c>
      <c r="CR57" s="102">
        <v>0</v>
      </c>
      <c r="CS57" s="103">
        <v>840655910</v>
      </c>
      <c r="CT57" s="103">
        <v>567604440</v>
      </c>
      <c r="CU57" s="103">
        <v>273051470</v>
      </c>
      <c r="CW57" s="99" t="s">
        <v>33</v>
      </c>
      <c r="CX57" s="97">
        <v>140</v>
      </c>
      <c r="CY57" s="98">
        <v>837772360</v>
      </c>
      <c r="CZ57" s="97">
        <v>0</v>
      </c>
      <c r="DA57" s="97">
        <v>0</v>
      </c>
      <c r="DB57" s="101">
        <v>837772360</v>
      </c>
      <c r="DC57" s="101">
        <v>565123210</v>
      </c>
      <c r="DD57" s="101">
        <v>272649150</v>
      </c>
      <c r="DF57" s="95" t="s">
        <v>34</v>
      </c>
      <c r="DG57" s="93">
        <v>154</v>
      </c>
      <c r="DH57" s="94">
        <v>167303090</v>
      </c>
      <c r="DI57" s="93">
        <v>0</v>
      </c>
      <c r="DJ57" s="93">
        <v>0</v>
      </c>
      <c r="DK57" s="94">
        <v>167303090</v>
      </c>
      <c r="DL57" s="94">
        <v>121635290</v>
      </c>
      <c r="DM57" s="94">
        <v>45667800</v>
      </c>
      <c r="DO57" s="90" t="s">
        <v>33</v>
      </c>
      <c r="DP57" s="88">
        <v>141</v>
      </c>
      <c r="DQ57" s="89">
        <v>1111084320</v>
      </c>
      <c r="DR57" s="88">
        <v>0</v>
      </c>
      <c r="DS57" s="88">
        <v>0</v>
      </c>
      <c r="DT57" s="89">
        <v>1111084320</v>
      </c>
      <c r="DU57" s="89">
        <v>834023040</v>
      </c>
      <c r="DV57" s="89">
        <v>277061280</v>
      </c>
      <c r="DX57" s="120" t="s">
        <v>33</v>
      </c>
      <c r="DY57" s="118">
        <v>144</v>
      </c>
      <c r="DZ57" s="119">
        <v>1132447930</v>
      </c>
      <c r="EA57" s="118">
        <v>0</v>
      </c>
      <c r="EB57" s="118">
        <v>0</v>
      </c>
      <c r="EC57" s="123">
        <v>1132447930</v>
      </c>
      <c r="ED57" s="123">
        <v>849353310</v>
      </c>
      <c r="EE57" s="123">
        <v>283094620</v>
      </c>
      <c r="EG57" s="125" t="s">
        <v>35</v>
      </c>
      <c r="EH57" s="126">
        <v>23</v>
      </c>
      <c r="EI57" s="127">
        <v>14770380</v>
      </c>
      <c r="EJ57" s="126">
        <v>0</v>
      </c>
      <c r="EK57" s="126">
        <v>0</v>
      </c>
      <c r="EL57" s="129">
        <v>14770380</v>
      </c>
      <c r="EM57" s="129">
        <v>9621360</v>
      </c>
      <c r="EN57" s="129">
        <v>5149020</v>
      </c>
      <c r="EP57" s="125" t="s">
        <v>35</v>
      </c>
      <c r="EQ57" s="128">
        <v>18</v>
      </c>
      <c r="ER57" s="129">
        <v>13201780</v>
      </c>
      <c r="ES57" s="128">
        <v>0</v>
      </c>
      <c r="ET57" s="128">
        <v>0</v>
      </c>
      <c r="EU57" s="129">
        <v>13201780</v>
      </c>
      <c r="EV57" s="129">
        <v>8559080</v>
      </c>
      <c r="EW57" s="129">
        <v>4642700</v>
      </c>
      <c r="EY57" s="125" t="s">
        <v>102</v>
      </c>
      <c r="EZ57" s="128">
        <v>13</v>
      </c>
      <c r="FA57" s="129">
        <v>43438080</v>
      </c>
      <c r="FB57" s="128">
        <v>0</v>
      </c>
      <c r="FC57" s="128">
        <v>0</v>
      </c>
      <c r="FD57" s="129">
        <v>43438080</v>
      </c>
      <c r="FE57" s="129">
        <v>26751280</v>
      </c>
      <c r="FF57" s="129">
        <v>16686800</v>
      </c>
      <c r="FH57" s="138" t="s">
        <v>97</v>
      </c>
      <c r="FI57" s="135">
        <v>857</v>
      </c>
      <c r="FJ57" s="133">
        <v>1813884080</v>
      </c>
      <c r="FK57" s="133">
        <v>1091180670</v>
      </c>
      <c r="FL57" s="133">
        <v>1093185910</v>
      </c>
      <c r="FM57" s="133">
        <v>1148920</v>
      </c>
      <c r="FN57" s="133">
        <v>1585444940</v>
      </c>
      <c r="FO57" s="133">
        <v>228439140</v>
      </c>
      <c r="FQ57" s="138" t="s">
        <v>97</v>
      </c>
      <c r="FR57" s="135">
        <v>852</v>
      </c>
      <c r="FS57" s="141">
        <v>2184038100</v>
      </c>
      <c r="FT57" s="141">
        <v>1131920250</v>
      </c>
      <c r="FU57" s="141">
        <v>1132939110</v>
      </c>
      <c r="FV57" s="143">
        <v>14560260</v>
      </c>
      <c r="FW57" s="143">
        <v>1972401730</v>
      </c>
      <c r="FX57" s="143">
        <v>211636370</v>
      </c>
      <c r="FZ57" s="138" t="s">
        <v>97</v>
      </c>
      <c r="GA57" s="135">
        <v>852</v>
      </c>
      <c r="GB57" s="133">
        <v>2272021990</v>
      </c>
      <c r="GC57" s="133">
        <v>1166878710</v>
      </c>
      <c r="GD57" s="133">
        <v>1166930000</v>
      </c>
      <c r="GE57" s="133">
        <v>1264970</v>
      </c>
      <c r="GF57" s="133">
        <v>2060596770</v>
      </c>
      <c r="GG57" s="133">
        <v>211425220</v>
      </c>
    </row>
    <row r="58" spans="1:189" x14ac:dyDescent="0.25">
      <c r="B58" s="120" t="s">
        <v>37</v>
      </c>
      <c r="C58" s="118">
        <v>22</v>
      </c>
      <c r="D58" s="119">
        <v>16729620</v>
      </c>
      <c r="E58" s="118">
        <v>0</v>
      </c>
      <c r="F58" s="118">
        <v>0</v>
      </c>
      <c r="G58" s="119">
        <v>16729620</v>
      </c>
      <c r="H58" s="119">
        <v>14033260</v>
      </c>
      <c r="I58" s="119">
        <v>2696360</v>
      </c>
      <c r="K58" s="120" t="s">
        <v>36</v>
      </c>
      <c r="L58" s="118">
        <v>1</v>
      </c>
      <c r="M58" s="119">
        <v>1024760</v>
      </c>
      <c r="N58" s="118">
        <v>0</v>
      </c>
      <c r="O58" s="118">
        <v>0</v>
      </c>
      <c r="P58" s="119">
        <v>1024760</v>
      </c>
      <c r="Q58" s="119">
        <v>3790</v>
      </c>
      <c r="R58" s="119">
        <v>1020970</v>
      </c>
      <c r="T58" s="120" t="s">
        <v>34</v>
      </c>
      <c r="U58" s="118">
        <v>126</v>
      </c>
      <c r="V58" s="119">
        <v>248462910</v>
      </c>
      <c r="W58" s="118">
        <v>0</v>
      </c>
      <c r="X58" s="118">
        <v>0</v>
      </c>
      <c r="Y58" s="119">
        <v>248462910</v>
      </c>
      <c r="Z58" s="119">
        <v>219664560</v>
      </c>
      <c r="AA58" s="119">
        <v>28798350</v>
      </c>
      <c r="AC58" s="120" t="s">
        <v>36</v>
      </c>
      <c r="AD58" s="118">
        <v>1</v>
      </c>
      <c r="AE58" s="119">
        <v>1055490</v>
      </c>
      <c r="AF58" s="118">
        <v>0</v>
      </c>
      <c r="AG58" s="118">
        <v>0</v>
      </c>
      <c r="AH58" s="119">
        <v>1055490</v>
      </c>
      <c r="AI58" s="119">
        <v>3900</v>
      </c>
      <c r="AJ58" s="119">
        <v>1051590</v>
      </c>
      <c r="AL58" s="112" t="s">
        <v>35</v>
      </c>
      <c r="AM58" s="110">
        <v>25</v>
      </c>
      <c r="AN58" s="111">
        <v>4939280</v>
      </c>
      <c r="AO58" s="110">
        <v>0</v>
      </c>
      <c r="AP58" s="110">
        <v>0</v>
      </c>
      <c r="AQ58" s="111">
        <v>4939280</v>
      </c>
      <c r="AR58" s="111">
        <v>3072310</v>
      </c>
      <c r="AS58" s="111">
        <v>1866970</v>
      </c>
      <c r="AU58" s="112" t="s">
        <v>35</v>
      </c>
      <c r="AV58" s="110">
        <v>27</v>
      </c>
      <c r="AW58" s="111">
        <v>6034020</v>
      </c>
      <c r="AX58" s="110">
        <v>0</v>
      </c>
      <c r="AY58" s="110">
        <v>0</v>
      </c>
      <c r="AZ58" s="111">
        <v>6034020</v>
      </c>
      <c r="BA58" s="111">
        <v>3754080</v>
      </c>
      <c r="BB58" s="111">
        <v>2279940</v>
      </c>
      <c r="BD58" s="116" t="s">
        <v>102</v>
      </c>
      <c r="BE58" s="114">
        <v>12</v>
      </c>
      <c r="BF58" s="115">
        <v>38437270</v>
      </c>
      <c r="BG58" s="114">
        <v>0</v>
      </c>
      <c r="BH58" s="114">
        <v>0</v>
      </c>
      <c r="BI58" s="111">
        <v>38437270</v>
      </c>
      <c r="BJ58" s="111">
        <v>25634370</v>
      </c>
      <c r="BK58" s="111">
        <v>12802900</v>
      </c>
      <c r="BM58" s="107" t="s">
        <v>34</v>
      </c>
      <c r="BN58" s="108">
        <v>133</v>
      </c>
      <c r="BO58" s="109">
        <v>303930210</v>
      </c>
      <c r="BP58" s="108">
        <v>0</v>
      </c>
      <c r="BQ58" s="108">
        <v>0</v>
      </c>
      <c r="BR58" s="109">
        <v>303930210</v>
      </c>
      <c r="BS58" s="109">
        <v>269229260</v>
      </c>
      <c r="BT58" s="109">
        <v>34700950</v>
      </c>
      <c r="BV58" s="107" t="s">
        <v>35</v>
      </c>
      <c r="BW58" s="105">
        <v>19</v>
      </c>
      <c r="BX58" s="106">
        <v>11793870</v>
      </c>
      <c r="BY58" s="105">
        <v>0</v>
      </c>
      <c r="BZ58" s="105">
        <v>0</v>
      </c>
      <c r="CA58" s="109">
        <v>11793870</v>
      </c>
      <c r="CB58" s="109">
        <v>9497190</v>
      </c>
      <c r="CC58" s="109">
        <v>2296680</v>
      </c>
      <c r="CE58" s="107" t="s">
        <v>33</v>
      </c>
      <c r="CF58" s="105">
        <v>138</v>
      </c>
      <c r="CG58" s="106">
        <v>837403410</v>
      </c>
      <c r="CH58" s="105">
        <v>0</v>
      </c>
      <c r="CI58" s="105">
        <v>0</v>
      </c>
      <c r="CJ58" s="106">
        <v>837403410</v>
      </c>
      <c r="CK58" s="106">
        <v>555055680</v>
      </c>
      <c r="CL58" s="106">
        <v>282347730</v>
      </c>
      <c r="CN58" s="104" t="s">
        <v>61</v>
      </c>
      <c r="CO58" s="102">
        <v>2</v>
      </c>
      <c r="CP58" s="103">
        <v>5700020</v>
      </c>
      <c r="CQ58" s="102">
        <v>0</v>
      </c>
      <c r="CR58" s="102">
        <v>0</v>
      </c>
      <c r="CS58" s="103">
        <v>5700020</v>
      </c>
      <c r="CT58" s="103">
        <v>4412890</v>
      </c>
      <c r="CU58" s="103">
        <v>1287130</v>
      </c>
      <c r="CW58" s="99" t="s">
        <v>61</v>
      </c>
      <c r="CX58" s="97">
        <v>2</v>
      </c>
      <c r="CY58" s="98">
        <v>5498530</v>
      </c>
      <c r="CZ58" s="97">
        <v>0</v>
      </c>
      <c r="DA58" s="97">
        <v>0</v>
      </c>
      <c r="DB58" s="101">
        <v>5498530</v>
      </c>
      <c r="DC58" s="101">
        <v>4211400</v>
      </c>
      <c r="DD58" s="101">
        <v>1287130</v>
      </c>
      <c r="DF58" s="95" t="s">
        <v>35</v>
      </c>
      <c r="DG58" s="93">
        <v>21</v>
      </c>
      <c r="DH58" s="94">
        <v>13903470</v>
      </c>
      <c r="DI58" s="93">
        <v>0</v>
      </c>
      <c r="DJ58" s="93">
        <v>0</v>
      </c>
      <c r="DK58" s="94">
        <v>13903470</v>
      </c>
      <c r="DL58" s="94">
        <v>8507900</v>
      </c>
      <c r="DM58" s="94">
        <v>5395570</v>
      </c>
      <c r="DO58" s="90" t="s">
        <v>61</v>
      </c>
      <c r="DP58" s="88">
        <v>1</v>
      </c>
      <c r="DQ58" s="89">
        <v>3597940</v>
      </c>
      <c r="DR58" s="88">
        <v>0</v>
      </c>
      <c r="DS58" s="88">
        <v>0</v>
      </c>
      <c r="DT58" s="89">
        <v>3597940</v>
      </c>
      <c r="DU58" s="89">
        <v>3284440</v>
      </c>
      <c r="DV58" s="89">
        <v>313500</v>
      </c>
      <c r="DX58" s="120" t="s">
        <v>34</v>
      </c>
      <c r="DY58" s="118">
        <v>162</v>
      </c>
      <c r="DZ58" s="119">
        <v>182185510</v>
      </c>
      <c r="EA58" s="118">
        <v>0</v>
      </c>
      <c r="EB58" s="118">
        <v>0</v>
      </c>
      <c r="EC58" s="123">
        <v>182185510</v>
      </c>
      <c r="ED58" s="123">
        <v>126717130</v>
      </c>
      <c r="EE58" s="123">
        <v>55468380</v>
      </c>
      <c r="EG58" s="125" t="s">
        <v>102</v>
      </c>
      <c r="EH58" s="126">
        <v>13</v>
      </c>
      <c r="EI58" s="127">
        <v>42397970</v>
      </c>
      <c r="EJ58" s="126">
        <v>0</v>
      </c>
      <c r="EK58" s="126">
        <v>0</v>
      </c>
      <c r="EL58" s="129">
        <v>42397970</v>
      </c>
      <c r="EM58" s="129">
        <v>25117700</v>
      </c>
      <c r="EN58" s="129">
        <v>17280270</v>
      </c>
      <c r="EP58" s="125" t="s">
        <v>102</v>
      </c>
      <c r="EQ58" s="128">
        <v>13</v>
      </c>
      <c r="ER58" s="129">
        <v>43369100</v>
      </c>
      <c r="ES58" s="128">
        <v>0</v>
      </c>
      <c r="ET58" s="128">
        <v>0</v>
      </c>
      <c r="EU58" s="129">
        <v>43369100</v>
      </c>
      <c r="EV58" s="129">
        <v>26682300</v>
      </c>
      <c r="EW58" s="129">
        <v>16686800</v>
      </c>
      <c r="EY58" s="125" t="s">
        <v>36</v>
      </c>
      <c r="EZ58" s="128">
        <v>1</v>
      </c>
      <c r="FA58" s="129">
        <v>419190</v>
      </c>
      <c r="FB58" s="128">
        <v>0</v>
      </c>
      <c r="FC58" s="128">
        <v>0</v>
      </c>
      <c r="FD58" s="129">
        <v>419190</v>
      </c>
      <c r="FE58" s="129">
        <v>4500</v>
      </c>
      <c r="FF58" s="129">
        <v>414690</v>
      </c>
      <c r="FH58" s="138" t="s">
        <v>98</v>
      </c>
      <c r="FI58" s="135">
        <v>136</v>
      </c>
      <c r="FJ58" s="133">
        <v>173095360</v>
      </c>
      <c r="FK58" s="133">
        <v>132758590</v>
      </c>
      <c r="FL58" s="133">
        <v>133036120</v>
      </c>
      <c r="FM58" s="135">
        <v>0</v>
      </c>
      <c r="FN58" s="133">
        <v>80648680</v>
      </c>
      <c r="FO58" s="133">
        <v>92446680</v>
      </c>
      <c r="FQ58" s="138" t="s">
        <v>98</v>
      </c>
      <c r="FR58" s="135">
        <v>136</v>
      </c>
      <c r="FS58" s="141">
        <v>173099190</v>
      </c>
      <c r="FT58" s="141">
        <v>136318560</v>
      </c>
      <c r="FU58" s="141">
        <v>136736900</v>
      </c>
      <c r="FV58" s="142">
        <v>0</v>
      </c>
      <c r="FW58" s="143">
        <v>86176150</v>
      </c>
      <c r="FX58" s="143">
        <v>86923040</v>
      </c>
      <c r="FZ58" s="138" t="s">
        <v>98</v>
      </c>
      <c r="GA58" s="135">
        <v>135</v>
      </c>
      <c r="GB58" s="133">
        <v>173042690</v>
      </c>
      <c r="GC58" s="133">
        <v>139818810</v>
      </c>
      <c r="GD58" s="133">
        <v>140390580</v>
      </c>
      <c r="GE58" s="135">
        <v>0</v>
      </c>
      <c r="GF58" s="133">
        <v>92155920</v>
      </c>
      <c r="GG58" s="133">
        <v>80886770</v>
      </c>
    </row>
    <row r="59" spans="1:189" x14ac:dyDescent="0.25">
      <c r="B59" s="120" t="s">
        <v>38</v>
      </c>
      <c r="C59" s="118">
        <v>209</v>
      </c>
      <c r="D59" s="119">
        <v>168441570</v>
      </c>
      <c r="E59" s="118">
        <v>0</v>
      </c>
      <c r="F59" s="118">
        <v>0</v>
      </c>
      <c r="G59" s="119">
        <v>168441570</v>
      </c>
      <c r="H59" s="119">
        <v>59732880</v>
      </c>
      <c r="I59" s="119">
        <v>108708690</v>
      </c>
      <c r="K59" s="120" t="s">
        <v>37</v>
      </c>
      <c r="L59" s="118">
        <v>24</v>
      </c>
      <c r="M59" s="119">
        <v>17887720</v>
      </c>
      <c r="N59" s="118">
        <v>0</v>
      </c>
      <c r="O59" s="118">
        <v>0</v>
      </c>
      <c r="P59" s="119">
        <v>17887720</v>
      </c>
      <c r="Q59" s="119">
        <v>14962910</v>
      </c>
      <c r="R59" s="119">
        <v>2924810</v>
      </c>
      <c r="T59" s="120" t="s">
        <v>35</v>
      </c>
      <c r="U59" s="118">
        <v>29</v>
      </c>
      <c r="V59" s="119">
        <v>7051360</v>
      </c>
      <c r="W59" s="118">
        <v>0</v>
      </c>
      <c r="X59" s="118">
        <v>0</v>
      </c>
      <c r="Y59" s="119">
        <v>7051360</v>
      </c>
      <c r="Z59" s="119">
        <v>4605250</v>
      </c>
      <c r="AA59" s="119">
        <v>2446110</v>
      </c>
      <c r="AC59" s="120" t="s">
        <v>37</v>
      </c>
      <c r="AD59" s="118">
        <v>39</v>
      </c>
      <c r="AE59" s="119">
        <v>25805480</v>
      </c>
      <c r="AF59" s="118">
        <v>0</v>
      </c>
      <c r="AG59" s="118">
        <v>0</v>
      </c>
      <c r="AH59" s="119">
        <v>25805480</v>
      </c>
      <c r="AI59" s="119">
        <v>22494010</v>
      </c>
      <c r="AJ59" s="119">
        <v>3311470</v>
      </c>
      <c r="AL59" s="112" t="s">
        <v>102</v>
      </c>
      <c r="AM59" s="110">
        <v>12</v>
      </c>
      <c r="AN59" s="111">
        <v>30566200</v>
      </c>
      <c r="AO59" s="110">
        <v>0</v>
      </c>
      <c r="AP59" s="110">
        <v>0</v>
      </c>
      <c r="AQ59" s="111">
        <v>30566200</v>
      </c>
      <c r="AR59" s="111">
        <v>19475660</v>
      </c>
      <c r="AS59" s="111">
        <v>11090540</v>
      </c>
      <c r="AU59" s="112" t="s">
        <v>102</v>
      </c>
      <c r="AV59" s="110">
        <v>12</v>
      </c>
      <c r="AW59" s="111">
        <v>36910870</v>
      </c>
      <c r="AX59" s="110">
        <v>0</v>
      </c>
      <c r="AY59" s="110">
        <v>0</v>
      </c>
      <c r="AZ59" s="111">
        <v>36910870</v>
      </c>
      <c r="BA59" s="111">
        <v>25376700</v>
      </c>
      <c r="BB59" s="111">
        <v>11534170</v>
      </c>
      <c r="BD59" s="116" t="s">
        <v>36</v>
      </c>
      <c r="BE59" s="114">
        <v>1</v>
      </c>
      <c r="BF59" s="115">
        <v>1339860</v>
      </c>
      <c r="BG59" s="114">
        <v>0</v>
      </c>
      <c r="BH59" s="114">
        <v>0</v>
      </c>
      <c r="BI59" s="111">
        <v>1339860</v>
      </c>
      <c r="BJ59" s="111">
        <v>4500</v>
      </c>
      <c r="BK59" s="111">
        <v>1335360</v>
      </c>
      <c r="BM59" s="107" t="s">
        <v>35</v>
      </c>
      <c r="BN59" s="108">
        <v>18</v>
      </c>
      <c r="BO59" s="109">
        <v>9172150</v>
      </c>
      <c r="BP59" s="108">
        <v>0</v>
      </c>
      <c r="BQ59" s="108">
        <v>0</v>
      </c>
      <c r="BR59" s="109">
        <v>9172150</v>
      </c>
      <c r="BS59" s="109">
        <v>7429820</v>
      </c>
      <c r="BT59" s="109">
        <v>1742330</v>
      </c>
      <c r="BV59" s="107" t="s">
        <v>102</v>
      </c>
      <c r="BW59" s="105">
        <v>12</v>
      </c>
      <c r="BX59" s="106">
        <v>38830310</v>
      </c>
      <c r="BY59" s="105">
        <v>0</v>
      </c>
      <c r="BZ59" s="105">
        <v>0</v>
      </c>
      <c r="CA59" s="109">
        <v>38830310</v>
      </c>
      <c r="CB59" s="109">
        <v>26249580</v>
      </c>
      <c r="CC59" s="109">
        <v>12580730</v>
      </c>
      <c r="CE59" s="107" t="s">
        <v>61</v>
      </c>
      <c r="CF59" s="105">
        <v>2</v>
      </c>
      <c r="CG59" s="106">
        <v>5769740</v>
      </c>
      <c r="CH59" s="105">
        <v>0</v>
      </c>
      <c r="CI59" s="105">
        <v>0</v>
      </c>
      <c r="CJ59" s="106">
        <v>5769740</v>
      </c>
      <c r="CK59" s="106">
        <v>4482610</v>
      </c>
      <c r="CL59" s="106">
        <v>1287130</v>
      </c>
      <c r="CN59" s="104" t="s">
        <v>34</v>
      </c>
      <c r="CO59" s="102">
        <v>149</v>
      </c>
      <c r="CP59" s="103">
        <v>548034360</v>
      </c>
      <c r="CQ59" s="102">
        <v>0</v>
      </c>
      <c r="CR59" s="102">
        <v>0</v>
      </c>
      <c r="CS59" s="103">
        <v>548034360</v>
      </c>
      <c r="CT59" s="103">
        <v>495472560</v>
      </c>
      <c r="CU59" s="103">
        <v>52561800</v>
      </c>
      <c r="CW59" s="99" t="s">
        <v>34</v>
      </c>
      <c r="CX59" s="97">
        <v>151</v>
      </c>
      <c r="CY59" s="98">
        <v>543967400</v>
      </c>
      <c r="CZ59" s="97">
        <v>0</v>
      </c>
      <c r="DA59" s="97">
        <v>0</v>
      </c>
      <c r="DB59" s="101">
        <v>543967400</v>
      </c>
      <c r="DC59" s="101">
        <v>488861590</v>
      </c>
      <c r="DD59" s="101">
        <v>55105810</v>
      </c>
      <c r="DF59" s="95" t="s">
        <v>102</v>
      </c>
      <c r="DG59" s="93">
        <v>13</v>
      </c>
      <c r="DH59" s="94">
        <v>42068330</v>
      </c>
      <c r="DI59" s="93">
        <v>0</v>
      </c>
      <c r="DJ59" s="93">
        <v>0</v>
      </c>
      <c r="DK59" s="94">
        <v>42068330</v>
      </c>
      <c r="DL59" s="94">
        <v>26170290</v>
      </c>
      <c r="DM59" s="94">
        <v>15898040</v>
      </c>
      <c r="DO59" s="90" t="s">
        <v>34</v>
      </c>
      <c r="DP59" s="88">
        <v>161</v>
      </c>
      <c r="DQ59" s="89">
        <v>174108250</v>
      </c>
      <c r="DR59" s="88">
        <v>0</v>
      </c>
      <c r="DS59" s="88">
        <v>0</v>
      </c>
      <c r="DT59" s="89">
        <v>174108250</v>
      </c>
      <c r="DU59" s="89">
        <v>125587830</v>
      </c>
      <c r="DV59" s="89">
        <v>48520420</v>
      </c>
      <c r="DX59" s="120" t="s">
        <v>35</v>
      </c>
      <c r="DY59" s="118">
        <v>21</v>
      </c>
      <c r="DZ59" s="119">
        <v>15167800</v>
      </c>
      <c r="EA59" s="118">
        <v>0</v>
      </c>
      <c r="EB59" s="118">
        <v>0</v>
      </c>
      <c r="EC59" s="123">
        <v>15167800</v>
      </c>
      <c r="ED59" s="123">
        <v>9910320</v>
      </c>
      <c r="EE59" s="123">
        <v>5257480</v>
      </c>
      <c r="EG59" s="125" t="s">
        <v>36</v>
      </c>
      <c r="EH59" s="126">
        <v>1</v>
      </c>
      <c r="EI59" s="127">
        <v>419190</v>
      </c>
      <c r="EJ59" s="126">
        <v>0</v>
      </c>
      <c r="EK59" s="126">
        <v>0</v>
      </c>
      <c r="EL59" s="129">
        <v>419190</v>
      </c>
      <c r="EM59" s="129">
        <v>4500</v>
      </c>
      <c r="EN59" s="129">
        <v>414690</v>
      </c>
      <c r="EP59" s="125" t="s">
        <v>36</v>
      </c>
      <c r="EQ59" s="128">
        <v>1</v>
      </c>
      <c r="ER59" s="129">
        <v>419190</v>
      </c>
      <c r="ES59" s="128">
        <v>0</v>
      </c>
      <c r="ET59" s="128">
        <v>0</v>
      </c>
      <c r="EU59" s="129">
        <v>419190</v>
      </c>
      <c r="EV59" s="129">
        <v>4500</v>
      </c>
      <c r="EW59" s="129">
        <v>414690</v>
      </c>
      <c r="EY59" s="125" t="s">
        <v>37</v>
      </c>
      <c r="EZ59" s="128">
        <v>45</v>
      </c>
      <c r="FA59" s="129">
        <v>38177720</v>
      </c>
      <c r="FB59" s="128">
        <v>0</v>
      </c>
      <c r="FC59" s="128">
        <v>0</v>
      </c>
      <c r="FD59" s="129">
        <v>38177720</v>
      </c>
      <c r="FE59" s="129">
        <v>31343930</v>
      </c>
      <c r="FF59" s="129">
        <v>6833790</v>
      </c>
      <c r="FH59" s="138" t="s">
        <v>99</v>
      </c>
      <c r="FI59" s="135">
        <v>16</v>
      </c>
      <c r="FJ59" s="133">
        <v>25601050</v>
      </c>
      <c r="FK59" s="133">
        <v>17835940</v>
      </c>
      <c r="FL59" s="133">
        <v>17851710</v>
      </c>
      <c r="FM59" s="133">
        <v>3889840</v>
      </c>
      <c r="FN59" s="133">
        <v>17031000</v>
      </c>
      <c r="FO59" s="133">
        <v>8570050</v>
      </c>
      <c r="FQ59" s="138" t="s">
        <v>99</v>
      </c>
      <c r="FR59" s="135">
        <v>11</v>
      </c>
      <c r="FS59" s="141">
        <v>21039140</v>
      </c>
      <c r="FT59" s="141">
        <v>18299100</v>
      </c>
      <c r="FU59" s="141">
        <v>18370970</v>
      </c>
      <c r="FV59" s="142">
        <v>0</v>
      </c>
      <c r="FW59" s="143">
        <v>14990490</v>
      </c>
      <c r="FX59" s="143">
        <v>6048650</v>
      </c>
      <c r="FZ59" s="138" t="s">
        <v>99</v>
      </c>
      <c r="GA59" s="135">
        <v>10</v>
      </c>
      <c r="GB59" s="133">
        <v>20533650</v>
      </c>
      <c r="GC59" s="133">
        <v>18293880</v>
      </c>
      <c r="GD59" s="133">
        <v>18333490</v>
      </c>
      <c r="GE59" s="135">
        <v>0</v>
      </c>
      <c r="GF59" s="133">
        <v>14668410</v>
      </c>
      <c r="GG59" s="133">
        <v>5865240</v>
      </c>
    </row>
    <row r="60" spans="1:189" x14ac:dyDescent="0.25">
      <c r="B60" s="120" t="s">
        <v>103</v>
      </c>
      <c r="C60" s="118">
        <v>2</v>
      </c>
      <c r="D60" s="119">
        <v>498900</v>
      </c>
      <c r="E60" s="118">
        <v>0</v>
      </c>
      <c r="F60" s="118">
        <v>0</v>
      </c>
      <c r="G60" s="119">
        <v>498900</v>
      </c>
      <c r="H60" s="119">
        <v>289580</v>
      </c>
      <c r="I60" s="119">
        <v>209320</v>
      </c>
      <c r="K60" s="120" t="s">
        <v>38</v>
      </c>
      <c r="L60" s="118">
        <v>215</v>
      </c>
      <c r="M60" s="119">
        <v>182676390</v>
      </c>
      <c r="N60" s="118">
        <v>0</v>
      </c>
      <c r="O60" s="118">
        <v>0</v>
      </c>
      <c r="P60" s="119">
        <v>182676390</v>
      </c>
      <c r="Q60" s="119">
        <v>68241360</v>
      </c>
      <c r="R60" s="119">
        <v>114435030</v>
      </c>
      <c r="T60" s="120" t="s">
        <v>102</v>
      </c>
      <c r="U60" s="118">
        <v>12</v>
      </c>
      <c r="V60" s="119">
        <v>27622370</v>
      </c>
      <c r="W60" s="118">
        <v>0</v>
      </c>
      <c r="X60" s="118">
        <v>0</v>
      </c>
      <c r="Y60" s="119">
        <v>27622370</v>
      </c>
      <c r="Z60" s="119">
        <v>17705150</v>
      </c>
      <c r="AA60" s="119">
        <v>9917220</v>
      </c>
      <c r="AC60" s="120" t="s">
        <v>38</v>
      </c>
      <c r="AD60" s="118">
        <v>245</v>
      </c>
      <c r="AE60" s="119">
        <v>192360260</v>
      </c>
      <c r="AF60" s="118">
        <v>0</v>
      </c>
      <c r="AG60" s="118">
        <v>0</v>
      </c>
      <c r="AH60" s="119">
        <v>192360260</v>
      </c>
      <c r="AI60" s="119">
        <v>72882980</v>
      </c>
      <c r="AJ60" s="119">
        <v>119477280</v>
      </c>
      <c r="AL60" s="112" t="s">
        <v>36</v>
      </c>
      <c r="AM60" s="110">
        <v>1</v>
      </c>
      <c r="AN60" s="111">
        <v>1161040</v>
      </c>
      <c r="AO60" s="110">
        <v>0</v>
      </c>
      <c r="AP60" s="110">
        <v>0</v>
      </c>
      <c r="AQ60" s="111">
        <v>1161040</v>
      </c>
      <c r="AR60" s="111">
        <v>4290</v>
      </c>
      <c r="AS60" s="111">
        <v>1156750</v>
      </c>
      <c r="AU60" s="112" t="s">
        <v>36</v>
      </c>
      <c r="AV60" s="110">
        <v>1</v>
      </c>
      <c r="AW60" s="111">
        <v>1207480</v>
      </c>
      <c r="AX60" s="110">
        <v>0</v>
      </c>
      <c r="AY60" s="110">
        <v>0</v>
      </c>
      <c r="AZ60" s="111">
        <v>1207480</v>
      </c>
      <c r="BA60" s="111">
        <v>4460</v>
      </c>
      <c r="BB60" s="111">
        <v>1203020</v>
      </c>
      <c r="BD60" s="116" t="s">
        <v>37</v>
      </c>
      <c r="BE60" s="114">
        <v>39</v>
      </c>
      <c r="BF60" s="115">
        <v>33133640</v>
      </c>
      <c r="BG60" s="114">
        <v>0</v>
      </c>
      <c r="BH60" s="114">
        <v>0</v>
      </c>
      <c r="BI60" s="111">
        <v>33133640</v>
      </c>
      <c r="BJ60" s="111">
        <v>27927800</v>
      </c>
      <c r="BK60" s="111">
        <v>5205840</v>
      </c>
      <c r="BM60" s="107" t="s">
        <v>102</v>
      </c>
      <c r="BN60" s="108">
        <v>12</v>
      </c>
      <c r="BO60" s="109">
        <v>38812240</v>
      </c>
      <c r="BP60" s="108">
        <v>0</v>
      </c>
      <c r="BQ60" s="108">
        <v>0</v>
      </c>
      <c r="BR60" s="109">
        <v>38812240</v>
      </c>
      <c r="BS60" s="109">
        <v>26231510</v>
      </c>
      <c r="BT60" s="109">
        <v>12580730</v>
      </c>
      <c r="BV60" s="107" t="s">
        <v>36</v>
      </c>
      <c r="BW60" s="105">
        <v>1</v>
      </c>
      <c r="BX60" s="106">
        <v>1339860</v>
      </c>
      <c r="BY60" s="105">
        <v>0</v>
      </c>
      <c r="BZ60" s="105">
        <v>0</v>
      </c>
      <c r="CA60" s="109">
        <v>1339860</v>
      </c>
      <c r="CB60" s="109">
        <v>4500</v>
      </c>
      <c r="CC60" s="109">
        <v>1335360</v>
      </c>
      <c r="CE60" s="107" t="s">
        <v>34</v>
      </c>
      <c r="CF60" s="105">
        <v>147</v>
      </c>
      <c r="CG60" s="106">
        <v>508306120</v>
      </c>
      <c r="CH60" s="105">
        <v>0</v>
      </c>
      <c r="CI60" s="105">
        <v>0</v>
      </c>
      <c r="CJ60" s="106">
        <v>508306120</v>
      </c>
      <c r="CK60" s="106">
        <v>454901680</v>
      </c>
      <c r="CL60" s="106">
        <v>53404440</v>
      </c>
      <c r="CN60" s="104" t="s">
        <v>35</v>
      </c>
      <c r="CO60" s="102">
        <v>16</v>
      </c>
      <c r="CP60" s="103">
        <v>10817840</v>
      </c>
      <c r="CQ60" s="102">
        <v>0</v>
      </c>
      <c r="CR60" s="102">
        <v>0</v>
      </c>
      <c r="CS60" s="103">
        <v>10817840</v>
      </c>
      <c r="CT60" s="103">
        <v>7536770</v>
      </c>
      <c r="CU60" s="103">
        <v>3281070</v>
      </c>
      <c r="CW60" s="99" t="s">
        <v>35</v>
      </c>
      <c r="CX60" s="97">
        <v>18</v>
      </c>
      <c r="CY60" s="98">
        <v>14961370</v>
      </c>
      <c r="CZ60" s="97">
        <v>0</v>
      </c>
      <c r="DA60" s="97">
        <v>0</v>
      </c>
      <c r="DB60" s="101">
        <v>14961370</v>
      </c>
      <c r="DC60" s="101">
        <v>10483060</v>
      </c>
      <c r="DD60" s="101">
        <v>4478310</v>
      </c>
      <c r="DF60" s="95" t="s">
        <v>36</v>
      </c>
      <c r="DG60" s="93">
        <v>1</v>
      </c>
      <c r="DH60" s="94">
        <v>1339860</v>
      </c>
      <c r="DI60" s="93">
        <v>0</v>
      </c>
      <c r="DJ60" s="93">
        <v>0</v>
      </c>
      <c r="DK60" s="94">
        <v>1339860</v>
      </c>
      <c r="DL60" s="94">
        <v>4500</v>
      </c>
      <c r="DM60" s="94">
        <v>1335360</v>
      </c>
      <c r="DO60" s="90" t="s">
        <v>35</v>
      </c>
      <c r="DP60" s="88">
        <v>22</v>
      </c>
      <c r="DQ60" s="89">
        <v>15055490</v>
      </c>
      <c r="DR60" s="88">
        <v>0</v>
      </c>
      <c r="DS60" s="88">
        <v>0</v>
      </c>
      <c r="DT60" s="89">
        <v>15055490</v>
      </c>
      <c r="DU60" s="89">
        <v>9679850</v>
      </c>
      <c r="DV60" s="89">
        <v>5375640</v>
      </c>
      <c r="DX60" s="120" t="s">
        <v>102</v>
      </c>
      <c r="DY60" s="118">
        <v>13</v>
      </c>
      <c r="DZ60" s="119">
        <v>41557220</v>
      </c>
      <c r="EA60" s="118">
        <v>0</v>
      </c>
      <c r="EB60" s="118">
        <v>0</v>
      </c>
      <c r="EC60" s="123">
        <v>41557220</v>
      </c>
      <c r="ED60" s="123">
        <v>25460830</v>
      </c>
      <c r="EE60" s="123">
        <v>16096390</v>
      </c>
      <c r="EG60" s="125" t="s">
        <v>37</v>
      </c>
      <c r="EH60" s="126">
        <v>43</v>
      </c>
      <c r="EI60" s="127">
        <v>35838890</v>
      </c>
      <c r="EJ60" s="126">
        <v>0</v>
      </c>
      <c r="EK60" s="126">
        <v>0</v>
      </c>
      <c r="EL60" s="129">
        <v>35838890</v>
      </c>
      <c r="EM60" s="129">
        <v>29106870</v>
      </c>
      <c r="EN60" s="129">
        <v>6732020</v>
      </c>
      <c r="EP60" s="125" t="s">
        <v>37</v>
      </c>
      <c r="EQ60" s="128">
        <v>43</v>
      </c>
      <c r="ER60" s="129">
        <v>36347040</v>
      </c>
      <c r="ES60" s="128">
        <v>0</v>
      </c>
      <c r="ET60" s="128">
        <v>0</v>
      </c>
      <c r="EU60" s="129">
        <v>36347040</v>
      </c>
      <c r="EV60" s="129">
        <v>29760110</v>
      </c>
      <c r="EW60" s="129">
        <v>6586930</v>
      </c>
      <c r="EY60" s="125" t="s">
        <v>38</v>
      </c>
      <c r="EZ60" s="128">
        <v>258</v>
      </c>
      <c r="FA60" s="129">
        <v>666646130</v>
      </c>
      <c r="FB60" s="128">
        <v>0</v>
      </c>
      <c r="FC60" s="128">
        <v>0</v>
      </c>
      <c r="FD60" s="129">
        <v>666646130</v>
      </c>
      <c r="FE60" s="129">
        <v>422650150</v>
      </c>
      <c r="FF60" s="129">
        <v>243995980</v>
      </c>
      <c r="FH60" s="138" t="s">
        <v>251</v>
      </c>
      <c r="FI60" s="135"/>
      <c r="FJ60" s="135"/>
      <c r="FK60" s="135"/>
      <c r="FL60" s="135"/>
      <c r="FM60" s="133">
        <v>496845820</v>
      </c>
      <c r="FN60" s="133">
        <v>409899930</v>
      </c>
      <c r="FO60" s="133">
        <v>86945890</v>
      </c>
      <c r="FQ60" s="138" t="s">
        <v>30</v>
      </c>
      <c r="FR60" s="135">
        <v>59</v>
      </c>
      <c r="FS60" s="141">
        <v>515417870</v>
      </c>
      <c r="FT60" s="140">
        <v>0</v>
      </c>
      <c r="FU60" s="140">
        <v>0</v>
      </c>
      <c r="FV60" s="143">
        <v>515417870</v>
      </c>
      <c r="FW60" s="143">
        <v>426482110</v>
      </c>
      <c r="FX60" s="143">
        <v>88935760</v>
      </c>
      <c r="FZ60" s="138" t="s">
        <v>30</v>
      </c>
      <c r="GA60" s="135">
        <v>63</v>
      </c>
      <c r="GB60" s="133">
        <v>528214580</v>
      </c>
      <c r="GC60" s="135">
        <v>0</v>
      </c>
      <c r="GD60" s="135">
        <v>0</v>
      </c>
      <c r="GE60" s="133">
        <v>528214580</v>
      </c>
      <c r="GF60" s="133">
        <v>436602050</v>
      </c>
      <c r="GG60" s="133">
        <v>91612530</v>
      </c>
    </row>
    <row r="61" spans="1:189" x14ac:dyDescent="0.25">
      <c r="B61" s="120" t="s">
        <v>60</v>
      </c>
      <c r="C61" s="118">
        <v>27</v>
      </c>
      <c r="D61" s="118">
        <v>0</v>
      </c>
      <c r="E61" s="118">
        <v>0</v>
      </c>
      <c r="F61" s="118">
        <v>0</v>
      </c>
      <c r="G61" s="118">
        <v>0</v>
      </c>
      <c r="H61" s="118">
        <v>0</v>
      </c>
      <c r="I61" s="118">
        <v>0</v>
      </c>
      <c r="K61" s="120" t="s">
        <v>103</v>
      </c>
      <c r="L61" s="118">
        <v>2</v>
      </c>
      <c r="M61" s="119">
        <v>523860</v>
      </c>
      <c r="N61" s="118">
        <v>0</v>
      </c>
      <c r="O61" s="118">
        <v>0</v>
      </c>
      <c r="P61" s="119">
        <v>523860</v>
      </c>
      <c r="Q61" s="119">
        <v>304070</v>
      </c>
      <c r="R61" s="119">
        <v>219790</v>
      </c>
      <c r="T61" s="120" t="s">
        <v>36</v>
      </c>
      <c r="U61" s="118">
        <v>1</v>
      </c>
      <c r="V61" s="119">
        <v>1055490</v>
      </c>
      <c r="W61" s="118">
        <v>0</v>
      </c>
      <c r="X61" s="118">
        <v>0</v>
      </c>
      <c r="Y61" s="119">
        <v>1055490</v>
      </c>
      <c r="Z61" s="119">
        <v>3900</v>
      </c>
      <c r="AA61" s="119">
        <v>1051590</v>
      </c>
      <c r="AC61" s="120" t="s">
        <v>103</v>
      </c>
      <c r="AD61" s="118">
        <v>3</v>
      </c>
      <c r="AE61" s="119">
        <v>3202900</v>
      </c>
      <c r="AF61" s="118">
        <v>0</v>
      </c>
      <c r="AG61" s="118">
        <v>0</v>
      </c>
      <c r="AH61" s="119">
        <v>3202900</v>
      </c>
      <c r="AI61" s="119">
        <v>1500840</v>
      </c>
      <c r="AJ61" s="119">
        <v>1702060</v>
      </c>
      <c r="AL61" s="112" t="s">
        <v>37</v>
      </c>
      <c r="AM61" s="110">
        <v>38</v>
      </c>
      <c r="AN61" s="111">
        <v>28391220</v>
      </c>
      <c r="AO61" s="110">
        <v>0</v>
      </c>
      <c r="AP61" s="110">
        <v>0</v>
      </c>
      <c r="AQ61" s="111">
        <v>28391220</v>
      </c>
      <c r="AR61" s="111">
        <v>24749780</v>
      </c>
      <c r="AS61" s="111">
        <v>3641440</v>
      </c>
      <c r="AU61" s="112" t="s">
        <v>37</v>
      </c>
      <c r="AV61" s="110">
        <v>37</v>
      </c>
      <c r="AW61" s="111">
        <v>30099560</v>
      </c>
      <c r="AX61" s="110">
        <v>0</v>
      </c>
      <c r="AY61" s="110">
        <v>0</v>
      </c>
      <c r="AZ61" s="111">
        <v>30099560</v>
      </c>
      <c r="BA61" s="111">
        <v>26383980</v>
      </c>
      <c r="BB61" s="111">
        <v>3715580</v>
      </c>
      <c r="BD61" s="116" t="s">
        <v>38</v>
      </c>
      <c r="BE61" s="114">
        <v>257</v>
      </c>
      <c r="BF61" s="115">
        <v>266401460</v>
      </c>
      <c r="BG61" s="114">
        <v>0</v>
      </c>
      <c r="BH61" s="114">
        <v>0</v>
      </c>
      <c r="BI61" s="111">
        <v>266401460</v>
      </c>
      <c r="BJ61" s="111">
        <v>107880020</v>
      </c>
      <c r="BK61" s="111">
        <v>158521440</v>
      </c>
      <c r="BM61" s="107" t="s">
        <v>36</v>
      </c>
      <c r="BN61" s="108">
        <v>1</v>
      </c>
      <c r="BO61" s="109">
        <v>1339860</v>
      </c>
      <c r="BP61" s="108">
        <v>0</v>
      </c>
      <c r="BQ61" s="108">
        <v>0</v>
      </c>
      <c r="BR61" s="109">
        <v>1339860</v>
      </c>
      <c r="BS61" s="109">
        <v>4500</v>
      </c>
      <c r="BT61" s="109">
        <v>1335360</v>
      </c>
      <c r="BV61" s="107" t="s">
        <v>37</v>
      </c>
      <c r="BW61" s="105">
        <v>38</v>
      </c>
      <c r="BX61" s="106">
        <v>35525380</v>
      </c>
      <c r="BY61" s="105">
        <v>0</v>
      </c>
      <c r="BZ61" s="105">
        <v>0</v>
      </c>
      <c r="CA61" s="109">
        <v>35525380</v>
      </c>
      <c r="CB61" s="109">
        <v>30390170</v>
      </c>
      <c r="CC61" s="109">
        <v>5135210</v>
      </c>
      <c r="CE61" s="107" t="s">
        <v>35</v>
      </c>
      <c r="CF61" s="105">
        <v>18</v>
      </c>
      <c r="CG61" s="106">
        <v>9677620</v>
      </c>
      <c r="CH61" s="105">
        <v>0</v>
      </c>
      <c r="CI61" s="105">
        <v>0</v>
      </c>
      <c r="CJ61" s="106">
        <v>9677620</v>
      </c>
      <c r="CK61" s="106">
        <v>7629370</v>
      </c>
      <c r="CL61" s="106">
        <v>2048250</v>
      </c>
      <c r="CN61" s="104" t="s">
        <v>102</v>
      </c>
      <c r="CO61" s="102">
        <v>13</v>
      </c>
      <c r="CP61" s="103">
        <v>43375510</v>
      </c>
      <c r="CQ61" s="102">
        <v>0</v>
      </c>
      <c r="CR61" s="102">
        <v>0</v>
      </c>
      <c r="CS61" s="103">
        <v>43375510</v>
      </c>
      <c r="CT61" s="103">
        <v>26170670</v>
      </c>
      <c r="CU61" s="103">
        <v>17204840</v>
      </c>
      <c r="CW61" s="99" t="s">
        <v>102</v>
      </c>
      <c r="CX61" s="97">
        <v>13</v>
      </c>
      <c r="CY61" s="98">
        <v>42068710</v>
      </c>
      <c r="CZ61" s="97">
        <v>0</v>
      </c>
      <c r="DA61" s="97">
        <v>0</v>
      </c>
      <c r="DB61" s="101">
        <v>42068710</v>
      </c>
      <c r="DC61" s="101">
        <v>26170670</v>
      </c>
      <c r="DD61" s="101">
        <v>15898040</v>
      </c>
      <c r="DF61" s="95" t="s">
        <v>37</v>
      </c>
      <c r="DG61" s="93">
        <v>43</v>
      </c>
      <c r="DH61" s="94">
        <v>28196950</v>
      </c>
      <c r="DI61" s="93">
        <v>0</v>
      </c>
      <c r="DJ61" s="93">
        <v>0</v>
      </c>
      <c r="DK61" s="94">
        <v>28196950</v>
      </c>
      <c r="DL61" s="94">
        <v>23062630</v>
      </c>
      <c r="DM61" s="94">
        <v>5134320</v>
      </c>
      <c r="DO61" s="90" t="s">
        <v>102</v>
      </c>
      <c r="DP61" s="88">
        <v>13</v>
      </c>
      <c r="DQ61" s="89">
        <v>41214890</v>
      </c>
      <c r="DR61" s="88">
        <v>0</v>
      </c>
      <c r="DS61" s="88">
        <v>0</v>
      </c>
      <c r="DT61" s="89">
        <v>41214890</v>
      </c>
      <c r="DU61" s="89">
        <v>25540130</v>
      </c>
      <c r="DV61" s="89">
        <v>15674760</v>
      </c>
      <c r="DX61" s="120" t="s">
        <v>36</v>
      </c>
      <c r="DY61" s="118">
        <v>1</v>
      </c>
      <c r="DZ61" s="119">
        <v>419190</v>
      </c>
      <c r="EA61" s="118">
        <v>0</v>
      </c>
      <c r="EB61" s="118">
        <v>0</v>
      </c>
      <c r="EC61" s="123">
        <v>419190</v>
      </c>
      <c r="ED61" s="123">
        <v>4500</v>
      </c>
      <c r="EE61" s="123">
        <v>414690</v>
      </c>
      <c r="EG61" s="125" t="s">
        <v>38</v>
      </c>
      <c r="EH61" s="126">
        <v>244</v>
      </c>
      <c r="EI61" s="127">
        <v>624631440</v>
      </c>
      <c r="EJ61" s="126">
        <v>0</v>
      </c>
      <c r="EK61" s="126">
        <v>0</v>
      </c>
      <c r="EL61" s="129">
        <v>624631440</v>
      </c>
      <c r="EM61" s="129">
        <v>393838840</v>
      </c>
      <c r="EN61" s="129">
        <v>230792600</v>
      </c>
      <c r="EP61" s="125" t="s">
        <v>38</v>
      </c>
      <c r="EQ61" s="128">
        <v>249</v>
      </c>
      <c r="ER61" s="129">
        <v>644798300</v>
      </c>
      <c r="ES61" s="128">
        <v>0</v>
      </c>
      <c r="ET61" s="128">
        <v>0</v>
      </c>
      <c r="EU61" s="129">
        <v>644798300</v>
      </c>
      <c r="EV61" s="129">
        <v>410434720</v>
      </c>
      <c r="EW61" s="129">
        <v>234363580</v>
      </c>
      <c r="EY61" s="125" t="s">
        <v>103</v>
      </c>
      <c r="EZ61" s="128">
        <v>6</v>
      </c>
      <c r="FA61" s="129">
        <v>5728310</v>
      </c>
      <c r="FB61" s="128">
        <v>0</v>
      </c>
      <c r="FC61" s="128">
        <v>0</v>
      </c>
      <c r="FD61" s="129">
        <v>5728310</v>
      </c>
      <c r="FE61" s="129">
        <v>4116580</v>
      </c>
      <c r="FF61" s="129">
        <v>1611730</v>
      </c>
      <c r="FH61" s="138" t="s">
        <v>30</v>
      </c>
      <c r="FI61" s="135">
        <v>58</v>
      </c>
      <c r="FJ61" s="133">
        <v>496845820</v>
      </c>
      <c r="FK61" s="135">
        <v>0</v>
      </c>
      <c r="FL61" s="135">
        <v>0</v>
      </c>
      <c r="FM61" s="133">
        <v>134139530</v>
      </c>
      <c r="FN61" s="133">
        <v>100738790</v>
      </c>
      <c r="FO61" s="133">
        <v>33400740</v>
      </c>
      <c r="FQ61" s="138" t="s">
        <v>100</v>
      </c>
      <c r="FR61" s="135">
        <v>2</v>
      </c>
      <c r="FS61" s="141">
        <v>803580</v>
      </c>
      <c r="FT61" s="140">
        <v>0</v>
      </c>
      <c r="FU61" s="140">
        <v>0</v>
      </c>
      <c r="FV61" s="143">
        <v>803580</v>
      </c>
      <c r="FW61" s="143">
        <v>689280</v>
      </c>
      <c r="FX61" s="143">
        <v>114300</v>
      </c>
      <c r="FZ61" s="138" t="s">
        <v>100</v>
      </c>
      <c r="GA61" s="135">
        <v>4</v>
      </c>
      <c r="GB61" s="133">
        <v>1536680</v>
      </c>
      <c r="GC61" s="135">
        <v>0</v>
      </c>
      <c r="GD61" s="135">
        <v>0</v>
      </c>
      <c r="GE61" s="133">
        <v>1536680</v>
      </c>
      <c r="GF61" s="133">
        <v>1178190</v>
      </c>
      <c r="GG61" s="133">
        <v>358490</v>
      </c>
    </row>
    <row r="62" spans="1:189" x14ac:dyDescent="0.25">
      <c r="B62" s="120" t="s">
        <v>39</v>
      </c>
      <c r="C62" s="118">
        <v>14</v>
      </c>
      <c r="D62" s="119">
        <v>12739840</v>
      </c>
      <c r="E62" s="118">
        <v>0</v>
      </c>
      <c r="F62" s="118">
        <v>0</v>
      </c>
      <c r="G62" s="119">
        <v>12739840</v>
      </c>
      <c r="H62" s="119">
        <v>9017770</v>
      </c>
      <c r="I62" s="119">
        <v>3722070</v>
      </c>
      <c r="K62" s="120" t="s">
        <v>224</v>
      </c>
      <c r="L62" s="118">
        <v>11</v>
      </c>
      <c r="M62" s="119">
        <v>11351560</v>
      </c>
      <c r="N62" s="118">
        <v>0</v>
      </c>
      <c r="O62" s="118">
        <v>0</v>
      </c>
      <c r="P62" s="119">
        <v>11351560</v>
      </c>
      <c r="Q62" s="119">
        <v>11351560</v>
      </c>
      <c r="R62" s="118">
        <v>0</v>
      </c>
      <c r="T62" s="120" t="s">
        <v>37</v>
      </c>
      <c r="U62" s="118">
        <v>43</v>
      </c>
      <c r="V62" s="119">
        <v>25826230</v>
      </c>
      <c r="W62" s="118">
        <v>0</v>
      </c>
      <c r="X62" s="118">
        <v>0</v>
      </c>
      <c r="Y62" s="119">
        <v>25826230</v>
      </c>
      <c r="Z62" s="119">
        <v>22498460</v>
      </c>
      <c r="AA62" s="119">
        <v>3327770</v>
      </c>
      <c r="AC62" s="120" t="s">
        <v>60</v>
      </c>
      <c r="AD62" s="118">
        <v>33</v>
      </c>
      <c r="AE62" s="119">
        <v>20750</v>
      </c>
      <c r="AF62" s="118">
        <v>0</v>
      </c>
      <c r="AG62" s="118">
        <v>0</v>
      </c>
      <c r="AH62" s="119">
        <v>20750</v>
      </c>
      <c r="AI62" s="119">
        <v>4450</v>
      </c>
      <c r="AJ62" s="119">
        <v>16300</v>
      </c>
      <c r="AL62" s="112" t="s">
        <v>38</v>
      </c>
      <c r="AM62" s="110">
        <v>249</v>
      </c>
      <c r="AN62" s="111">
        <v>217271830</v>
      </c>
      <c r="AO62" s="110">
        <v>0</v>
      </c>
      <c r="AP62" s="110">
        <v>0</v>
      </c>
      <c r="AQ62" s="111">
        <v>217271830</v>
      </c>
      <c r="AR62" s="111">
        <v>81813600</v>
      </c>
      <c r="AS62" s="111">
        <v>135458230</v>
      </c>
      <c r="AU62" s="112" t="s">
        <v>38</v>
      </c>
      <c r="AV62" s="110">
        <v>257</v>
      </c>
      <c r="AW62" s="111">
        <v>245393030</v>
      </c>
      <c r="AX62" s="110">
        <v>0</v>
      </c>
      <c r="AY62" s="110">
        <v>0</v>
      </c>
      <c r="AZ62" s="111">
        <v>244782550</v>
      </c>
      <c r="BA62" s="111">
        <v>104227040</v>
      </c>
      <c r="BB62" s="111">
        <v>141165990</v>
      </c>
      <c r="BD62" s="116" t="s">
        <v>103</v>
      </c>
      <c r="BE62" s="114">
        <v>7</v>
      </c>
      <c r="BF62" s="115">
        <v>5946930</v>
      </c>
      <c r="BG62" s="114">
        <v>0</v>
      </c>
      <c r="BH62" s="114">
        <v>0</v>
      </c>
      <c r="BI62" s="111">
        <v>5946930</v>
      </c>
      <c r="BJ62" s="111">
        <v>3610160</v>
      </c>
      <c r="BK62" s="111">
        <v>2336770</v>
      </c>
      <c r="BM62" s="107" t="s">
        <v>37</v>
      </c>
      <c r="BN62" s="108">
        <v>40</v>
      </c>
      <c r="BO62" s="109">
        <v>34267980</v>
      </c>
      <c r="BP62" s="108">
        <v>0</v>
      </c>
      <c r="BQ62" s="108">
        <v>0</v>
      </c>
      <c r="BR62" s="109">
        <v>34267980</v>
      </c>
      <c r="BS62" s="109">
        <v>29161800</v>
      </c>
      <c r="BT62" s="109">
        <v>5106180</v>
      </c>
      <c r="BV62" s="107" t="s">
        <v>38</v>
      </c>
      <c r="BW62" s="105">
        <v>241</v>
      </c>
      <c r="BX62" s="106">
        <v>290622340</v>
      </c>
      <c r="BY62" s="105">
        <v>0</v>
      </c>
      <c r="BZ62" s="105">
        <v>0</v>
      </c>
      <c r="CA62" s="109">
        <v>290622340</v>
      </c>
      <c r="CB62" s="109">
        <v>103742930</v>
      </c>
      <c r="CC62" s="109">
        <v>186879410</v>
      </c>
      <c r="CE62" s="107" t="s">
        <v>102</v>
      </c>
      <c r="CF62" s="105">
        <v>13</v>
      </c>
      <c r="CG62" s="106">
        <v>43456920</v>
      </c>
      <c r="CH62" s="105">
        <v>0</v>
      </c>
      <c r="CI62" s="105">
        <v>0</v>
      </c>
      <c r="CJ62" s="106">
        <v>43456920</v>
      </c>
      <c r="CK62" s="106">
        <v>26252080</v>
      </c>
      <c r="CL62" s="106">
        <v>17204840</v>
      </c>
      <c r="CN62" s="104" t="s">
        <v>36</v>
      </c>
      <c r="CO62" s="102">
        <v>1</v>
      </c>
      <c r="CP62" s="103">
        <v>1339860</v>
      </c>
      <c r="CQ62" s="102">
        <v>0</v>
      </c>
      <c r="CR62" s="102">
        <v>0</v>
      </c>
      <c r="CS62" s="103">
        <v>1339860</v>
      </c>
      <c r="CT62" s="103">
        <v>4500</v>
      </c>
      <c r="CU62" s="103">
        <v>1335360</v>
      </c>
      <c r="CW62" s="99" t="s">
        <v>36</v>
      </c>
      <c r="CX62" s="97">
        <v>1</v>
      </c>
      <c r="CY62" s="98">
        <v>1339860</v>
      </c>
      <c r="CZ62" s="97">
        <v>0</v>
      </c>
      <c r="DA62" s="97">
        <v>0</v>
      </c>
      <c r="DB62" s="101">
        <v>1339860</v>
      </c>
      <c r="DC62" s="101">
        <v>4500</v>
      </c>
      <c r="DD62" s="101">
        <v>1335360</v>
      </c>
      <c r="DF62" s="95" t="s">
        <v>38</v>
      </c>
      <c r="DG62" s="93">
        <v>240</v>
      </c>
      <c r="DH62" s="94">
        <v>612308770</v>
      </c>
      <c r="DI62" s="93">
        <v>0</v>
      </c>
      <c r="DJ62" s="93">
        <v>0</v>
      </c>
      <c r="DK62" s="94">
        <v>612308770</v>
      </c>
      <c r="DL62" s="94">
        <v>392384090</v>
      </c>
      <c r="DM62" s="94">
        <v>219924680</v>
      </c>
      <c r="DO62" s="90" t="s">
        <v>36</v>
      </c>
      <c r="DP62" s="88">
        <v>1</v>
      </c>
      <c r="DQ62" s="89">
        <v>1339860</v>
      </c>
      <c r="DR62" s="88">
        <v>0</v>
      </c>
      <c r="DS62" s="88">
        <v>0</v>
      </c>
      <c r="DT62" s="89">
        <v>1339860</v>
      </c>
      <c r="DU62" s="89">
        <v>4500</v>
      </c>
      <c r="DV62" s="89">
        <v>1335360</v>
      </c>
      <c r="DX62" s="120" t="s">
        <v>37</v>
      </c>
      <c r="DY62" s="118">
        <v>43</v>
      </c>
      <c r="DZ62" s="119">
        <v>35844010</v>
      </c>
      <c r="EA62" s="118">
        <v>0</v>
      </c>
      <c r="EB62" s="118">
        <v>0</v>
      </c>
      <c r="EC62" s="123">
        <v>35844010</v>
      </c>
      <c r="ED62" s="123">
        <v>29776610</v>
      </c>
      <c r="EE62" s="123">
        <v>6067400</v>
      </c>
      <c r="EG62" s="125" t="s">
        <v>103</v>
      </c>
      <c r="EH62" s="126">
        <v>6</v>
      </c>
      <c r="EI62" s="127">
        <v>5650560</v>
      </c>
      <c r="EJ62" s="126">
        <v>0</v>
      </c>
      <c r="EK62" s="126">
        <v>0</v>
      </c>
      <c r="EL62" s="129">
        <v>5650560</v>
      </c>
      <c r="EM62" s="129">
        <v>4038830</v>
      </c>
      <c r="EN62" s="129">
        <v>1611730</v>
      </c>
      <c r="EP62" s="125" t="s">
        <v>103</v>
      </c>
      <c r="EQ62" s="128">
        <v>6</v>
      </c>
      <c r="ER62" s="129">
        <v>5728310</v>
      </c>
      <c r="ES62" s="128">
        <v>0</v>
      </c>
      <c r="ET62" s="128">
        <v>0</v>
      </c>
      <c r="EU62" s="129">
        <v>5728310</v>
      </c>
      <c r="EV62" s="129">
        <v>4116580</v>
      </c>
      <c r="EW62" s="129">
        <v>1611730</v>
      </c>
      <c r="EY62" s="125" t="s">
        <v>60</v>
      </c>
      <c r="EZ62" s="128">
        <v>50</v>
      </c>
      <c r="FA62" s="128">
        <v>0</v>
      </c>
      <c r="FB62" s="128">
        <v>0</v>
      </c>
      <c r="FC62" s="128">
        <v>0</v>
      </c>
      <c r="FD62" s="128">
        <v>0</v>
      </c>
      <c r="FE62" s="128">
        <v>0</v>
      </c>
      <c r="FF62" s="128">
        <v>0</v>
      </c>
      <c r="FH62" s="138" t="s">
        <v>31</v>
      </c>
      <c r="FI62" s="135">
        <v>98</v>
      </c>
      <c r="FJ62" s="133">
        <v>134139530</v>
      </c>
      <c r="FK62" s="135">
        <v>0</v>
      </c>
      <c r="FL62" s="135">
        <v>0</v>
      </c>
      <c r="FM62" s="133">
        <v>441220</v>
      </c>
      <c r="FN62" s="133">
        <v>14800</v>
      </c>
      <c r="FO62" s="133">
        <v>426420</v>
      </c>
      <c r="FQ62" s="138" t="s">
        <v>31</v>
      </c>
      <c r="FR62" s="135">
        <v>97</v>
      </c>
      <c r="FS62" s="141">
        <v>136842470</v>
      </c>
      <c r="FT62" s="140">
        <v>0</v>
      </c>
      <c r="FU62" s="140">
        <v>0</v>
      </c>
      <c r="FV62" s="143">
        <v>136842470</v>
      </c>
      <c r="FW62" s="143">
        <v>103624220</v>
      </c>
      <c r="FX62" s="143">
        <v>33218250</v>
      </c>
      <c r="FZ62" s="138" t="s">
        <v>31</v>
      </c>
      <c r="GA62" s="135">
        <v>98</v>
      </c>
      <c r="GB62" s="133">
        <v>144230600</v>
      </c>
      <c r="GC62" s="135">
        <v>0</v>
      </c>
      <c r="GD62" s="135">
        <v>0</v>
      </c>
      <c r="GE62" s="133">
        <v>144230600</v>
      </c>
      <c r="GF62" s="133">
        <v>109913860</v>
      </c>
      <c r="GG62" s="133">
        <v>34316740</v>
      </c>
    </row>
    <row r="63" spans="1:189" x14ac:dyDescent="0.25">
      <c r="B63" s="120" t="s">
        <v>135</v>
      </c>
      <c r="C63" s="118">
        <v>20</v>
      </c>
      <c r="D63" s="119">
        <v>4635120</v>
      </c>
      <c r="E63" s="118">
        <v>0</v>
      </c>
      <c r="F63" s="118">
        <v>0</v>
      </c>
      <c r="G63" s="119">
        <v>4635120</v>
      </c>
      <c r="H63" s="119">
        <v>3157200</v>
      </c>
      <c r="I63" s="119">
        <v>1477920</v>
      </c>
      <c r="K63" s="120" t="s">
        <v>60</v>
      </c>
      <c r="L63" s="118">
        <v>28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18">
        <v>0</v>
      </c>
      <c r="T63" s="120" t="s">
        <v>38</v>
      </c>
      <c r="U63" s="118">
        <v>242</v>
      </c>
      <c r="V63" s="119">
        <v>189909890</v>
      </c>
      <c r="W63" s="118">
        <v>0</v>
      </c>
      <c r="X63" s="118">
        <v>0</v>
      </c>
      <c r="Y63" s="119">
        <v>189909890</v>
      </c>
      <c r="Z63" s="119">
        <v>70591960</v>
      </c>
      <c r="AA63" s="119">
        <v>119317930</v>
      </c>
      <c r="AC63" s="120" t="s">
        <v>39</v>
      </c>
      <c r="AD63" s="118">
        <v>10</v>
      </c>
      <c r="AE63" s="119">
        <v>7859930</v>
      </c>
      <c r="AF63" s="118">
        <v>0</v>
      </c>
      <c r="AG63" s="118">
        <v>0</v>
      </c>
      <c r="AH63" s="119">
        <v>7859930</v>
      </c>
      <c r="AI63" s="119">
        <v>6340450</v>
      </c>
      <c r="AJ63" s="119">
        <v>1519480</v>
      </c>
      <c r="AL63" s="112" t="s">
        <v>103</v>
      </c>
      <c r="AM63" s="110">
        <v>6</v>
      </c>
      <c r="AN63" s="111">
        <v>4778840</v>
      </c>
      <c r="AO63" s="110">
        <v>0</v>
      </c>
      <c r="AP63" s="110">
        <v>0</v>
      </c>
      <c r="AQ63" s="111">
        <v>4778840</v>
      </c>
      <c r="AR63" s="111">
        <v>2474480</v>
      </c>
      <c r="AS63" s="111">
        <v>2304360</v>
      </c>
      <c r="AU63" s="112" t="s">
        <v>103</v>
      </c>
      <c r="AV63" s="110">
        <v>4</v>
      </c>
      <c r="AW63" s="111">
        <v>4504870</v>
      </c>
      <c r="AX63" s="110">
        <v>0</v>
      </c>
      <c r="AY63" s="110">
        <v>0</v>
      </c>
      <c r="AZ63" s="111">
        <v>4504870</v>
      </c>
      <c r="BA63" s="111">
        <v>2373940</v>
      </c>
      <c r="BB63" s="111">
        <v>2130930</v>
      </c>
      <c r="BD63" s="116" t="s">
        <v>60</v>
      </c>
      <c r="BE63" s="114">
        <v>37</v>
      </c>
      <c r="BF63" s="114">
        <v>0</v>
      </c>
      <c r="BG63" s="114">
        <v>0</v>
      </c>
      <c r="BH63" s="114">
        <v>0</v>
      </c>
      <c r="BI63" s="110">
        <v>0</v>
      </c>
      <c r="BJ63" s="110">
        <v>0</v>
      </c>
      <c r="BK63" s="110">
        <v>0</v>
      </c>
      <c r="BM63" s="107" t="s">
        <v>38</v>
      </c>
      <c r="BN63" s="108">
        <v>234</v>
      </c>
      <c r="BO63" s="109">
        <v>268156590</v>
      </c>
      <c r="BP63" s="108">
        <v>0</v>
      </c>
      <c r="BQ63" s="108">
        <v>0</v>
      </c>
      <c r="BR63" s="109">
        <v>268156590</v>
      </c>
      <c r="BS63" s="109">
        <v>108036790</v>
      </c>
      <c r="BT63" s="109">
        <v>160119800</v>
      </c>
      <c r="BV63" s="107" t="s">
        <v>103</v>
      </c>
      <c r="BW63" s="105">
        <v>7</v>
      </c>
      <c r="BX63" s="106">
        <v>6252790</v>
      </c>
      <c r="BY63" s="105">
        <v>0</v>
      </c>
      <c r="BZ63" s="105">
        <v>0</v>
      </c>
      <c r="CA63" s="109">
        <v>6252790</v>
      </c>
      <c r="CB63" s="109">
        <v>3916020</v>
      </c>
      <c r="CC63" s="109">
        <v>2336770</v>
      </c>
      <c r="CE63" s="107" t="s">
        <v>36</v>
      </c>
      <c r="CF63" s="105">
        <v>1</v>
      </c>
      <c r="CG63" s="106">
        <v>1339860</v>
      </c>
      <c r="CH63" s="105">
        <v>0</v>
      </c>
      <c r="CI63" s="105">
        <v>0</v>
      </c>
      <c r="CJ63" s="106">
        <v>1339860</v>
      </c>
      <c r="CK63" s="106">
        <v>4500</v>
      </c>
      <c r="CL63" s="106">
        <v>1335360</v>
      </c>
      <c r="CN63" s="104" t="s">
        <v>37</v>
      </c>
      <c r="CO63" s="102">
        <v>42</v>
      </c>
      <c r="CP63" s="103">
        <v>36059790</v>
      </c>
      <c r="CQ63" s="102">
        <v>0</v>
      </c>
      <c r="CR63" s="102">
        <v>0</v>
      </c>
      <c r="CS63" s="103">
        <v>36059790</v>
      </c>
      <c r="CT63" s="103">
        <v>29983340</v>
      </c>
      <c r="CU63" s="103">
        <v>6076450</v>
      </c>
      <c r="CW63" s="99" t="s">
        <v>37</v>
      </c>
      <c r="CX63" s="97">
        <v>43</v>
      </c>
      <c r="CY63" s="98">
        <v>28533640</v>
      </c>
      <c r="CZ63" s="97">
        <v>0</v>
      </c>
      <c r="DA63" s="97">
        <v>0</v>
      </c>
      <c r="DB63" s="101">
        <v>28533640</v>
      </c>
      <c r="DC63" s="101">
        <v>23242860</v>
      </c>
      <c r="DD63" s="101">
        <v>5290780</v>
      </c>
      <c r="DF63" s="95" t="s">
        <v>103</v>
      </c>
      <c r="DG63" s="93">
        <v>6</v>
      </c>
      <c r="DH63" s="94">
        <v>5545320</v>
      </c>
      <c r="DI63" s="93">
        <v>0</v>
      </c>
      <c r="DJ63" s="93">
        <v>0</v>
      </c>
      <c r="DK63" s="94">
        <v>5545320</v>
      </c>
      <c r="DL63" s="94">
        <v>3835440</v>
      </c>
      <c r="DM63" s="94">
        <v>1709880</v>
      </c>
      <c r="DO63" s="90" t="s">
        <v>37</v>
      </c>
      <c r="DP63" s="88">
        <v>43</v>
      </c>
      <c r="DQ63" s="89">
        <v>29054300</v>
      </c>
      <c r="DR63" s="88">
        <v>0</v>
      </c>
      <c r="DS63" s="88">
        <v>0</v>
      </c>
      <c r="DT63" s="89">
        <v>29054300</v>
      </c>
      <c r="DU63" s="89">
        <v>23203500</v>
      </c>
      <c r="DV63" s="89">
        <v>5850800</v>
      </c>
      <c r="DX63" s="120" t="s">
        <v>38</v>
      </c>
      <c r="DY63" s="118">
        <v>243</v>
      </c>
      <c r="DZ63" s="119">
        <v>623046610</v>
      </c>
      <c r="EA63" s="118">
        <v>0</v>
      </c>
      <c r="EB63" s="118">
        <v>0</v>
      </c>
      <c r="EC63" s="123">
        <v>623046610</v>
      </c>
      <c r="ED63" s="123">
        <v>397694350</v>
      </c>
      <c r="EE63" s="123">
        <v>225352260</v>
      </c>
      <c r="EG63" s="125" t="s">
        <v>60</v>
      </c>
      <c r="EH63" s="126">
        <v>50</v>
      </c>
      <c r="EI63" s="126">
        <v>0</v>
      </c>
      <c r="EJ63" s="126">
        <v>0</v>
      </c>
      <c r="EK63" s="126">
        <v>0</v>
      </c>
      <c r="EL63" s="128">
        <v>0</v>
      </c>
      <c r="EM63" s="128">
        <v>0</v>
      </c>
      <c r="EN63" s="128">
        <v>0</v>
      </c>
      <c r="EP63" s="125" t="s">
        <v>60</v>
      </c>
      <c r="EQ63" s="128">
        <v>49</v>
      </c>
      <c r="ER63" s="128">
        <v>0</v>
      </c>
      <c r="ES63" s="128">
        <v>0</v>
      </c>
      <c r="ET63" s="128">
        <v>0</v>
      </c>
      <c r="EU63" s="128">
        <v>0</v>
      </c>
      <c r="EV63" s="128">
        <v>0</v>
      </c>
      <c r="EW63" s="128">
        <v>0</v>
      </c>
      <c r="EY63" s="125" t="s">
        <v>39</v>
      </c>
      <c r="EZ63" s="128">
        <v>9</v>
      </c>
      <c r="FA63" s="129">
        <v>9143680</v>
      </c>
      <c r="FB63" s="128">
        <v>0</v>
      </c>
      <c r="FC63" s="128">
        <v>0</v>
      </c>
      <c r="FD63" s="129">
        <v>9143680</v>
      </c>
      <c r="FE63" s="129">
        <v>7666150</v>
      </c>
      <c r="FF63" s="129">
        <v>1477530</v>
      </c>
      <c r="FH63" s="138" t="s">
        <v>101</v>
      </c>
      <c r="FI63" s="135">
        <v>1</v>
      </c>
      <c r="FJ63" s="133">
        <v>441220</v>
      </c>
      <c r="FK63" s="135">
        <v>0</v>
      </c>
      <c r="FL63" s="135">
        <v>0</v>
      </c>
      <c r="FM63" s="133">
        <v>139216200</v>
      </c>
      <c r="FN63" s="133">
        <v>125338770</v>
      </c>
      <c r="FO63" s="133">
        <v>13877430</v>
      </c>
      <c r="FQ63" s="138" t="s">
        <v>32</v>
      </c>
      <c r="FR63" s="135">
        <v>27</v>
      </c>
      <c r="FS63" s="141">
        <v>150361330</v>
      </c>
      <c r="FT63" s="140">
        <v>0</v>
      </c>
      <c r="FU63" s="140">
        <v>0</v>
      </c>
      <c r="FV63" s="143">
        <v>150361330</v>
      </c>
      <c r="FW63" s="143">
        <v>135808540</v>
      </c>
      <c r="FX63" s="143">
        <v>14552790</v>
      </c>
      <c r="FZ63" s="138" t="s">
        <v>32</v>
      </c>
      <c r="GA63" s="135">
        <v>28</v>
      </c>
      <c r="GB63" s="133">
        <v>167471190</v>
      </c>
      <c r="GC63" s="135">
        <v>0</v>
      </c>
      <c r="GD63" s="135">
        <v>0</v>
      </c>
      <c r="GE63" s="133">
        <v>167471190</v>
      </c>
      <c r="GF63" s="133">
        <v>151963450</v>
      </c>
      <c r="GG63" s="133">
        <v>15507740</v>
      </c>
    </row>
    <row r="64" spans="1:189" x14ac:dyDescent="0.25">
      <c r="B64" s="120" t="s">
        <v>40</v>
      </c>
      <c r="C64" s="118">
        <v>52</v>
      </c>
      <c r="D64" s="119">
        <v>2502760</v>
      </c>
      <c r="E64" s="118">
        <v>0</v>
      </c>
      <c r="F64" s="118">
        <v>0</v>
      </c>
      <c r="G64" s="119">
        <v>2502760</v>
      </c>
      <c r="H64" s="119">
        <v>47230</v>
      </c>
      <c r="I64" s="119">
        <v>2455530</v>
      </c>
      <c r="K64" s="120" t="s">
        <v>39</v>
      </c>
      <c r="L64" s="118">
        <v>13</v>
      </c>
      <c r="M64" s="119">
        <v>15855900</v>
      </c>
      <c r="N64" s="118">
        <v>0</v>
      </c>
      <c r="O64" s="118">
        <v>0</v>
      </c>
      <c r="P64" s="119">
        <v>15855900</v>
      </c>
      <c r="Q64" s="119">
        <v>12105250</v>
      </c>
      <c r="R64" s="119">
        <v>3750650</v>
      </c>
      <c r="T64" s="120" t="s">
        <v>103</v>
      </c>
      <c r="U64" s="118">
        <v>4</v>
      </c>
      <c r="V64" s="119">
        <v>4068620</v>
      </c>
      <c r="W64" s="118">
        <v>0</v>
      </c>
      <c r="X64" s="118">
        <v>0</v>
      </c>
      <c r="Y64" s="119">
        <v>4068620</v>
      </c>
      <c r="Z64" s="119">
        <v>2068610</v>
      </c>
      <c r="AA64" s="119">
        <v>2000010</v>
      </c>
      <c r="AC64" s="120" t="s">
        <v>135</v>
      </c>
      <c r="AD64" s="118">
        <v>20</v>
      </c>
      <c r="AE64" s="119">
        <v>7228220</v>
      </c>
      <c r="AF64" s="118">
        <v>0</v>
      </c>
      <c r="AG64" s="118">
        <v>0</v>
      </c>
      <c r="AH64" s="119">
        <v>7228220</v>
      </c>
      <c r="AI64" s="119">
        <v>5649350</v>
      </c>
      <c r="AJ64" s="119">
        <v>1578870</v>
      </c>
      <c r="AL64" s="112" t="s">
        <v>60</v>
      </c>
      <c r="AM64" s="110">
        <v>34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  <c r="AS64" s="110">
        <v>0</v>
      </c>
      <c r="AU64" s="112" t="s">
        <v>60</v>
      </c>
      <c r="AV64" s="110">
        <v>41</v>
      </c>
      <c r="AW64" s="110">
        <v>0</v>
      </c>
      <c r="AX64" s="110">
        <v>0</v>
      </c>
      <c r="AY64" s="110">
        <v>0</v>
      </c>
      <c r="AZ64" s="110">
        <v>0</v>
      </c>
      <c r="BA64" s="110">
        <v>0</v>
      </c>
      <c r="BB64" s="110">
        <v>0</v>
      </c>
      <c r="BD64" s="116" t="s">
        <v>39</v>
      </c>
      <c r="BE64" s="114">
        <v>9</v>
      </c>
      <c r="BF64" s="115">
        <v>10094230</v>
      </c>
      <c r="BG64" s="114">
        <v>0</v>
      </c>
      <c r="BH64" s="114">
        <v>0</v>
      </c>
      <c r="BI64" s="111">
        <v>10094230</v>
      </c>
      <c r="BJ64" s="111">
        <v>8130750</v>
      </c>
      <c r="BK64" s="111">
        <v>1963480</v>
      </c>
      <c r="BM64" s="107" t="s">
        <v>103</v>
      </c>
      <c r="BN64" s="108">
        <v>7</v>
      </c>
      <c r="BO64" s="109">
        <v>6009910</v>
      </c>
      <c r="BP64" s="108">
        <v>0</v>
      </c>
      <c r="BQ64" s="108">
        <v>0</v>
      </c>
      <c r="BR64" s="109">
        <v>6009910</v>
      </c>
      <c r="BS64" s="109">
        <v>3673140</v>
      </c>
      <c r="BT64" s="109">
        <v>2336770</v>
      </c>
      <c r="BV64" s="107" t="s">
        <v>60</v>
      </c>
      <c r="BW64" s="105">
        <v>35</v>
      </c>
      <c r="BX64" s="105">
        <v>0</v>
      </c>
      <c r="BY64" s="105">
        <v>0</v>
      </c>
      <c r="BZ64" s="105">
        <v>0</v>
      </c>
      <c r="CA64" s="108">
        <v>0</v>
      </c>
      <c r="CB64" s="108">
        <v>0</v>
      </c>
      <c r="CC64" s="108">
        <v>0</v>
      </c>
      <c r="CE64" s="107" t="s">
        <v>37</v>
      </c>
      <c r="CF64" s="105">
        <v>42</v>
      </c>
      <c r="CG64" s="106">
        <v>35853140</v>
      </c>
      <c r="CH64" s="105">
        <v>0</v>
      </c>
      <c r="CI64" s="105">
        <v>0</v>
      </c>
      <c r="CJ64" s="106">
        <v>35853140</v>
      </c>
      <c r="CK64" s="106">
        <v>29835060</v>
      </c>
      <c r="CL64" s="106">
        <v>6018080</v>
      </c>
      <c r="CN64" s="104" t="s">
        <v>38</v>
      </c>
      <c r="CO64" s="102">
        <v>233</v>
      </c>
      <c r="CP64" s="103">
        <v>621983360</v>
      </c>
      <c r="CQ64" s="102">
        <v>0</v>
      </c>
      <c r="CR64" s="102">
        <v>0</v>
      </c>
      <c r="CS64" s="103">
        <v>621983360</v>
      </c>
      <c r="CT64" s="103">
        <v>400804380</v>
      </c>
      <c r="CU64" s="103">
        <v>221178980</v>
      </c>
      <c r="CW64" s="99" t="s">
        <v>38</v>
      </c>
      <c r="CX64" s="97">
        <v>252</v>
      </c>
      <c r="CY64" s="98">
        <v>625704530</v>
      </c>
      <c r="CZ64" s="97">
        <v>0</v>
      </c>
      <c r="DA64" s="97">
        <v>0</v>
      </c>
      <c r="DB64" s="101">
        <v>625704530</v>
      </c>
      <c r="DC64" s="101">
        <v>405041070</v>
      </c>
      <c r="DD64" s="101">
        <v>220663460</v>
      </c>
      <c r="DF64" s="95" t="s">
        <v>60</v>
      </c>
      <c r="DG64" s="93">
        <v>53</v>
      </c>
      <c r="DH64" s="93">
        <v>0</v>
      </c>
      <c r="DI64" s="93">
        <v>0</v>
      </c>
      <c r="DJ64" s="93">
        <v>0</v>
      </c>
      <c r="DK64" s="93">
        <v>0</v>
      </c>
      <c r="DL64" s="93">
        <v>0</v>
      </c>
      <c r="DM64" s="93">
        <v>0</v>
      </c>
      <c r="DO64" s="90" t="s">
        <v>38</v>
      </c>
      <c r="DP64" s="88">
        <v>238</v>
      </c>
      <c r="DQ64" s="89">
        <v>612875420</v>
      </c>
      <c r="DR64" s="88">
        <v>0</v>
      </c>
      <c r="DS64" s="88">
        <v>0</v>
      </c>
      <c r="DT64" s="89">
        <v>612875420</v>
      </c>
      <c r="DU64" s="89">
        <v>393648360</v>
      </c>
      <c r="DV64" s="89">
        <v>219227060</v>
      </c>
      <c r="DX64" s="120" t="s">
        <v>103</v>
      </c>
      <c r="DY64" s="118">
        <v>6</v>
      </c>
      <c r="DZ64" s="119">
        <v>5545320</v>
      </c>
      <c r="EA64" s="118">
        <v>0</v>
      </c>
      <c r="EB64" s="118">
        <v>0</v>
      </c>
      <c r="EC64" s="123">
        <v>5545320</v>
      </c>
      <c r="ED64" s="123">
        <v>3933590</v>
      </c>
      <c r="EE64" s="123">
        <v>1611730</v>
      </c>
      <c r="EG64" s="125" t="s">
        <v>39</v>
      </c>
      <c r="EH64" s="126">
        <v>9</v>
      </c>
      <c r="EI64" s="127">
        <v>9113670</v>
      </c>
      <c r="EJ64" s="126">
        <v>0</v>
      </c>
      <c r="EK64" s="126">
        <v>0</v>
      </c>
      <c r="EL64" s="129">
        <v>9113670</v>
      </c>
      <c r="EM64" s="129">
        <v>7766570</v>
      </c>
      <c r="EN64" s="129">
        <v>1347100</v>
      </c>
      <c r="EP64" s="125" t="s">
        <v>39</v>
      </c>
      <c r="EQ64" s="128">
        <v>9</v>
      </c>
      <c r="ER64" s="129">
        <v>9132850</v>
      </c>
      <c r="ES64" s="128">
        <v>0</v>
      </c>
      <c r="ET64" s="128">
        <v>0</v>
      </c>
      <c r="EU64" s="129">
        <v>9132850</v>
      </c>
      <c r="EV64" s="129">
        <v>7651310</v>
      </c>
      <c r="EW64" s="129">
        <v>1481540</v>
      </c>
      <c r="EY64" s="125" t="s">
        <v>238</v>
      </c>
      <c r="EZ64" s="128">
        <v>1</v>
      </c>
      <c r="FA64" s="129">
        <v>143510</v>
      </c>
      <c r="FB64" s="128">
        <v>0</v>
      </c>
      <c r="FC64" s="128">
        <v>0</v>
      </c>
      <c r="FD64" s="129">
        <v>143510</v>
      </c>
      <c r="FE64" s="128">
        <v>0</v>
      </c>
      <c r="FF64" s="129">
        <v>143510</v>
      </c>
      <c r="FH64" s="138" t="s">
        <v>32</v>
      </c>
      <c r="FI64" s="135">
        <v>28</v>
      </c>
      <c r="FJ64" s="133">
        <v>139216200</v>
      </c>
      <c r="FK64" s="135">
        <v>0</v>
      </c>
      <c r="FL64" s="135">
        <v>0</v>
      </c>
      <c r="FM64" s="133">
        <v>919440</v>
      </c>
      <c r="FN64" s="133">
        <v>682480</v>
      </c>
      <c r="FO64" s="133">
        <v>236960</v>
      </c>
      <c r="FQ64" s="138" t="s">
        <v>54</v>
      </c>
      <c r="FR64" s="135">
        <v>1</v>
      </c>
      <c r="FS64" s="141">
        <v>948470</v>
      </c>
      <c r="FT64" s="140">
        <v>0</v>
      </c>
      <c r="FU64" s="140">
        <v>0</v>
      </c>
      <c r="FV64" s="143">
        <v>948470</v>
      </c>
      <c r="FW64" s="143">
        <v>704100</v>
      </c>
      <c r="FX64" s="143">
        <v>244370</v>
      </c>
      <c r="FZ64" s="138" t="s">
        <v>54</v>
      </c>
      <c r="GA64" s="135">
        <v>1</v>
      </c>
      <c r="GB64" s="133">
        <v>967200</v>
      </c>
      <c r="GC64" s="135">
        <v>0</v>
      </c>
      <c r="GD64" s="135">
        <v>0</v>
      </c>
      <c r="GE64" s="133">
        <v>967200</v>
      </c>
      <c r="GF64" s="133">
        <v>722830</v>
      </c>
      <c r="GG64" s="133">
        <v>244370</v>
      </c>
    </row>
    <row r="65" spans="1:189" x14ac:dyDescent="0.25">
      <c r="A65" s="52"/>
      <c r="B65" s="120" t="s">
        <v>118</v>
      </c>
      <c r="C65" s="118">
        <v>12</v>
      </c>
      <c r="D65" s="119">
        <v>1858720</v>
      </c>
      <c r="E65" s="118">
        <v>0</v>
      </c>
      <c r="F65" s="118">
        <v>0</v>
      </c>
      <c r="G65" s="119">
        <v>1757890</v>
      </c>
      <c r="H65" s="119">
        <v>430000</v>
      </c>
      <c r="I65" s="119">
        <v>1428720</v>
      </c>
      <c r="K65" s="120" t="s">
        <v>135</v>
      </c>
      <c r="L65" s="118">
        <v>22</v>
      </c>
      <c r="M65" s="119">
        <v>6249730</v>
      </c>
      <c r="N65" s="118">
        <v>0</v>
      </c>
      <c r="O65" s="118">
        <v>0</v>
      </c>
      <c r="P65" s="119">
        <v>6249730</v>
      </c>
      <c r="Q65" s="119">
        <v>4595720</v>
      </c>
      <c r="R65" s="119">
        <v>1654010</v>
      </c>
      <c r="T65" s="120" t="s">
        <v>60</v>
      </c>
      <c r="U65" s="118">
        <v>28</v>
      </c>
      <c r="V65" s="118">
        <v>0</v>
      </c>
      <c r="W65" s="118">
        <v>0</v>
      </c>
      <c r="X65" s="118">
        <v>0</v>
      </c>
      <c r="Y65" s="118">
        <v>0</v>
      </c>
      <c r="Z65" s="118">
        <v>0</v>
      </c>
      <c r="AA65" s="118">
        <v>0</v>
      </c>
      <c r="AC65" s="120" t="s">
        <v>40</v>
      </c>
      <c r="AD65" s="118">
        <v>65</v>
      </c>
      <c r="AE65" s="119">
        <v>2743470</v>
      </c>
      <c r="AF65" s="118">
        <v>0</v>
      </c>
      <c r="AG65" s="118">
        <v>0</v>
      </c>
      <c r="AH65" s="119">
        <v>2743470</v>
      </c>
      <c r="AI65" s="119">
        <v>488260</v>
      </c>
      <c r="AJ65" s="119">
        <v>2255210</v>
      </c>
      <c r="AL65" s="112" t="s">
        <v>39</v>
      </c>
      <c r="AM65" s="110">
        <v>10</v>
      </c>
      <c r="AN65" s="111">
        <v>8157830</v>
      </c>
      <c r="AO65" s="110">
        <v>0</v>
      </c>
      <c r="AP65" s="110">
        <v>0</v>
      </c>
      <c r="AQ65" s="111">
        <v>8157830</v>
      </c>
      <c r="AR65" s="111">
        <v>6483860</v>
      </c>
      <c r="AS65" s="111">
        <v>1673970</v>
      </c>
      <c r="AU65" s="112" t="s">
        <v>39</v>
      </c>
      <c r="AV65" s="110">
        <v>9</v>
      </c>
      <c r="AW65" s="111">
        <v>8757520</v>
      </c>
      <c r="AX65" s="110">
        <v>0</v>
      </c>
      <c r="AY65" s="110">
        <v>0</v>
      </c>
      <c r="AZ65" s="111">
        <v>8757520</v>
      </c>
      <c r="BA65" s="111">
        <v>7046000</v>
      </c>
      <c r="BB65" s="111">
        <v>1711520</v>
      </c>
      <c r="BD65" s="116" t="s">
        <v>135</v>
      </c>
      <c r="BE65" s="114">
        <v>21</v>
      </c>
      <c r="BF65" s="115">
        <v>11902940</v>
      </c>
      <c r="BG65" s="114">
        <v>0</v>
      </c>
      <c r="BH65" s="114">
        <v>0</v>
      </c>
      <c r="BI65" s="111">
        <v>11902940</v>
      </c>
      <c r="BJ65" s="111">
        <v>9618580</v>
      </c>
      <c r="BK65" s="111">
        <v>2284360</v>
      </c>
      <c r="BM65" s="107" t="s">
        <v>60</v>
      </c>
      <c r="BN65" s="108">
        <v>37</v>
      </c>
      <c r="BO65" s="108">
        <v>0</v>
      </c>
      <c r="BP65" s="108">
        <v>0</v>
      </c>
      <c r="BQ65" s="108">
        <v>0</v>
      </c>
      <c r="BR65" s="108">
        <v>0</v>
      </c>
      <c r="BS65" s="108">
        <v>0</v>
      </c>
      <c r="BT65" s="108">
        <v>0</v>
      </c>
      <c r="BV65" s="107" t="s">
        <v>39</v>
      </c>
      <c r="BW65" s="105">
        <v>8</v>
      </c>
      <c r="BX65" s="106">
        <v>8509230</v>
      </c>
      <c r="BY65" s="105">
        <v>0</v>
      </c>
      <c r="BZ65" s="105">
        <v>0</v>
      </c>
      <c r="CA65" s="109">
        <v>8509230</v>
      </c>
      <c r="CB65" s="109">
        <v>6590680</v>
      </c>
      <c r="CC65" s="109">
        <v>1918550</v>
      </c>
      <c r="CE65" s="107" t="s">
        <v>38</v>
      </c>
      <c r="CF65" s="105">
        <v>239</v>
      </c>
      <c r="CG65" s="106">
        <v>570982150</v>
      </c>
      <c r="CH65" s="105">
        <v>0</v>
      </c>
      <c r="CI65" s="105">
        <v>0</v>
      </c>
      <c r="CJ65" s="106">
        <v>570982150</v>
      </c>
      <c r="CK65" s="106">
        <v>354395440</v>
      </c>
      <c r="CL65" s="106">
        <v>216586710</v>
      </c>
      <c r="CN65" s="104" t="s">
        <v>103</v>
      </c>
      <c r="CO65" s="102">
        <v>6</v>
      </c>
      <c r="CP65" s="103">
        <v>5624250</v>
      </c>
      <c r="CQ65" s="102">
        <v>0</v>
      </c>
      <c r="CR65" s="102">
        <v>0</v>
      </c>
      <c r="CS65" s="103">
        <v>5624250</v>
      </c>
      <c r="CT65" s="103">
        <v>3914370</v>
      </c>
      <c r="CU65" s="103">
        <v>1709880</v>
      </c>
      <c r="CW65" s="99" t="s">
        <v>103</v>
      </c>
      <c r="CX65" s="97">
        <v>6</v>
      </c>
      <c r="CY65" s="98">
        <v>5545320</v>
      </c>
      <c r="CZ65" s="97">
        <v>0</v>
      </c>
      <c r="DA65" s="97">
        <v>0</v>
      </c>
      <c r="DB65" s="101">
        <v>5545320</v>
      </c>
      <c r="DC65" s="101">
        <v>3835440</v>
      </c>
      <c r="DD65" s="101">
        <v>1709880</v>
      </c>
      <c r="DF65" s="95" t="s">
        <v>39</v>
      </c>
      <c r="DG65" s="93">
        <v>10</v>
      </c>
      <c r="DH65" s="94">
        <v>14398680</v>
      </c>
      <c r="DI65" s="93">
        <v>0</v>
      </c>
      <c r="DJ65" s="93">
        <v>0</v>
      </c>
      <c r="DK65" s="94">
        <v>14398680</v>
      </c>
      <c r="DL65" s="94">
        <v>11685190</v>
      </c>
      <c r="DM65" s="94">
        <v>2713490</v>
      </c>
      <c r="DO65" s="90" t="s">
        <v>103</v>
      </c>
      <c r="DP65" s="88">
        <v>6</v>
      </c>
      <c r="DQ65" s="89">
        <v>5545320</v>
      </c>
      <c r="DR65" s="88">
        <v>0</v>
      </c>
      <c r="DS65" s="88">
        <v>0</v>
      </c>
      <c r="DT65" s="89">
        <v>5545320</v>
      </c>
      <c r="DU65" s="89">
        <v>3835440</v>
      </c>
      <c r="DV65" s="89">
        <v>1709880</v>
      </c>
      <c r="DX65" s="120" t="s">
        <v>60</v>
      </c>
      <c r="DY65" s="118">
        <v>50</v>
      </c>
      <c r="DZ65" s="118">
        <v>0</v>
      </c>
      <c r="EA65" s="118">
        <v>0</v>
      </c>
      <c r="EB65" s="118">
        <v>0</v>
      </c>
      <c r="EC65" s="122">
        <v>0</v>
      </c>
      <c r="ED65" s="122">
        <v>0</v>
      </c>
      <c r="EE65" s="122">
        <v>0</v>
      </c>
      <c r="EG65" s="125" t="s">
        <v>238</v>
      </c>
      <c r="EH65" s="126">
        <v>1</v>
      </c>
      <c r="EI65" s="127">
        <v>123430</v>
      </c>
      <c r="EJ65" s="126">
        <v>0</v>
      </c>
      <c r="EK65" s="126">
        <v>0</v>
      </c>
      <c r="EL65" s="129">
        <v>123430</v>
      </c>
      <c r="EM65" s="128">
        <v>0</v>
      </c>
      <c r="EN65" s="129">
        <v>123430</v>
      </c>
      <c r="EP65" s="125" t="s">
        <v>238</v>
      </c>
      <c r="EQ65" s="128">
        <v>1</v>
      </c>
      <c r="ER65" s="129">
        <v>136680</v>
      </c>
      <c r="ES65" s="128">
        <v>0</v>
      </c>
      <c r="ET65" s="128">
        <v>0</v>
      </c>
      <c r="EU65" s="129">
        <v>136680</v>
      </c>
      <c r="EV65" s="128">
        <v>0</v>
      </c>
      <c r="EW65" s="129">
        <v>136680</v>
      </c>
      <c r="EY65" s="125" t="s">
        <v>135</v>
      </c>
      <c r="EZ65" s="128">
        <v>21</v>
      </c>
      <c r="FA65" s="129">
        <v>17263230</v>
      </c>
      <c r="FB65" s="128">
        <v>0</v>
      </c>
      <c r="FC65" s="128">
        <v>0</v>
      </c>
      <c r="FD65" s="129">
        <v>17263230</v>
      </c>
      <c r="FE65" s="129">
        <v>14497400</v>
      </c>
      <c r="FF65" s="129">
        <v>2765830</v>
      </c>
      <c r="FH65" s="138" t="s">
        <v>54</v>
      </c>
      <c r="FI65" s="135">
        <v>1</v>
      </c>
      <c r="FJ65" s="133">
        <v>919440</v>
      </c>
      <c r="FK65" s="135">
        <v>0</v>
      </c>
      <c r="FL65" s="135">
        <v>0</v>
      </c>
      <c r="FM65" s="133">
        <v>1146469800</v>
      </c>
      <c r="FN65" s="133">
        <v>891051550</v>
      </c>
      <c r="FO65" s="133">
        <v>255418250</v>
      </c>
      <c r="FQ65" s="138" t="s">
        <v>33</v>
      </c>
      <c r="FR65" s="135">
        <v>130</v>
      </c>
      <c r="FS65" s="141">
        <v>1187347810</v>
      </c>
      <c r="FT65" s="140">
        <v>0</v>
      </c>
      <c r="FU65" s="140">
        <v>0</v>
      </c>
      <c r="FV65" s="143">
        <v>1187347810</v>
      </c>
      <c r="FW65" s="143">
        <v>927586020</v>
      </c>
      <c r="FX65" s="143">
        <v>259761790</v>
      </c>
      <c r="FZ65" s="138" t="s">
        <v>33</v>
      </c>
      <c r="GA65" s="135">
        <v>127</v>
      </c>
      <c r="GB65" s="133">
        <v>1081208710</v>
      </c>
      <c r="GC65" s="135">
        <v>0</v>
      </c>
      <c r="GD65" s="135">
        <v>0</v>
      </c>
      <c r="GE65" s="133">
        <v>1081208710</v>
      </c>
      <c r="GF65" s="133">
        <v>851935680</v>
      </c>
      <c r="GG65" s="133">
        <v>229273030</v>
      </c>
    </row>
    <row r="66" spans="1:189" x14ac:dyDescent="0.25">
      <c r="B66" s="120" t="s">
        <v>162</v>
      </c>
      <c r="C66" s="118">
        <v>8</v>
      </c>
      <c r="D66" s="119">
        <v>975000</v>
      </c>
      <c r="E66" s="118">
        <v>0</v>
      </c>
      <c r="F66" s="118">
        <v>0</v>
      </c>
      <c r="G66" s="119">
        <v>975000</v>
      </c>
      <c r="H66" s="119">
        <v>491910</v>
      </c>
      <c r="I66" s="119">
        <v>483090</v>
      </c>
      <c r="K66" s="120" t="s">
        <v>40</v>
      </c>
      <c r="L66" s="118">
        <v>60</v>
      </c>
      <c r="M66" s="119">
        <v>3157820</v>
      </c>
      <c r="N66" s="118">
        <v>0</v>
      </c>
      <c r="O66" s="118">
        <v>0</v>
      </c>
      <c r="P66" s="119">
        <v>3157820</v>
      </c>
      <c r="Q66" s="119">
        <v>476470</v>
      </c>
      <c r="R66" s="119">
        <v>2681350</v>
      </c>
      <c r="T66" s="120" t="s">
        <v>39</v>
      </c>
      <c r="U66" s="118">
        <v>10</v>
      </c>
      <c r="V66" s="119">
        <v>7631400</v>
      </c>
      <c r="W66" s="118">
        <v>0</v>
      </c>
      <c r="X66" s="118">
        <v>0</v>
      </c>
      <c r="Y66" s="119">
        <v>7631400</v>
      </c>
      <c r="Z66" s="119">
        <v>6155780</v>
      </c>
      <c r="AA66" s="119">
        <v>1475620</v>
      </c>
      <c r="AC66" s="120" t="s">
        <v>118</v>
      </c>
      <c r="AD66" s="118">
        <v>11</v>
      </c>
      <c r="AE66" s="119">
        <v>980000</v>
      </c>
      <c r="AF66" s="118">
        <v>0</v>
      </c>
      <c r="AG66" s="118">
        <v>0</v>
      </c>
      <c r="AH66" s="119">
        <v>980000</v>
      </c>
      <c r="AI66" s="118">
        <v>0</v>
      </c>
      <c r="AJ66" s="119">
        <v>980000</v>
      </c>
      <c r="AL66" s="112" t="s">
        <v>135</v>
      </c>
      <c r="AM66" s="110">
        <v>23</v>
      </c>
      <c r="AN66" s="111">
        <v>8362540</v>
      </c>
      <c r="AO66" s="110">
        <v>0</v>
      </c>
      <c r="AP66" s="110">
        <v>0</v>
      </c>
      <c r="AQ66" s="111">
        <v>8362540</v>
      </c>
      <c r="AR66" s="111">
        <v>6562250</v>
      </c>
      <c r="AS66" s="111">
        <v>1800290</v>
      </c>
      <c r="AU66" s="112" t="s">
        <v>135</v>
      </c>
      <c r="AV66" s="110">
        <v>22</v>
      </c>
      <c r="AW66" s="111">
        <v>8895870</v>
      </c>
      <c r="AX66" s="110">
        <v>0</v>
      </c>
      <c r="AY66" s="110">
        <v>0</v>
      </c>
      <c r="AZ66" s="111">
        <v>8895870</v>
      </c>
      <c r="BA66" s="111">
        <v>6726040</v>
      </c>
      <c r="BB66" s="111">
        <v>2169830</v>
      </c>
      <c r="BD66" s="116" t="s">
        <v>40</v>
      </c>
      <c r="BE66" s="114">
        <v>69</v>
      </c>
      <c r="BF66" s="115">
        <v>4361630</v>
      </c>
      <c r="BG66" s="114">
        <v>0</v>
      </c>
      <c r="BH66" s="114">
        <v>0</v>
      </c>
      <c r="BI66" s="111">
        <v>4361630</v>
      </c>
      <c r="BJ66" s="111">
        <v>1307850</v>
      </c>
      <c r="BK66" s="111">
        <v>3053780</v>
      </c>
      <c r="BM66" s="107" t="s">
        <v>39</v>
      </c>
      <c r="BN66" s="108">
        <v>8</v>
      </c>
      <c r="BO66" s="109">
        <v>8642740</v>
      </c>
      <c r="BP66" s="108">
        <v>0</v>
      </c>
      <c r="BQ66" s="108">
        <v>0</v>
      </c>
      <c r="BR66" s="109">
        <v>8642740</v>
      </c>
      <c r="BS66" s="109">
        <v>6559600</v>
      </c>
      <c r="BT66" s="109">
        <v>2083140</v>
      </c>
      <c r="BV66" s="107" t="s">
        <v>135</v>
      </c>
      <c r="BW66" s="105">
        <v>20</v>
      </c>
      <c r="BX66" s="106">
        <v>12600310</v>
      </c>
      <c r="BY66" s="105">
        <v>0</v>
      </c>
      <c r="BZ66" s="105">
        <v>0</v>
      </c>
      <c r="CA66" s="109">
        <v>12600310</v>
      </c>
      <c r="CB66" s="109">
        <v>9253380</v>
      </c>
      <c r="CC66" s="109">
        <v>3346930</v>
      </c>
      <c r="CE66" s="107" t="s">
        <v>103</v>
      </c>
      <c r="CF66" s="105">
        <v>7</v>
      </c>
      <c r="CG66" s="106">
        <v>6275170</v>
      </c>
      <c r="CH66" s="105">
        <v>0</v>
      </c>
      <c r="CI66" s="105">
        <v>0</v>
      </c>
      <c r="CJ66" s="106">
        <v>6275170</v>
      </c>
      <c r="CK66" s="106">
        <v>3938400</v>
      </c>
      <c r="CL66" s="106">
        <v>2336770</v>
      </c>
      <c r="CN66" s="104" t="s">
        <v>60</v>
      </c>
      <c r="CO66" s="102">
        <v>49</v>
      </c>
      <c r="CP66" s="102">
        <v>0</v>
      </c>
      <c r="CQ66" s="102">
        <v>0</v>
      </c>
      <c r="CR66" s="102">
        <v>0</v>
      </c>
      <c r="CS66" s="102">
        <v>0</v>
      </c>
      <c r="CT66" s="102">
        <v>0</v>
      </c>
      <c r="CU66" s="102">
        <v>0</v>
      </c>
      <c r="CW66" s="99" t="s">
        <v>60</v>
      </c>
      <c r="CX66" s="97">
        <v>51</v>
      </c>
      <c r="CY66" s="97">
        <v>0</v>
      </c>
      <c r="CZ66" s="97">
        <v>0</v>
      </c>
      <c r="DA66" s="97">
        <v>0</v>
      </c>
      <c r="DB66" s="100">
        <v>0</v>
      </c>
      <c r="DC66" s="100">
        <v>0</v>
      </c>
      <c r="DD66" s="100">
        <v>0</v>
      </c>
      <c r="DF66" s="95" t="s">
        <v>135</v>
      </c>
      <c r="DG66" s="93">
        <v>20</v>
      </c>
      <c r="DH66" s="94">
        <v>13269700</v>
      </c>
      <c r="DI66" s="93">
        <v>0</v>
      </c>
      <c r="DJ66" s="93">
        <v>0</v>
      </c>
      <c r="DK66" s="94">
        <v>13269700</v>
      </c>
      <c r="DL66" s="94">
        <v>10759630</v>
      </c>
      <c r="DM66" s="94">
        <v>2510070</v>
      </c>
      <c r="DO66" s="90" t="s">
        <v>60</v>
      </c>
      <c r="DP66" s="88">
        <v>52</v>
      </c>
      <c r="DQ66" s="88">
        <v>0</v>
      </c>
      <c r="DR66" s="88">
        <v>0</v>
      </c>
      <c r="DS66" s="88">
        <v>0</v>
      </c>
      <c r="DT66" s="88">
        <v>0</v>
      </c>
      <c r="DU66" s="88">
        <v>0</v>
      </c>
      <c r="DV66" s="88">
        <v>0</v>
      </c>
      <c r="DX66" s="120" t="s">
        <v>39</v>
      </c>
      <c r="DY66" s="118">
        <v>10</v>
      </c>
      <c r="DZ66" s="119">
        <v>9333900</v>
      </c>
      <c r="EA66" s="118">
        <v>0</v>
      </c>
      <c r="EB66" s="118">
        <v>0</v>
      </c>
      <c r="EC66" s="123">
        <v>9333900</v>
      </c>
      <c r="ED66" s="123">
        <v>7921220</v>
      </c>
      <c r="EE66" s="123">
        <v>1412680</v>
      </c>
      <c r="EG66" s="125" t="s">
        <v>135</v>
      </c>
      <c r="EH66" s="126">
        <v>21</v>
      </c>
      <c r="EI66" s="127">
        <v>16287760</v>
      </c>
      <c r="EJ66" s="126">
        <v>0</v>
      </c>
      <c r="EK66" s="126">
        <v>0</v>
      </c>
      <c r="EL66" s="129">
        <v>16287760</v>
      </c>
      <c r="EM66" s="129">
        <v>13771040</v>
      </c>
      <c r="EN66" s="129">
        <v>2516720</v>
      </c>
      <c r="EP66" s="125" t="s">
        <v>135</v>
      </c>
      <c r="EQ66" s="128">
        <v>20</v>
      </c>
      <c r="ER66" s="129">
        <v>15634480</v>
      </c>
      <c r="ES66" s="128">
        <v>0</v>
      </c>
      <c r="ET66" s="128">
        <v>0</v>
      </c>
      <c r="EU66" s="129">
        <v>15634480</v>
      </c>
      <c r="EV66" s="129">
        <v>13163300</v>
      </c>
      <c r="EW66" s="129">
        <v>2471180</v>
      </c>
      <c r="EY66" s="125" t="s">
        <v>40</v>
      </c>
      <c r="EZ66" s="128">
        <v>53</v>
      </c>
      <c r="FA66" s="129">
        <v>2185960</v>
      </c>
      <c r="FB66" s="128">
        <v>0</v>
      </c>
      <c r="FC66" s="128">
        <v>0</v>
      </c>
      <c r="FD66" s="129">
        <v>2185960</v>
      </c>
      <c r="FE66" s="129">
        <v>69640</v>
      </c>
      <c r="FF66" s="129">
        <v>2116320</v>
      </c>
      <c r="FH66" s="138" t="s">
        <v>33</v>
      </c>
      <c r="FI66" s="135">
        <v>131</v>
      </c>
      <c r="FJ66" s="133">
        <v>1146469800</v>
      </c>
      <c r="FK66" s="135">
        <v>0</v>
      </c>
      <c r="FL66" s="135">
        <v>0</v>
      </c>
      <c r="FM66" s="133">
        <v>225881540</v>
      </c>
      <c r="FN66" s="133">
        <v>163874360</v>
      </c>
      <c r="FO66" s="133">
        <v>62007180</v>
      </c>
      <c r="FQ66" s="138" t="s">
        <v>34</v>
      </c>
      <c r="FR66" s="135">
        <v>193</v>
      </c>
      <c r="FS66" s="141">
        <v>268613730</v>
      </c>
      <c r="FT66" s="140">
        <v>0</v>
      </c>
      <c r="FU66" s="140">
        <v>0</v>
      </c>
      <c r="FV66" s="143">
        <v>268613730</v>
      </c>
      <c r="FW66" s="143">
        <v>199143150</v>
      </c>
      <c r="FX66" s="143">
        <v>69470580</v>
      </c>
      <c r="FZ66" s="138" t="s">
        <v>34</v>
      </c>
      <c r="GA66" s="135">
        <v>187</v>
      </c>
      <c r="GB66" s="133">
        <v>286901640</v>
      </c>
      <c r="GC66" s="135">
        <v>0</v>
      </c>
      <c r="GD66" s="135">
        <v>0</v>
      </c>
      <c r="GE66" s="133">
        <v>286901640</v>
      </c>
      <c r="GF66" s="133">
        <v>219640550</v>
      </c>
      <c r="GG66" s="133">
        <v>67261090</v>
      </c>
    </row>
    <row r="67" spans="1:189" x14ac:dyDescent="0.25">
      <c r="B67" s="120" t="s">
        <v>163</v>
      </c>
      <c r="C67" s="118">
        <v>1</v>
      </c>
      <c r="D67" s="119">
        <v>155640</v>
      </c>
      <c r="E67" s="118">
        <v>0</v>
      </c>
      <c r="F67" s="118">
        <v>0</v>
      </c>
      <c r="G67" s="119">
        <v>155640</v>
      </c>
      <c r="H67" s="119">
        <v>101650</v>
      </c>
      <c r="I67" s="119">
        <v>53990</v>
      </c>
      <c r="K67" s="120" t="s">
        <v>118</v>
      </c>
      <c r="L67" s="118">
        <v>11</v>
      </c>
      <c r="M67" s="119">
        <v>1232700</v>
      </c>
      <c r="N67" s="118">
        <v>0</v>
      </c>
      <c r="O67" s="118">
        <v>0</v>
      </c>
      <c r="P67" s="119">
        <v>1232700</v>
      </c>
      <c r="Q67" s="119">
        <v>442900</v>
      </c>
      <c r="R67" s="119">
        <v>789800</v>
      </c>
      <c r="T67" s="120" t="s">
        <v>135</v>
      </c>
      <c r="U67" s="118">
        <v>20</v>
      </c>
      <c r="V67" s="119">
        <v>7027840</v>
      </c>
      <c r="W67" s="118">
        <v>0</v>
      </c>
      <c r="X67" s="118">
        <v>0</v>
      </c>
      <c r="Y67" s="119">
        <v>7027840</v>
      </c>
      <c r="Z67" s="119">
        <v>5484840</v>
      </c>
      <c r="AA67" s="119">
        <v>1543000</v>
      </c>
      <c r="AC67" s="120" t="s">
        <v>161</v>
      </c>
      <c r="AD67" s="118">
        <v>1</v>
      </c>
      <c r="AE67" s="119">
        <v>257480</v>
      </c>
      <c r="AF67" s="118">
        <v>0</v>
      </c>
      <c r="AG67" s="118">
        <v>0</v>
      </c>
      <c r="AH67" s="119">
        <v>257480</v>
      </c>
      <c r="AI67" s="119">
        <v>164460</v>
      </c>
      <c r="AJ67" s="119">
        <v>93020</v>
      </c>
      <c r="AL67" s="112" t="s">
        <v>40</v>
      </c>
      <c r="AM67" s="110">
        <v>70</v>
      </c>
      <c r="AN67" s="111">
        <v>2946000</v>
      </c>
      <c r="AO67" s="110">
        <v>0</v>
      </c>
      <c r="AP67" s="110">
        <v>0</v>
      </c>
      <c r="AQ67" s="111">
        <v>2946000</v>
      </c>
      <c r="AR67" s="111">
        <v>491390</v>
      </c>
      <c r="AS67" s="111">
        <v>2454610</v>
      </c>
      <c r="AU67" s="112" t="s">
        <v>40</v>
      </c>
      <c r="AV67" s="110">
        <v>68</v>
      </c>
      <c r="AW67" s="111">
        <v>3034510</v>
      </c>
      <c r="AX67" s="110">
        <v>0</v>
      </c>
      <c r="AY67" s="110">
        <v>0</v>
      </c>
      <c r="AZ67" s="111">
        <v>3034510</v>
      </c>
      <c r="BA67" s="111">
        <v>941260</v>
      </c>
      <c r="BB67" s="111">
        <v>2093250</v>
      </c>
      <c r="BD67" s="116" t="s">
        <v>118</v>
      </c>
      <c r="BE67" s="114">
        <v>12</v>
      </c>
      <c r="BF67" s="115">
        <v>27976770</v>
      </c>
      <c r="BG67" s="114">
        <v>0</v>
      </c>
      <c r="BH67" s="114">
        <v>0</v>
      </c>
      <c r="BI67" s="111">
        <v>27976770</v>
      </c>
      <c r="BJ67" s="111">
        <v>19122340</v>
      </c>
      <c r="BK67" s="111">
        <v>8854430</v>
      </c>
      <c r="BM67" s="107" t="s">
        <v>135</v>
      </c>
      <c r="BN67" s="108">
        <v>21</v>
      </c>
      <c r="BO67" s="109">
        <v>12277230</v>
      </c>
      <c r="BP67" s="108">
        <v>0</v>
      </c>
      <c r="BQ67" s="108">
        <v>0</v>
      </c>
      <c r="BR67" s="109">
        <v>12277230</v>
      </c>
      <c r="BS67" s="109">
        <v>8685400</v>
      </c>
      <c r="BT67" s="109">
        <v>3591830</v>
      </c>
      <c r="BV67" s="107" t="s">
        <v>40</v>
      </c>
      <c r="BW67" s="105">
        <v>64</v>
      </c>
      <c r="BX67" s="106">
        <v>4269120</v>
      </c>
      <c r="BY67" s="105">
        <v>0</v>
      </c>
      <c r="BZ67" s="105">
        <v>0</v>
      </c>
      <c r="CA67" s="109">
        <v>4269120</v>
      </c>
      <c r="CB67" s="109">
        <v>762280</v>
      </c>
      <c r="CC67" s="109">
        <v>3506840</v>
      </c>
      <c r="CE67" s="107" t="s">
        <v>60</v>
      </c>
      <c r="CF67" s="105">
        <v>46</v>
      </c>
      <c r="CG67" s="105">
        <v>0</v>
      </c>
      <c r="CH67" s="105">
        <v>0</v>
      </c>
      <c r="CI67" s="105">
        <v>0</v>
      </c>
      <c r="CJ67" s="105">
        <v>0</v>
      </c>
      <c r="CK67" s="105">
        <v>0</v>
      </c>
      <c r="CL67" s="105">
        <v>0</v>
      </c>
      <c r="CN67" s="104" t="s">
        <v>39</v>
      </c>
      <c r="CO67" s="102">
        <v>8</v>
      </c>
      <c r="CP67" s="103">
        <v>7867930</v>
      </c>
      <c r="CQ67" s="102">
        <v>0</v>
      </c>
      <c r="CR67" s="102">
        <v>0</v>
      </c>
      <c r="CS67" s="103">
        <v>7867930</v>
      </c>
      <c r="CT67" s="103">
        <v>6614200</v>
      </c>
      <c r="CU67" s="103">
        <v>1253730</v>
      </c>
      <c r="CW67" s="99" t="s">
        <v>39</v>
      </c>
      <c r="CX67" s="97">
        <v>8</v>
      </c>
      <c r="CY67" s="98">
        <v>7794700</v>
      </c>
      <c r="CZ67" s="97">
        <v>0</v>
      </c>
      <c r="DA67" s="97">
        <v>0</v>
      </c>
      <c r="DB67" s="101">
        <v>7794700</v>
      </c>
      <c r="DC67" s="101">
        <v>6586990</v>
      </c>
      <c r="DD67" s="101">
        <v>1207710</v>
      </c>
      <c r="DF67" s="95" t="s">
        <v>40</v>
      </c>
      <c r="DG67" s="93">
        <v>53</v>
      </c>
      <c r="DH67" s="94">
        <v>2280900</v>
      </c>
      <c r="DI67" s="93">
        <v>0</v>
      </c>
      <c r="DJ67" s="93">
        <v>0</v>
      </c>
      <c r="DK67" s="94">
        <v>2280900</v>
      </c>
      <c r="DL67" s="94">
        <v>169860</v>
      </c>
      <c r="DM67" s="94">
        <v>2111040</v>
      </c>
      <c r="DO67" s="90" t="s">
        <v>39</v>
      </c>
      <c r="DP67" s="88">
        <v>10</v>
      </c>
      <c r="DQ67" s="89">
        <v>9258260</v>
      </c>
      <c r="DR67" s="88">
        <v>0</v>
      </c>
      <c r="DS67" s="88">
        <v>0</v>
      </c>
      <c r="DT67" s="89">
        <v>9258260</v>
      </c>
      <c r="DU67" s="89">
        <v>7809070</v>
      </c>
      <c r="DV67" s="89">
        <v>1449190</v>
      </c>
      <c r="DX67" s="120" t="s">
        <v>135</v>
      </c>
      <c r="DY67" s="118">
        <v>22</v>
      </c>
      <c r="DZ67" s="119">
        <v>16194790</v>
      </c>
      <c r="EA67" s="118">
        <v>0</v>
      </c>
      <c r="EB67" s="118">
        <v>0</v>
      </c>
      <c r="EC67" s="123">
        <v>16194790</v>
      </c>
      <c r="ED67" s="123">
        <v>13705510</v>
      </c>
      <c r="EE67" s="123">
        <v>2489280</v>
      </c>
      <c r="EG67" s="125" t="s">
        <v>40</v>
      </c>
      <c r="EH67" s="126">
        <v>54</v>
      </c>
      <c r="EI67" s="127">
        <v>1978070</v>
      </c>
      <c r="EJ67" s="126">
        <v>0</v>
      </c>
      <c r="EK67" s="126">
        <v>0</v>
      </c>
      <c r="EL67" s="129">
        <v>1978070</v>
      </c>
      <c r="EM67" s="129">
        <v>72740</v>
      </c>
      <c r="EN67" s="129">
        <v>1905330</v>
      </c>
      <c r="EP67" s="125" t="s">
        <v>40</v>
      </c>
      <c r="EQ67" s="128">
        <v>54</v>
      </c>
      <c r="ER67" s="129">
        <v>2275820</v>
      </c>
      <c r="ES67" s="128">
        <v>0</v>
      </c>
      <c r="ET67" s="128">
        <v>0</v>
      </c>
      <c r="EU67" s="129">
        <v>2275820</v>
      </c>
      <c r="EV67" s="129">
        <v>99730</v>
      </c>
      <c r="EW67" s="129">
        <v>2176090</v>
      </c>
      <c r="EY67" s="125" t="s">
        <v>234</v>
      </c>
      <c r="EZ67" s="128">
        <v>1</v>
      </c>
      <c r="FA67" s="129">
        <v>396840</v>
      </c>
      <c r="FB67" s="128">
        <v>0</v>
      </c>
      <c r="FC67" s="128">
        <v>0</v>
      </c>
      <c r="FD67" s="129">
        <v>396840</v>
      </c>
      <c r="FE67" s="129">
        <v>202300</v>
      </c>
      <c r="FF67" s="129">
        <v>194540</v>
      </c>
      <c r="FH67" s="138" t="s">
        <v>34</v>
      </c>
      <c r="FI67" s="135">
        <v>184</v>
      </c>
      <c r="FJ67" s="133">
        <v>225881540</v>
      </c>
      <c r="FK67" s="135">
        <v>0</v>
      </c>
      <c r="FL67" s="135">
        <v>0</v>
      </c>
      <c r="FM67" s="133">
        <v>14619950</v>
      </c>
      <c r="FN67" s="133">
        <v>9242460</v>
      </c>
      <c r="FO67" s="133">
        <v>5377490</v>
      </c>
      <c r="FQ67" s="138" t="s">
        <v>35</v>
      </c>
      <c r="FR67" s="135">
        <v>18</v>
      </c>
      <c r="FS67" s="141">
        <v>14924890</v>
      </c>
      <c r="FT67" s="140">
        <v>0</v>
      </c>
      <c r="FU67" s="140">
        <v>0</v>
      </c>
      <c r="FV67" s="143">
        <v>14924890</v>
      </c>
      <c r="FW67" s="143">
        <v>9322030</v>
      </c>
      <c r="FX67" s="143">
        <v>5602860</v>
      </c>
      <c r="FZ67" s="138" t="s">
        <v>35</v>
      </c>
      <c r="GA67" s="135">
        <v>18</v>
      </c>
      <c r="GB67" s="133">
        <v>15826930</v>
      </c>
      <c r="GC67" s="135">
        <v>0</v>
      </c>
      <c r="GD67" s="135">
        <v>0</v>
      </c>
      <c r="GE67" s="133">
        <v>15826930</v>
      </c>
      <c r="GF67" s="133">
        <v>10204070</v>
      </c>
      <c r="GG67" s="133">
        <v>5622860</v>
      </c>
    </row>
    <row r="68" spans="1:189" x14ac:dyDescent="0.25">
      <c r="B68" s="120" t="s">
        <v>121</v>
      </c>
      <c r="C68" s="118">
        <v>3</v>
      </c>
      <c r="D68" s="119">
        <v>334440</v>
      </c>
      <c r="E68" s="118">
        <v>0</v>
      </c>
      <c r="F68" s="118">
        <v>0</v>
      </c>
      <c r="G68" s="119">
        <v>334440</v>
      </c>
      <c r="H68" s="119">
        <v>66870</v>
      </c>
      <c r="I68" s="119">
        <v>267570</v>
      </c>
      <c r="K68" s="120" t="s">
        <v>161</v>
      </c>
      <c r="L68" s="118">
        <v>1</v>
      </c>
      <c r="M68" s="119">
        <v>276850</v>
      </c>
      <c r="N68" s="118">
        <v>0</v>
      </c>
      <c r="O68" s="118">
        <v>0</v>
      </c>
      <c r="P68" s="119">
        <v>276850</v>
      </c>
      <c r="Q68" s="119">
        <v>195230</v>
      </c>
      <c r="R68" s="119">
        <v>81620</v>
      </c>
      <c r="T68" s="120" t="s">
        <v>40</v>
      </c>
      <c r="U68" s="118">
        <v>61</v>
      </c>
      <c r="V68" s="119">
        <v>2749250</v>
      </c>
      <c r="W68" s="118">
        <v>0</v>
      </c>
      <c r="X68" s="118">
        <v>0</v>
      </c>
      <c r="Y68" s="119">
        <v>2749250</v>
      </c>
      <c r="Z68" s="119">
        <v>471010</v>
      </c>
      <c r="AA68" s="119">
        <v>2278240</v>
      </c>
      <c r="AC68" s="120" t="s">
        <v>162</v>
      </c>
      <c r="AD68" s="118">
        <v>2</v>
      </c>
      <c r="AE68" s="119">
        <v>272030</v>
      </c>
      <c r="AF68" s="118">
        <v>0</v>
      </c>
      <c r="AG68" s="118">
        <v>0</v>
      </c>
      <c r="AH68" s="119">
        <v>272030</v>
      </c>
      <c r="AI68" s="119">
        <v>131420</v>
      </c>
      <c r="AJ68" s="119">
        <v>140610</v>
      </c>
      <c r="AL68" s="112" t="s">
        <v>118</v>
      </c>
      <c r="AM68" s="110">
        <v>11</v>
      </c>
      <c r="AN68" s="111">
        <v>1060300</v>
      </c>
      <c r="AO68" s="110">
        <v>0</v>
      </c>
      <c r="AP68" s="110">
        <v>0</v>
      </c>
      <c r="AQ68" s="111">
        <v>1060300</v>
      </c>
      <c r="AR68" s="110">
        <v>0</v>
      </c>
      <c r="AS68" s="111">
        <v>1060300</v>
      </c>
      <c r="AU68" s="112" t="s">
        <v>118</v>
      </c>
      <c r="AV68" s="110">
        <v>11</v>
      </c>
      <c r="AW68" s="111">
        <v>1128640</v>
      </c>
      <c r="AX68" s="110">
        <v>0</v>
      </c>
      <c r="AY68" s="110">
        <v>0</v>
      </c>
      <c r="AZ68" s="111">
        <v>1128640</v>
      </c>
      <c r="BA68" s="110">
        <v>0</v>
      </c>
      <c r="BB68" s="111">
        <v>1128640</v>
      </c>
      <c r="BD68" s="116" t="s">
        <v>161</v>
      </c>
      <c r="BE68" s="114">
        <v>1</v>
      </c>
      <c r="BF68" s="115">
        <v>358970</v>
      </c>
      <c r="BG68" s="114">
        <v>0</v>
      </c>
      <c r="BH68" s="114">
        <v>0</v>
      </c>
      <c r="BI68" s="111">
        <v>358970</v>
      </c>
      <c r="BJ68" s="111">
        <v>220260</v>
      </c>
      <c r="BK68" s="111">
        <v>138710</v>
      </c>
      <c r="BM68" s="107" t="s">
        <v>40</v>
      </c>
      <c r="BN68" s="108">
        <v>68</v>
      </c>
      <c r="BO68" s="109">
        <v>8032090</v>
      </c>
      <c r="BP68" s="108">
        <v>0</v>
      </c>
      <c r="BQ68" s="108">
        <v>0</v>
      </c>
      <c r="BR68" s="109">
        <v>8032090</v>
      </c>
      <c r="BS68" s="109">
        <v>3589690</v>
      </c>
      <c r="BT68" s="109">
        <v>4442400</v>
      </c>
      <c r="BV68" s="107" t="s">
        <v>118</v>
      </c>
      <c r="BW68" s="105">
        <v>10</v>
      </c>
      <c r="BX68" s="106">
        <v>2355660</v>
      </c>
      <c r="BY68" s="105">
        <v>0</v>
      </c>
      <c r="BZ68" s="105">
        <v>0</v>
      </c>
      <c r="CA68" s="109">
        <v>2355660</v>
      </c>
      <c r="CB68" s="109">
        <v>308740</v>
      </c>
      <c r="CC68" s="109">
        <v>2046920</v>
      </c>
      <c r="CE68" s="107" t="s">
        <v>39</v>
      </c>
      <c r="CF68" s="105">
        <v>8</v>
      </c>
      <c r="CG68" s="106">
        <v>8292340</v>
      </c>
      <c r="CH68" s="105">
        <v>0</v>
      </c>
      <c r="CI68" s="105">
        <v>0</v>
      </c>
      <c r="CJ68" s="106">
        <v>8292340</v>
      </c>
      <c r="CK68" s="106">
        <v>6596300</v>
      </c>
      <c r="CL68" s="106">
        <v>1696040</v>
      </c>
      <c r="CN68" s="104" t="s">
        <v>135</v>
      </c>
      <c r="CO68" s="102">
        <v>20</v>
      </c>
      <c r="CP68" s="103">
        <v>14769480</v>
      </c>
      <c r="CQ68" s="102">
        <v>0</v>
      </c>
      <c r="CR68" s="102">
        <v>0</v>
      </c>
      <c r="CS68" s="103">
        <v>14769480</v>
      </c>
      <c r="CT68" s="103">
        <v>12447180</v>
      </c>
      <c r="CU68" s="103">
        <v>2322300</v>
      </c>
      <c r="CW68" s="99" t="s">
        <v>135</v>
      </c>
      <c r="CX68" s="97">
        <v>20</v>
      </c>
      <c r="CY68" s="98">
        <v>15222180</v>
      </c>
      <c r="CZ68" s="97">
        <v>0</v>
      </c>
      <c r="DA68" s="97">
        <v>0</v>
      </c>
      <c r="DB68" s="101">
        <v>15222180</v>
      </c>
      <c r="DC68" s="101">
        <v>12718650</v>
      </c>
      <c r="DD68" s="101">
        <v>2503530</v>
      </c>
      <c r="DF68" s="95" t="s">
        <v>118</v>
      </c>
      <c r="DG68" s="93">
        <v>10</v>
      </c>
      <c r="DH68" s="94">
        <v>1928860</v>
      </c>
      <c r="DI68" s="93">
        <v>0</v>
      </c>
      <c r="DJ68" s="93">
        <v>0</v>
      </c>
      <c r="DK68" s="94">
        <v>1928860</v>
      </c>
      <c r="DL68" s="94">
        <v>215290</v>
      </c>
      <c r="DM68" s="94">
        <v>1713570</v>
      </c>
      <c r="DO68" s="90" t="s">
        <v>135</v>
      </c>
      <c r="DP68" s="88">
        <v>21</v>
      </c>
      <c r="DQ68" s="89">
        <v>15537790</v>
      </c>
      <c r="DR68" s="88">
        <v>0</v>
      </c>
      <c r="DS68" s="88">
        <v>0</v>
      </c>
      <c r="DT68" s="89">
        <v>15537790</v>
      </c>
      <c r="DU68" s="89">
        <v>13307500</v>
      </c>
      <c r="DV68" s="89">
        <v>2230290</v>
      </c>
      <c r="DX68" s="120" t="s">
        <v>40</v>
      </c>
      <c r="DY68" s="118">
        <v>51</v>
      </c>
      <c r="DZ68" s="119">
        <v>1765660</v>
      </c>
      <c r="EA68" s="118">
        <v>0</v>
      </c>
      <c r="EB68" s="118">
        <v>0</v>
      </c>
      <c r="EC68" s="123">
        <v>1765660</v>
      </c>
      <c r="ED68" s="123">
        <v>69400</v>
      </c>
      <c r="EE68" s="123">
        <v>1696260</v>
      </c>
      <c r="EG68" s="125" t="s">
        <v>234</v>
      </c>
      <c r="EH68" s="126">
        <v>1</v>
      </c>
      <c r="EI68" s="127">
        <v>350040</v>
      </c>
      <c r="EJ68" s="126">
        <v>0</v>
      </c>
      <c r="EK68" s="126">
        <v>0</v>
      </c>
      <c r="EL68" s="129">
        <v>350040</v>
      </c>
      <c r="EM68" s="129">
        <v>173460</v>
      </c>
      <c r="EN68" s="129">
        <v>176580</v>
      </c>
      <c r="EP68" s="125" t="s">
        <v>234</v>
      </c>
      <c r="EQ68" s="128">
        <v>1</v>
      </c>
      <c r="ER68" s="129">
        <v>358690</v>
      </c>
      <c r="ES68" s="128">
        <v>0</v>
      </c>
      <c r="ET68" s="128">
        <v>0</v>
      </c>
      <c r="EU68" s="129">
        <v>358690</v>
      </c>
      <c r="EV68" s="129">
        <v>171940</v>
      </c>
      <c r="EW68" s="129">
        <v>186750</v>
      </c>
      <c r="EY68" s="125" t="s">
        <v>118</v>
      </c>
      <c r="EZ68" s="128">
        <v>10</v>
      </c>
      <c r="FA68" s="129">
        <v>2041890</v>
      </c>
      <c r="FB68" s="128">
        <v>0</v>
      </c>
      <c r="FC68" s="128">
        <v>0</v>
      </c>
      <c r="FD68" s="129">
        <v>2041890</v>
      </c>
      <c r="FE68" s="129">
        <v>356890</v>
      </c>
      <c r="FF68" s="129">
        <v>1685000</v>
      </c>
      <c r="FH68" s="138" t="s">
        <v>35</v>
      </c>
      <c r="FI68" s="135">
        <v>18</v>
      </c>
      <c r="FJ68" s="133">
        <v>14619950</v>
      </c>
      <c r="FK68" s="135">
        <v>0</v>
      </c>
      <c r="FL68" s="135">
        <v>0</v>
      </c>
      <c r="FM68" s="133">
        <v>43852180</v>
      </c>
      <c r="FN68" s="133">
        <v>27165380</v>
      </c>
      <c r="FO68" s="133">
        <v>16686800</v>
      </c>
      <c r="FQ68" s="138" t="s">
        <v>102</v>
      </c>
      <c r="FR68" s="135">
        <v>13</v>
      </c>
      <c r="FS68" s="141">
        <v>46056150</v>
      </c>
      <c r="FT68" s="140">
        <v>0</v>
      </c>
      <c r="FU68" s="140">
        <v>0</v>
      </c>
      <c r="FV68" s="143">
        <v>46056150</v>
      </c>
      <c r="FW68" s="143">
        <v>28655080</v>
      </c>
      <c r="FX68" s="143">
        <v>17401070</v>
      </c>
      <c r="FZ68" s="138" t="s">
        <v>102</v>
      </c>
      <c r="GA68" s="135">
        <v>12</v>
      </c>
      <c r="GB68" s="133">
        <v>45660240</v>
      </c>
      <c r="GC68" s="135">
        <v>0</v>
      </c>
      <c r="GD68" s="135">
        <v>0</v>
      </c>
      <c r="GE68" s="133">
        <v>45660240</v>
      </c>
      <c r="GF68" s="133">
        <v>28841990</v>
      </c>
      <c r="GG68" s="133">
        <v>16818250</v>
      </c>
    </row>
    <row r="69" spans="1:189" x14ac:dyDescent="0.25">
      <c r="B69" s="120" t="s">
        <v>164</v>
      </c>
      <c r="C69" s="118">
        <v>4</v>
      </c>
      <c r="D69" s="119">
        <v>158260</v>
      </c>
      <c r="E69" s="118">
        <v>0</v>
      </c>
      <c r="F69" s="118">
        <v>0</v>
      </c>
      <c r="G69" s="119">
        <v>158260</v>
      </c>
      <c r="H69" s="118">
        <v>0</v>
      </c>
      <c r="I69" s="119">
        <v>158260</v>
      </c>
      <c r="K69" s="120" t="s">
        <v>162</v>
      </c>
      <c r="L69" s="118">
        <v>2</v>
      </c>
      <c r="M69" s="119">
        <v>441770</v>
      </c>
      <c r="N69" s="118">
        <v>0</v>
      </c>
      <c r="O69" s="118">
        <v>0</v>
      </c>
      <c r="P69" s="119">
        <v>441770</v>
      </c>
      <c r="Q69" s="119">
        <v>184820</v>
      </c>
      <c r="R69" s="119">
        <v>256950</v>
      </c>
      <c r="T69" s="120" t="s">
        <v>118</v>
      </c>
      <c r="U69" s="118">
        <v>12</v>
      </c>
      <c r="V69" s="119">
        <v>1302810</v>
      </c>
      <c r="W69" s="118">
        <v>0</v>
      </c>
      <c r="X69" s="118">
        <v>0</v>
      </c>
      <c r="Y69" s="119">
        <v>1302810</v>
      </c>
      <c r="Z69" s="119">
        <v>137760</v>
      </c>
      <c r="AA69" s="119">
        <v>1165050</v>
      </c>
      <c r="AC69" s="120" t="s">
        <v>163</v>
      </c>
      <c r="AD69" s="118">
        <v>2</v>
      </c>
      <c r="AE69" s="119">
        <v>463990</v>
      </c>
      <c r="AF69" s="118">
        <v>0</v>
      </c>
      <c r="AG69" s="118">
        <v>0</v>
      </c>
      <c r="AH69" s="119">
        <v>463990</v>
      </c>
      <c r="AI69" s="119">
        <v>212730</v>
      </c>
      <c r="AJ69" s="119">
        <v>251260</v>
      </c>
      <c r="AL69" s="112" t="s">
        <v>161</v>
      </c>
      <c r="AM69" s="110">
        <v>1</v>
      </c>
      <c r="AN69" s="111">
        <v>273980</v>
      </c>
      <c r="AO69" s="110">
        <v>0</v>
      </c>
      <c r="AP69" s="110">
        <v>0</v>
      </c>
      <c r="AQ69" s="111">
        <v>273980</v>
      </c>
      <c r="AR69" s="111">
        <v>175520</v>
      </c>
      <c r="AS69" s="111">
        <v>98460</v>
      </c>
      <c r="AU69" s="112" t="s">
        <v>161</v>
      </c>
      <c r="AV69" s="110">
        <v>1</v>
      </c>
      <c r="AW69" s="111">
        <v>300220</v>
      </c>
      <c r="AX69" s="110">
        <v>0</v>
      </c>
      <c r="AY69" s="110">
        <v>0</v>
      </c>
      <c r="AZ69" s="111">
        <v>300220</v>
      </c>
      <c r="BA69" s="111">
        <v>172210</v>
      </c>
      <c r="BB69" s="111">
        <v>128010</v>
      </c>
      <c r="BD69" s="116" t="s">
        <v>162</v>
      </c>
      <c r="BE69" s="114">
        <v>2</v>
      </c>
      <c r="BF69" s="115">
        <v>366820</v>
      </c>
      <c r="BG69" s="114">
        <v>0</v>
      </c>
      <c r="BH69" s="114">
        <v>0</v>
      </c>
      <c r="BI69" s="111">
        <v>366820</v>
      </c>
      <c r="BJ69" s="111">
        <v>191960</v>
      </c>
      <c r="BK69" s="111">
        <v>174860</v>
      </c>
      <c r="BM69" s="107" t="s">
        <v>118</v>
      </c>
      <c r="BN69" s="108">
        <v>12</v>
      </c>
      <c r="BO69" s="109">
        <v>3237940</v>
      </c>
      <c r="BP69" s="108">
        <v>0</v>
      </c>
      <c r="BQ69" s="108">
        <v>0</v>
      </c>
      <c r="BR69" s="109">
        <v>3237940</v>
      </c>
      <c r="BS69" s="109">
        <v>278180</v>
      </c>
      <c r="BT69" s="109">
        <v>2959760</v>
      </c>
      <c r="BV69" s="107" t="s">
        <v>161</v>
      </c>
      <c r="BW69" s="105">
        <v>2</v>
      </c>
      <c r="BX69" s="106">
        <v>639640</v>
      </c>
      <c r="BY69" s="105">
        <v>0</v>
      </c>
      <c r="BZ69" s="105">
        <v>0</v>
      </c>
      <c r="CA69" s="109">
        <v>639640</v>
      </c>
      <c r="CB69" s="109">
        <v>220670</v>
      </c>
      <c r="CC69" s="109">
        <v>418970</v>
      </c>
      <c r="CE69" s="107" t="s">
        <v>135</v>
      </c>
      <c r="CF69" s="105">
        <v>20</v>
      </c>
      <c r="CG69" s="106">
        <v>14866490</v>
      </c>
      <c r="CH69" s="105">
        <v>0</v>
      </c>
      <c r="CI69" s="105">
        <v>0</v>
      </c>
      <c r="CJ69" s="106">
        <v>14866490</v>
      </c>
      <c r="CK69" s="106">
        <v>11635940</v>
      </c>
      <c r="CL69" s="106">
        <v>3230550</v>
      </c>
      <c r="CN69" s="104" t="s">
        <v>40</v>
      </c>
      <c r="CO69" s="102">
        <v>62</v>
      </c>
      <c r="CP69" s="103">
        <v>2898610</v>
      </c>
      <c r="CQ69" s="102">
        <v>0</v>
      </c>
      <c r="CR69" s="102">
        <v>0</v>
      </c>
      <c r="CS69" s="103">
        <v>2898610</v>
      </c>
      <c r="CT69" s="103">
        <v>413350</v>
      </c>
      <c r="CU69" s="103">
        <v>2485260</v>
      </c>
      <c r="CW69" s="99" t="s">
        <v>40</v>
      </c>
      <c r="CX69" s="97">
        <v>61</v>
      </c>
      <c r="CY69" s="98">
        <v>2660960</v>
      </c>
      <c r="CZ69" s="97">
        <v>0</v>
      </c>
      <c r="DA69" s="97">
        <v>0</v>
      </c>
      <c r="DB69" s="101">
        <v>2660960</v>
      </c>
      <c r="DC69" s="101">
        <v>303150</v>
      </c>
      <c r="DD69" s="101">
        <v>2357810</v>
      </c>
      <c r="DF69" s="95" t="s">
        <v>161</v>
      </c>
      <c r="DG69" s="93">
        <v>2</v>
      </c>
      <c r="DH69" s="94">
        <v>667990</v>
      </c>
      <c r="DI69" s="93">
        <v>0</v>
      </c>
      <c r="DJ69" s="93">
        <v>0</v>
      </c>
      <c r="DK69" s="94">
        <v>667990</v>
      </c>
      <c r="DL69" s="94">
        <v>333410</v>
      </c>
      <c r="DM69" s="94">
        <v>334580</v>
      </c>
      <c r="DO69" s="90" t="s">
        <v>40</v>
      </c>
      <c r="DP69" s="88">
        <v>51</v>
      </c>
      <c r="DQ69" s="89">
        <v>1927940</v>
      </c>
      <c r="DR69" s="88">
        <v>0</v>
      </c>
      <c r="DS69" s="88">
        <v>0</v>
      </c>
      <c r="DT69" s="89">
        <v>1927940</v>
      </c>
      <c r="DU69" s="89">
        <v>143850</v>
      </c>
      <c r="DV69" s="89">
        <v>1784090</v>
      </c>
      <c r="DX69" s="120" t="s">
        <v>234</v>
      </c>
      <c r="DY69" s="118">
        <v>1</v>
      </c>
      <c r="DZ69" s="119">
        <v>335150</v>
      </c>
      <c r="EA69" s="118">
        <v>0</v>
      </c>
      <c r="EB69" s="118">
        <v>0</v>
      </c>
      <c r="EC69" s="123">
        <v>335150</v>
      </c>
      <c r="ED69" s="123">
        <v>174200</v>
      </c>
      <c r="EE69" s="123">
        <v>160950</v>
      </c>
      <c r="EG69" s="125" t="s">
        <v>118</v>
      </c>
      <c r="EH69" s="126">
        <v>10</v>
      </c>
      <c r="EI69" s="127">
        <v>2026640</v>
      </c>
      <c r="EJ69" s="126">
        <v>0</v>
      </c>
      <c r="EK69" s="126">
        <v>0</v>
      </c>
      <c r="EL69" s="129">
        <v>2026640</v>
      </c>
      <c r="EM69" s="129">
        <v>294990</v>
      </c>
      <c r="EN69" s="129">
        <v>1731650</v>
      </c>
      <c r="EP69" s="125" t="s">
        <v>118</v>
      </c>
      <c r="EQ69" s="128">
        <v>10</v>
      </c>
      <c r="ER69" s="129">
        <v>1913260</v>
      </c>
      <c r="ES69" s="128">
        <v>0</v>
      </c>
      <c r="ET69" s="128">
        <v>0</v>
      </c>
      <c r="EU69" s="129">
        <v>1913260</v>
      </c>
      <c r="EV69" s="129">
        <v>305090</v>
      </c>
      <c r="EW69" s="129">
        <v>1608170</v>
      </c>
      <c r="EY69" s="125" t="s">
        <v>161</v>
      </c>
      <c r="EZ69" s="128">
        <v>3</v>
      </c>
      <c r="FA69" s="129">
        <v>881330</v>
      </c>
      <c r="FB69" s="128">
        <v>0</v>
      </c>
      <c r="FC69" s="128">
        <v>0</v>
      </c>
      <c r="FD69" s="129">
        <v>881330</v>
      </c>
      <c r="FE69" s="129">
        <v>559340</v>
      </c>
      <c r="FF69" s="129">
        <v>321990</v>
      </c>
      <c r="FH69" s="138" t="s">
        <v>102</v>
      </c>
      <c r="FI69" s="135">
        <v>13</v>
      </c>
      <c r="FJ69" s="133">
        <v>43852180</v>
      </c>
      <c r="FK69" s="135">
        <v>0</v>
      </c>
      <c r="FL69" s="135">
        <v>0</v>
      </c>
      <c r="FM69" s="133">
        <v>436530</v>
      </c>
      <c r="FN69" s="133">
        <v>21840</v>
      </c>
      <c r="FO69" s="133">
        <v>414690</v>
      </c>
      <c r="FQ69" s="138" t="s">
        <v>36</v>
      </c>
      <c r="FR69" s="135">
        <v>1</v>
      </c>
      <c r="FS69" s="141">
        <v>436720</v>
      </c>
      <c r="FT69" s="140">
        <v>0</v>
      </c>
      <c r="FU69" s="140">
        <v>0</v>
      </c>
      <c r="FV69" s="143">
        <v>436720</v>
      </c>
      <c r="FW69" s="143">
        <v>22030</v>
      </c>
      <c r="FX69" s="143">
        <v>414690</v>
      </c>
      <c r="FZ69" s="138" t="s">
        <v>36</v>
      </c>
      <c r="GA69" s="135">
        <v>1</v>
      </c>
      <c r="GB69" s="133">
        <v>436810</v>
      </c>
      <c r="GC69" s="135">
        <v>0</v>
      </c>
      <c r="GD69" s="135">
        <v>0</v>
      </c>
      <c r="GE69" s="133">
        <v>436810</v>
      </c>
      <c r="GF69" s="133">
        <v>22120</v>
      </c>
      <c r="GG69" s="133">
        <v>414690</v>
      </c>
    </row>
    <row r="70" spans="1:189" x14ac:dyDescent="0.25">
      <c r="B70" s="120" t="s">
        <v>120</v>
      </c>
      <c r="C70" s="118">
        <v>8</v>
      </c>
      <c r="D70" s="119">
        <v>2248240</v>
      </c>
      <c r="E70" s="118">
        <v>0</v>
      </c>
      <c r="F70" s="118">
        <v>0</v>
      </c>
      <c r="G70" s="119">
        <v>2248240</v>
      </c>
      <c r="H70" s="119">
        <v>1943770</v>
      </c>
      <c r="I70" s="119">
        <v>304470</v>
      </c>
      <c r="K70" s="120" t="s">
        <v>163</v>
      </c>
      <c r="L70" s="118">
        <v>1</v>
      </c>
      <c r="M70" s="119">
        <v>160310</v>
      </c>
      <c r="N70" s="118">
        <v>0</v>
      </c>
      <c r="O70" s="118">
        <v>0</v>
      </c>
      <c r="P70" s="119">
        <v>160310</v>
      </c>
      <c r="Q70" s="119">
        <v>104700</v>
      </c>
      <c r="R70" s="119">
        <v>55610</v>
      </c>
      <c r="T70" s="120" t="s">
        <v>161</v>
      </c>
      <c r="U70" s="118">
        <v>1</v>
      </c>
      <c r="V70" s="119">
        <v>255860</v>
      </c>
      <c r="W70" s="118">
        <v>0</v>
      </c>
      <c r="X70" s="118">
        <v>0</v>
      </c>
      <c r="Y70" s="119">
        <v>255860</v>
      </c>
      <c r="Z70" s="119">
        <v>159670</v>
      </c>
      <c r="AA70" s="119">
        <v>96190</v>
      </c>
      <c r="AC70" s="120" t="s">
        <v>121</v>
      </c>
      <c r="AD70" s="118">
        <v>3</v>
      </c>
      <c r="AE70" s="119">
        <v>174390</v>
      </c>
      <c r="AF70" s="118">
        <v>0</v>
      </c>
      <c r="AG70" s="118">
        <v>0</v>
      </c>
      <c r="AH70" s="119">
        <v>174390</v>
      </c>
      <c r="AI70" s="119">
        <v>40500</v>
      </c>
      <c r="AJ70" s="119">
        <v>133890</v>
      </c>
      <c r="AL70" s="112" t="s">
        <v>162</v>
      </c>
      <c r="AM70" s="110">
        <v>2</v>
      </c>
      <c r="AN70" s="111">
        <v>279530</v>
      </c>
      <c r="AO70" s="110">
        <v>0</v>
      </c>
      <c r="AP70" s="110">
        <v>0</v>
      </c>
      <c r="AQ70" s="111">
        <v>279530</v>
      </c>
      <c r="AR70" s="111">
        <v>133260</v>
      </c>
      <c r="AS70" s="111">
        <v>146270</v>
      </c>
      <c r="AU70" s="112" t="s">
        <v>162</v>
      </c>
      <c r="AV70" s="110">
        <v>2</v>
      </c>
      <c r="AW70" s="111">
        <v>281400</v>
      </c>
      <c r="AX70" s="110">
        <v>0</v>
      </c>
      <c r="AY70" s="110">
        <v>0</v>
      </c>
      <c r="AZ70" s="111">
        <v>281400</v>
      </c>
      <c r="BA70" s="111">
        <v>134130</v>
      </c>
      <c r="BB70" s="111">
        <v>147270</v>
      </c>
      <c r="BD70" s="116" t="s">
        <v>163</v>
      </c>
      <c r="BE70" s="114">
        <v>2</v>
      </c>
      <c r="BF70" s="115">
        <v>487020</v>
      </c>
      <c r="BG70" s="114">
        <v>0</v>
      </c>
      <c r="BH70" s="114">
        <v>0</v>
      </c>
      <c r="BI70" s="111">
        <v>487020</v>
      </c>
      <c r="BJ70" s="111">
        <v>224710</v>
      </c>
      <c r="BK70" s="111">
        <v>262310</v>
      </c>
      <c r="BM70" s="107" t="s">
        <v>161</v>
      </c>
      <c r="BN70" s="108">
        <v>1</v>
      </c>
      <c r="BO70" s="109">
        <v>403650</v>
      </c>
      <c r="BP70" s="108">
        <v>0</v>
      </c>
      <c r="BQ70" s="108">
        <v>0</v>
      </c>
      <c r="BR70" s="109">
        <v>403650</v>
      </c>
      <c r="BS70" s="109">
        <v>210010</v>
      </c>
      <c r="BT70" s="109">
        <v>193640</v>
      </c>
      <c r="BV70" s="107" t="s">
        <v>162</v>
      </c>
      <c r="BW70" s="105">
        <v>2</v>
      </c>
      <c r="BX70" s="106">
        <v>449320</v>
      </c>
      <c r="BY70" s="105">
        <v>0</v>
      </c>
      <c r="BZ70" s="105">
        <v>0</v>
      </c>
      <c r="CA70" s="109">
        <v>449320</v>
      </c>
      <c r="CB70" s="109">
        <v>218070</v>
      </c>
      <c r="CC70" s="109">
        <v>231250</v>
      </c>
      <c r="CE70" s="107" t="s">
        <v>40</v>
      </c>
      <c r="CF70" s="105">
        <v>64</v>
      </c>
      <c r="CG70" s="106">
        <v>3759420</v>
      </c>
      <c r="CH70" s="105">
        <v>0</v>
      </c>
      <c r="CI70" s="105">
        <v>0</v>
      </c>
      <c r="CJ70" s="106">
        <v>3759420</v>
      </c>
      <c r="CK70" s="106">
        <v>584610</v>
      </c>
      <c r="CL70" s="106">
        <v>3174810</v>
      </c>
      <c r="CN70" s="104" t="s">
        <v>118</v>
      </c>
      <c r="CO70" s="102">
        <v>10</v>
      </c>
      <c r="CP70" s="103">
        <v>2090660</v>
      </c>
      <c r="CQ70" s="102">
        <v>0</v>
      </c>
      <c r="CR70" s="102">
        <v>0</v>
      </c>
      <c r="CS70" s="103">
        <v>2090660</v>
      </c>
      <c r="CT70" s="103">
        <v>291980</v>
      </c>
      <c r="CU70" s="103">
        <v>1798680</v>
      </c>
      <c r="CW70" s="99" t="s">
        <v>118</v>
      </c>
      <c r="CX70" s="97">
        <v>10</v>
      </c>
      <c r="CY70" s="98">
        <v>1932310</v>
      </c>
      <c r="CZ70" s="97">
        <v>0</v>
      </c>
      <c r="DA70" s="97">
        <v>0</v>
      </c>
      <c r="DB70" s="101">
        <v>1932310</v>
      </c>
      <c r="DC70" s="101">
        <v>264350</v>
      </c>
      <c r="DD70" s="101">
        <v>1667960</v>
      </c>
      <c r="DF70" s="95" t="s">
        <v>162</v>
      </c>
      <c r="DG70" s="93">
        <v>2</v>
      </c>
      <c r="DH70" s="94">
        <v>301880</v>
      </c>
      <c r="DI70" s="93">
        <v>0</v>
      </c>
      <c r="DJ70" s="93">
        <v>0</v>
      </c>
      <c r="DK70" s="94">
        <v>301880</v>
      </c>
      <c r="DL70" s="94">
        <v>168340</v>
      </c>
      <c r="DM70" s="94">
        <v>133540</v>
      </c>
      <c r="DO70" s="90" t="s">
        <v>118</v>
      </c>
      <c r="DP70" s="88">
        <v>10</v>
      </c>
      <c r="DQ70" s="89">
        <v>1931740</v>
      </c>
      <c r="DR70" s="88">
        <v>0</v>
      </c>
      <c r="DS70" s="88">
        <v>0</v>
      </c>
      <c r="DT70" s="89">
        <v>1931740</v>
      </c>
      <c r="DU70" s="89">
        <v>275070</v>
      </c>
      <c r="DV70" s="89">
        <v>1656670</v>
      </c>
      <c r="DX70" s="120" t="s">
        <v>118</v>
      </c>
      <c r="DY70" s="118">
        <v>10</v>
      </c>
      <c r="DZ70" s="119">
        <v>1913060</v>
      </c>
      <c r="EA70" s="118">
        <v>0</v>
      </c>
      <c r="EB70" s="118">
        <v>0</v>
      </c>
      <c r="EC70" s="123">
        <v>1913060</v>
      </c>
      <c r="ED70" s="123">
        <v>283050</v>
      </c>
      <c r="EE70" s="123">
        <v>1630010</v>
      </c>
      <c r="EG70" s="125" t="s">
        <v>161</v>
      </c>
      <c r="EH70" s="126">
        <v>2</v>
      </c>
      <c r="EI70" s="127">
        <v>744670</v>
      </c>
      <c r="EJ70" s="126">
        <v>0</v>
      </c>
      <c r="EK70" s="126">
        <v>0</v>
      </c>
      <c r="EL70" s="129">
        <v>744670</v>
      </c>
      <c r="EM70" s="129">
        <v>449040</v>
      </c>
      <c r="EN70" s="129">
        <v>295630</v>
      </c>
      <c r="EP70" s="125" t="s">
        <v>161</v>
      </c>
      <c r="EQ70" s="128">
        <v>3</v>
      </c>
      <c r="ER70" s="129">
        <v>783540</v>
      </c>
      <c r="ES70" s="128">
        <v>0</v>
      </c>
      <c r="ET70" s="128">
        <v>0</v>
      </c>
      <c r="EU70" s="129">
        <v>783540</v>
      </c>
      <c r="EV70" s="129">
        <v>473070</v>
      </c>
      <c r="EW70" s="129">
        <v>310470</v>
      </c>
      <c r="EY70" s="125" t="s">
        <v>162</v>
      </c>
      <c r="EZ70" s="128">
        <v>3</v>
      </c>
      <c r="FA70" s="129">
        <v>817190</v>
      </c>
      <c r="FB70" s="128">
        <v>0</v>
      </c>
      <c r="FC70" s="128">
        <v>0</v>
      </c>
      <c r="FD70" s="129">
        <v>817190</v>
      </c>
      <c r="FE70" s="129">
        <v>534370</v>
      </c>
      <c r="FF70" s="129">
        <v>282820</v>
      </c>
      <c r="FH70" s="138" t="s">
        <v>36</v>
      </c>
      <c r="FI70" s="135">
        <v>1</v>
      </c>
      <c r="FJ70" s="133">
        <v>436530</v>
      </c>
      <c r="FK70" s="135">
        <v>0</v>
      </c>
      <c r="FL70" s="135">
        <v>0</v>
      </c>
      <c r="FM70" s="133">
        <v>42163530</v>
      </c>
      <c r="FN70" s="133">
        <v>34923320</v>
      </c>
      <c r="FO70" s="133">
        <v>7240210</v>
      </c>
      <c r="FQ70" s="138" t="s">
        <v>37</v>
      </c>
      <c r="FR70" s="135">
        <v>43</v>
      </c>
      <c r="FS70" s="141">
        <v>52683680</v>
      </c>
      <c r="FT70" s="140">
        <v>0</v>
      </c>
      <c r="FU70" s="140">
        <v>0</v>
      </c>
      <c r="FV70" s="143">
        <v>52683680</v>
      </c>
      <c r="FW70" s="143">
        <v>44456720</v>
      </c>
      <c r="FX70" s="143">
        <v>8226960</v>
      </c>
      <c r="FZ70" s="138" t="s">
        <v>37</v>
      </c>
      <c r="GA70" s="135">
        <v>42</v>
      </c>
      <c r="GB70" s="133">
        <v>45644080</v>
      </c>
      <c r="GC70" s="135">
        <v>0</v>
      </c>
      <c r="GD70" s="135">
        <v>0</v>
      </c>
      <c r="GE70" s="133">
        <v>45644080</v>
      </c>
      <c r="GF70" s="133">
        <v>37905050</v>
      </c>
      <c r="GG70" s="133">
        <v>7739030</v>
      </c>
    </row>
    <row r="71" spans="1:189" x14ac:dyDescent="0.25">
      <c r="B71" s="120" t="s">
        <v>56</v>
      </c>
      <c r="C71" s="118">
        <v>15</v>
      </c>
      <c r="D71" s="119">
        <v>1390870</v>
      </c>
      <c r="E71" s="118">
        <v>0</v>
      </c>
      <c r="F71" s="118">
        <v>0</v>
      </c>
      <c r="G71" s="119">
        <v>1390870</v>
      </c>
      <c r="H71" s="119">
        <v>124000</v>
      </c>
      <c r="I71" s="119">
        <v>1266870</v>
      </c>
      <c r="K71" s="120" t="s">
        <v>121</v>
      </c>
      <c r="L71" s="118">
        <v>3</v>
      </c>
      <c r="M71" s="119">
        <v>344480</v>
      </c>
      <c r="N71" s="118">
        <v>0</v>
      </c>
      <c r="O71" s="118">
        <v>0</v>
      </c>
      <c r="P71" s="119">
        <v>344480</v>
      </c>
      <c r="Q71" s="119">
        <v>68880</v>
      </c>
      <c r="R71" s="119">
        <v>275600</v>
      </c>
      <c r="T71" s="120" t="s">
        <v>162</v>
      </c>
      <c r="U71" s="118">
        <v>2</v>
      </c>
      <c r="V71" s="119">
        <v>264450</v>
      </c>
      <c r="W71" s="118">
        <v>0</v>
      </c>
      <c r="X71" s="118">
        <v>0</v>
      </c>
      <c r="Y71" s="119">
        <v>264450</v>
      </c>
      <c r="Z71" s="119">
        <v>127580</v>
      </c>
      <c r="AA71" s="119">
        <v>136870</v>
      </c>
      <c r="AC71" s="120" t="s">
        <v>164</v>
      </c>
      <c r="AD71" s="118">
        <v>4</v>
      </c>
      <c r="AE71" s="119">
        <v>98360</v>
      </c>
      <c r="AF71" s="118">
        <v>0</v>
      </c>
      <c r="AG71" s="118">
        <v>0</v>
      </c>
      <c r="AH71" s="119">
        <v>98360</v>
      </c>
      <c r="AI71" s="119">
        <v>3090</v>
      </c>
      <c r="AJ71" s="119">
        <v>95270</v>
      </c>
      <c r="AL71" s="112" t="s">
        <v>163</v>
      </c>
      <c r="AM71" s="110">
        <v>2</v>
      </c>
      <c r="AN71" s="111">
        <v>491630</v>
      </c>
      <c r="AO71" s="110">
        <v>0</v>
      </c>
      <c r="AP71" s="110">
        <v>0</v>
      </c>
      <c r="AQ71" s="111">
        <v>491630</v>
      </c>
      <c r="AR71" s="111">
        <v>212730</v>
      </c>
      <c r="AS71" s="111">
        <v>278900</v>
      </c>
      <c r="AU71" s="112" t="s">
        <v>163</v>
      </c>
      <c r="AV71" s="110">
        <v>2</v>
      </c>
      <c r="AW71" s="111">
        <v>408900</v>
      </c>
      <c r="AX71" s="110">
        <v>0</v>
      </c>
      <c r="AY71" s="110">
        <v>0</v>
      </c>
      <c r="AZ71" s="111">
        <v>408900</v>
      </c>
      <c r="BA71" s="111">
        <v>206710</v>
      </c>
      <c r="BB71" s="111">
        <v>202190</v>
      </c>
      <c r="BD71" s="116" t="s">
        <v>164</v>
      </c>
      <c r="BE71" s="114">
        <v>4</v>
      </c>
      <c r="BF71" s="115">
        <v>313590</v>
      </c>
      <c r="BG71" s="114">
        <v>0</v>
      </c>
      <c r="BH71" s="114">
        <v>0</v>
      </c>
      <c r="BI71" s="111">
        <v>313590</v>
      </c>
      <c r="BJ71" s="111">
        <v>3000</v>
      </c>
      <c r="BK71" s="111">
        <v>310590</v>
      </c>
      <c r="BM71" s="107" t="s">
        <v>162</v>
      </c>
      <c r="BN71" s="108">
        <v>2</v>
      </c>
      <c r="BO71" s="109">
        <v>345020</v>
      </c>
      <c r="BP71" s="108">
        <v>0</v>
      </c>
      <c r="BQ71" s="108">
        <v>0</v>
      </c>
      <c r="BR71" s="109">
        <v>345020</v>
      </c>
      <c r="BS71" s="109">
        <v>193660</v>
      </c>
      <c r="BT71" s="109">
        <v>151360</v>
      </c>
      <c r="BV71" s="107" t="s">
        <v>163</v>
      </c>
      <c r="BW71" s="105">
        <v>2</v>
      </c>
      <c r="BX71" s="106">
        <v>685890</v>
      </c>
      <c r="BY71" s="105">
        <v>0</v>
      </c>
      <c r="BZ71" s="105">
        <v>0</v>
      </c>
      <c r="CA71" s="109">
        <v>685890</v>
      </c>
      <c r="CB71" s="109">
        <v>242010</v>
      </c>
      <c r="CC71" s="109">
        <v>443880</v>
      </c>
      <c r="CE71" s="107" t="s">
        <v>118</v>
      </c>
      <c r="CF71" s="105">
        <v>10</v>
      </c>
      <c r="CG71" s="106">
        <v>2275450</v>
      </c>
      <c r="CH71" s="105">
        <v>0</v>
      </c>
      <c r="CI71" s="105">
        <v>0</v>
      </c>
      <c r="CJ71" s="106">
        <v>2275450</v>
      </c>
      <c r="CK71" s="106">
        <v>297680</v>
      </c>
      <c r="CL71" s="106">
        <v>1977770</v>
      </c>
      <c r="CN71" s="104" t="s">
        <v>161</v>
      </c>
      <c r="CO71" s="102">
        <v>2</v>
      </c>
      <c r="CP71" s="103">
        <v>760450</v>
      </c>
      <c r="CQ71" s="102">
        <v>0</v>
      </c>
      <c r="CR71" s="102">
        <v>0</v>
      </c>
      <c r="CS71" s="103">
        <v>760450</v>
      </c>
      <c r="CT71" s="103">
        <v>448660</v>
      </c>
      <c r="CU71" s="103">
        <v>311790</v>
      </c>
      <c r="CW71" s="99" t="s">
        <v>161</v>
      </c>
      <c r="CX71" s="97">
        <v>2</v>
      </c>
      <c r="CY71" s="98">
        <v>748680</v>
      </c>
      <c r="CZ71" s="97">
        <v>0</v>
      </c>
      <c r="DA71" s="97">
        <v>0</v>
      </c>
      <c r="DB71" s="101">
        <v>748680</v>
      </c>
      <c r="DC71" s="101">
        <v>425790</v>
      </c>
      <c r="DD71" s="101">
        <v>322890</v>
      </c>
      <c r="DF71" s="95" t="s">
        <v>163</v>
      </c>
      <c r="DG71" s="93">
        <v>2</v>
      </c>
      <c r="DH71" s="94">
        <v>434600</v>
      </c>
      <c r="DI71" s="93">
        <v>0</v>
      </c>
      <c r="DJ71" s="93">
        <v>0</v>
      </c>
      <c r="DK71" s="94">
        <v>434600</v>
      </c>
      <c r="DL71" s="94">
        <v>187650</v>
      </c>
      <c r="DM71" s="94">
        <v>246950</v>
      </c>
      <c r="DO71" s="90" t="s">
        <v>161</v>
      </c>
      <c r="DP71" s="88">
        <v>2</v>
      </c>
      <c r="DQ71" s="89">
        <v>718350</v>
      </c>
      <c r="DR71" s="88">
        <v>0</v>
      </c>
      <c r="DS71" s="88">
        <v>0</v>
      </c>
      <c r="DT71" s="89">
        <v>718350</v>
      </c>
      <c r="DU71" s="89">
        <v>429510</v>
      </c>
      <c r="DV71" s="89">
        <v>288840</v>
      </c>
      <c r="DX71" s="120" t="s">
        <v>161</v>
      </c>
      <c r="DY71" s="118">
        <v>1</v>
      </c>
      <c r="DZ71" s="119">
        <v>394840</v>
      </c>
      <c r="EA71" s="118">
        <v>0</v>
      </c>
      <c r="EB71" s="118">
        <v>0</v>
      </c>
      <c r="EC71" s="123">
        <v>394840</v>
      </c>
      <c r="ED71" s="123">
        <v>240550</v>
      </c>
      <c r="EE71" s="123">
        <v>154290</v>
      </c>
      <c r="EG71" s="125" t="s">
        <v>162</v>
      </c>
      <c r="EH71" s="126">
        <v>3</v>
      </c>
      <c r="EI71" s="127">
        <v>655960</v>
      </c>
      <c r="EJ71" s="126">
        <v>0</v>
      </c>
      <c r="EK71" s="126">
        <v>0</v>
      </c>
      <c r="EL71" s="129">
        <v>655960</v>
      </c>
      <c r="EM71" s="129">
        <v>390110</v>
      </c>
      <c r="EN71" s="129">
        <v>265850</v>
      </c>
      <c r="EP71" s="125" t="s">
        <v>162</v>
      </c>
      <c r="EQ71" s="128">
        <v>3</v>
      </c>
      <c r="ER71" s="129">
        <v>705940</v>
      </c>
      <c r="ES71" s="128">
        <v>0</v>
      </c>
      <c r="ET71" s="128">
        <v>0</v>
      </c>
      <c r="EU71" s="129">
        <v>705940</v>
      </c>
      <c r="EV71" s="129">
        <v>431000</v>
      </c>
      <c r="EW71" s="129">
        <v>274940</v>
      </c>
      <c r="EY71" s="125" t="s">
        <v>163</v>
      </c>
      <c r="EZ71" s="128">
        <v>2</v>
      </c>
      <c r="FA71" s="129">
        <v>708480</v>
      </c>
      <c r="FB71" s="128">
        <v>0</v>
      </c>
      <c r="FC71" s="128">
        <v>0</v>
      </c>
      <c r="FD71" s="129">
        <v>708480</v>
      </c>
      <c r="FE71" s="129">
        <v>348100</v>
      </c>
      <c r="FF71" s="129">
        <v>360380</v>
      </c>
      <c r="FH71" s="138" t="s">
        <v>37</v>
      </c>
      <c r="FI71" s="135">
        <v>41</v>
      </c>
      <c r="FJ71" s="133">
        <v>42163530</v>
      </c>
      <c r="FK71" s="135">
        <v>0</v>
      </c>
      <c r="FL71" s="135">
        <v>0</v>
      </c>
      <c r="FM71" s="133">
        <v>677762740</v>
      </c>
      <c r="FN71" s="133">
        <v>434266830</v>
      </c>
      <c r="FO71" s="133">
        <v>243495910</v>
      </c>
      <c r="FQ71" s="138" t="s">
        <v>38</v>
      </c>
      <c r="FR71" s="135">
        <v>245</v>
      </c>
      <c r="FS71" s="141">
        <v>685830120</v>
      </c>
      <c r="FT71" s="140">
        <v>0</v>
      </c>
      <c r="FU71" s="140">
        <v>0</v>
      </c>
      <c r="FV71" s="143">
        <v>685410620</v>
      </c>
      <c r="FW71" s="143">
        <v>441633030</v>
      </c>
      <c r="FX71" s="143">
        <v>244197090</v>
      </c>
      <c r="FZ71" s="138" t="s">
        <v>38</v>
      </c>
      <c r="GA71" s="135">
        <v>247</v>
      </c>
      <c r="GB71" s="133">
        <v>720065320</v>
      </c>
      <c r="GC71" s="135">
        <v>0</v>
      </c>
      <c r="GD71" s="135">
        <v>0</v>
      </c>
      <c r="GE71" s="133">
        <v>719645820</v>
      </c>
      <c r="GF71" s="133">
        <v>474668160</v>
      </c>
      <c r="GG71" s="133">
        <v>245397160</v>
      </c>
    </row>
    <row r="72" spans="1:189" x14ac:dyDescent="0.25">
      <c r="B72" s="120" t="s">
        <v>166</v>
      </c>
      <c r="C72" s="118">
        <v>3</v>
      </c>
      <c r="D72" s="118">
        <v>0</v>
      </c>
      <c r="E72" s="118">
        <v>0</v>
      </c>
      <c r="F72" s="118">
        <v>0</v>
      </c>
      <c r="G72" s="118">
        <v>0</v>
      </c>
      <c r="H72" s="118">
        <v>0</v>
      </c>
      <c r="I72" s="118">
        <v>0</v>
      </c>
      <c r="K72" s="120" t="s">
        <v>164</v>
      </c>
      <c r="L72" s="118">
        <v>3</v>
      </c>
      <c r="M72" s="119">
        <v>81790</v>
      </c>
      <c r="N72" s="118">
        <v>0</v>
      </c>
      <c r="O72" s="118">
        <v>0</v>
      </c>
      <c r="P72" s="119">
        <v>81790</v>
      </c>
      <c r="Q72" s="118">
        <v>0</v>
      </c>
      <c r="R72" s="119">
        <v>81790</v>
      </c>
      <c r="T72" s="120" t="s">
        <v>163</v>
      </c>
      <c r="U72" s="118">
        <v>2</v>
      </c>
      <c r="V72" s="119">
        <v>450450</v>
      </c>
      <c r="W72" s="118">
        <v>0</v>
      </c>
      <c r="X72" s="118">
        <v>0</v>
      </c>
      <c r="Y72" s="119">
        <v>450450</v>
      </c>
      <c r="Z72" s="119">
        <v>206510</v>
      </c>
      <c r="AA72" s="119">
        <v>243940</v>
      </c>
      <c r="AC72" s="120" t="s">
        <v>165</v>
      </c>
      <c r="AD72" s="118">
        <v>1</v>
      </c>
      <c r="AE72" s="119">
        <v>79450</v>
      </c>
      <c r="AF72" s="118">
        <v>0</v>
      </c>
      <c r="AG72" s="118">
        <v>0</v>
      </c>
      <c r="AH72" s="119">
        <v>79450</v>
      </c>
      <c r="AI72" s="118">
        <v>0</v>
      </c>
      <c r="AJ72" s="119">
        <v>79450</v>
      </c>
      <c r="AL72" s="112" t="s">
        <v>121</v>
      </c>
      <c r="AM72" s="110">
        <v>1</v>
      </c>
      <c r="AN72" s="111">
        <v>83550</v>
      </c>
      <c r="AO72" s="110">
        <v>0</v>
      </c>
      <c r="AP72" s="110">
        <v>0</v>
      </c>
      <c r="AQ72" s="111">
        <v>83550</v>
      </c>
      <c r="AR72" s="110">
        <v>0</v>
      </c>
      <c r="AS72" s="111">
        <v>83550</v>
      </c>
      <c r="AU72" s="112" t="s">
        <v>164</v>
      </c>
      <c r="AV72" s="110">
        <v>4</v>
      </c>
      <c r="AW72" s="111">
        <v>246950</v>
      </c>
      <c r="AX72" s="110">
        <v>0</v>
      </c>
      <c r="AY72" s="110">
        <v>0</v>
      </c>
      <c r="AZ72" s="111">
        <v>246950</v>
      </c>
      <c r="BA72" s="111">
        <v>3000</v>
      </c>
      <c r="BB72" s="111">
        <v>243950</v>
      </c>
      <c r="BD72" s="116" t="s">
        <v>165</v>
      </c>
      <c r="BE72" s="114">
        <v>1</v>
      </c>
      <c r="BF72" s="115">
        <v>119260</v>
      </c>
      <c r="BG72" s="114">
        <v>0</v>
      </c>
      <c r="BH72" s="114">
        <v>0</v>
      </c>
      <c r="BI72" s="111">
        <v>119260</v>
      </c>
      <c r="BJ72" s="110">
        <v>0</v>
      </c>
      <c r="BK72" s="111">
        <v>119260</v>
      </c>
      <c r="BM72" s="107" t="s">
        <v>163</v>
      </c>
      <c r="BN72" s="108">
        <v>2</v>
      </c>
      <c r="BO72" s="109">
        <v>655540</v>
      </c>
      <c r="BP72" s="108">
        <v>0</v>
      </c>
      <c r="BQ72" s="108">
        <v>0</v>
      </c>
      <c r="BR72" s="109">
        <v>655540</v>
      </c>
      <c r="BS72" s="109">
        <v>220330</v>
      </c>
      <c r="BT72" s="109">
        <v>435210</v>
      </c>
      <c r="BV72" s="107" t="s">
        <v>164</v>
      </c>
      <c r="BW72" s="105">
        <v>4</v>
      </c>
      <c r="BX72" s="106">
        <v>474860</v>
      </c>
      <c r="BY72" s="105">
        <v>0</v>
      </c>
      <c r="BZ72" s="105">
        <v>0</v>
      </c>
      <c r="CA72" s="109">
        <v>474860</v>
      </c>
      <c r="CB72" s="109">
        <v>3000</v>
      </c>
      <c r="CC72" s="109">
        <v>471860</v>
      </c>
      <c r="CE72" s="107" t="s">
        <v>161</v>
      </c>
      <c r="CF72" s="105">
        <v>2</v>
      </c>
      <c r="CG72" s="106">
        <v>897690</v>
      </c>
      <c r="CH72" s="105">
        <v>0</v>
      </c>
      <c r="CI72" s="105">
        <v>0</v>
      </c>
      <c r="CJ72" s="106">
        <v>897690</v>
      </c>
      <c r="CK72" s="106">
        <v>467930</v>
      </c>
      <c r="CL72" s="106">
        <v>429760</v>
      </c>
      <c r="CN72" s="104" t="s">
        <v>162</v>
      </c>
      <c r="CO72" s="102">
        <v>2</v>
      </c>
      <c r="CP72" s="103">
        <v>375480</v>
      </c>
      <c r="CQ72" s="102">
        <v>0</v>
      </c>
      <c r="CR72" s="102">
        <v>0</v>
      </c>
      <c r="CS72" s="103">
        <v>375480</v>
      </c>
      <c r="CT72" s="103">
        <v>189400</v>
      </c>
      <c r="CU72" s="103">
        <v>186080</v>
      </c>
      <c r="CW72" s="99" t="s">
        <v>162</v>
      </c>
      <c r="CX72" s="97">
        <v>2</v>
      </c>
      <c r="CY72" s="98">
        <v>318490</v>
      </c>
      <c r="CZ72" s="97">
        <v>0</v>
      </c>
      <c r="DA72" s="97">
        <v>0</v>
      </c>
      <c r="DB72" s="101">
        <v>318490</v>
      </c>
      <c r="DC72" s="101">
        <v>184950</v>
      </c>
      <c r="DD72" s="101">
        <v>133540</v>
      </c>
      <c r="DF72" s="95" t="s">
        <v>121</v>
      </c>
      <c r="DG72" s="93">
        <v>1</v>
      </c>
      <c r="DH72" s="94">
        <v>101760</v>
      </c>
      <c r="DI72" s="93">
        <v>0</v>
      </c>
      <c r="DJ72" s="93">
        <v>0</v>
      </c>
      <c r="DK72" s="94">
        <v>101760</v>
      </c>
      <c r="DL72" s="94">
        <v>37760</v>
      </c>
      <c r="DM72" s="94">
        <v>64000</v>
      </c>
      <c r="DO72" s="90" t="s">
        <v>162</v>
      </c>
      <c r="DP72" s="88">
        <v>3</v>
      </c>
      <c r="DQ72" s="89">
        <v>615900</v>
      </c>
      <c r="DR72" s="88">
        <v>0</v>
      </c>
      <c r="DS72" s="88">
        <v>0</v>
      </c>
      <c r="DT72" s="89">
        <v>615900</v>
      </c>
      <c r="DU72" s="89">
        <v>358140</v>
      </c>
      <c r="DV72" s="89">
        <v>257760</v>
      </c>
      <c r="DX72" s="120" t="s">
        <v>162</v>
      </c>
      <c r="DY72" s="118">
        <v>3</v>
      </c>
      <c r="DZ72" s="119">
        <v>641650</v>
      </c>
      <c r="EA72" s="118">
        <v>0</v>
      </c>
      <c r="EB72" s="118">
        <v>0</v>
      </c>
      <c r="EC72" s="123">
        <v>641650</v>
      </c>
      <c r="ED72" s="123">
        <v>370100</v>
      </c>
      <c r="EE72" s="123">
        <v>271550</v>
      </c>
      <c r="EG72" s="125" t="s">
        <v>163</v>
      </c>
      <c r="EH72" s="126">
        <v>2</v>
      </c>
      <c r="EI72" s="127">
        <v>522740</v>
      </c>
      <c r="EJ72" s="126">
        <v>0</v>
      </c>
      <c r="EK72" s="126">
        <v>0</v>
      </c>
      <c r="EL72" s="129">
        <v>522740</v>
      </c>
      <c r="EM72" s="129">
        <v>249580</v>
      </c>
      <c r="EN72" s="129">
        <v>273160</v>
      </c>
      <c r="EP72" s="125" t="s">
        <v>163</v>
      </c>
      <c r="EQ72" s="128">
        <v>2</v>
      </c>
      <c r="ER72" s="129">
        <v>662420</v>
      </c>
      <c r="ES72" s="128">
        <v>0</v>
      </c>
      <c r="ET72" s="128">
        <v>0</v>
      </c>
      <c r="EU72" s="129">
        <v>662420</v>
      </c>
      <c r="EV72" s="129">
        <v>315390</v>
      </c>
      <c r="EW72" s="129">
        <v>347030</v>
      </c>
      <c r="EY72" s="125" t="s">
        <v>164</v>
      </c>
      <c r="EZ72" s="128">
        <v>4</v>
      </c>
      <c r="FA72" s="129">
        <v>243500</v>
      </c>
      <c r="FB72" s="128">
        <v>0</v>
      </c>
      <c r="FC72" s="128">
        <v>0</v>
      </c>
      <c r="FD72" s="129">
        <v>243500</v>
      </c>
      <c r="FE72" s="129">
        <v>3000</v>
      </c>
      <c r="FF72" s="129">
        <v>240500</v>
      </c>
      <c r="FH72" s="138" t="s">
        <v>38</v>
      </c>
      <c r="FI72" s="135">
        <v>260</v>
      </c>
      <c r="FJ72" s="133">
        <v>677762740</v>
      </c>
      <c r="FK72" s="135">
        <v>0</v>
      </c>
      <c r="FL72" s="135">
        <v>0</v>
      </c>
      <c r="FM72" s="133">
        <v>5728310</v>
      </c>
      <c r="FN72" s="133">
        <v>4116580</v>
      </c>
      <c r="FO72" s="133">
        <v>1611730</v>
      </c>
      <c r="FQ72" s="138" t="s">
        <v>103</v>
      </c>
      <c r="FR72" s="135">
        <v>6</v>
      </c>
      <c r="FS72" s="141">
        <v>6913030</v>
      </c>
      <c r="FT72" s="140">
        <v>0</v>
      </c>
      <c r="FU72" s="140">
        <v>0</v>
      </c>
      <c r="FV72" s="143">
        <v>6913030</v>
      </c>
      <c r="FW72" s="143">
        <v>5193860</v>
      </c>
      <c r="FX72" s="143">
        <v>1719170</v>
      </c>
      <c r="FZ72" s="138" t="s">
        <v>103</v>
      </c>
      <c r="GA72" s="135">
        <v>6</v>
      </c>
      <c r="GB72" s="133">
        <v>6913030</v>
      </c>
      <c r="GC72" s="135">
        <v>0</v>
      </c>
      <c r="GD72" s="135">
        <v>0</v>
      </c>
      <c r="GE72" s="133">
        <v>6913030</v>
      </c>
      <c r="GF72" s="133">
        <v>5193860</v>
      </c>
      <c r="GG72" s="133">
        <v>1719170</v>
      </c>
    </row>
    <row r="73" spans="1:189" x14ac:dyDescent="0.25">
      <c r="B73" s="120" t="s">
        <v>201</v>
      </c>
      <c r="C73" s="118">
        <v>3</v>
      </c>
      <c r="D73" s="118">
        <v>400</v>
      </c>
      <c r="E73" s="118">
        <v>0</v>
      </c>
      <c r="F73" s="118">
        <v>0</v>
      </c>
      <c r="G73" s="118">
        <v>400</v>
      </c>
      <c r="H73" s="118">
        <v>0</v>
      </c>
      <c r="I73" s="118">
        <v>400</v>
      </c>
      <c r="K73" s="120" t="s">
        <v>120</v>
      </c>
      <c r="L73" s="118">
        <v>8</v>
      </c>
      <c r="M73" s="119">
        <v>2365670</v>
      </c>
      <c r="N73" s="118">
        <v>0</v>
      </c>
      <c r="O73" s="118">
        <v>0</v>
      </c>
      <c r="P73" s="119">
        <v>2365670</v>
      </c>
      <c r="Q73" s="119">
        <v>1962430</v>
      </c>
      <c r="R73" s="119">
        <v>403240</v>
      </c>
      <c r="T73" s="120" t="s">
        <v>121</v>
      </c>
      <c r="U73" s="118">
        <v>2</v>
      </c>
      <c r="V73" s="119">
        <v>238160</v>
      </c>
      <c r="W73" s="118">
        <v>0</v>
      </c>
      <c r="X73" s="118">
        <v>0</v>
      </c>
      <c r="Y73" s="119">
        <v>238160</v>
      </c>
      <c r="Z73" s="118">
        <v>0</v>
      </c>
      <c r="AA73" s="119">
        <v>238160</v>
      </c>
      <c r="AC73" s="120" t="s">
        <v>120</v>
      </c>
      <c r="AD73" s="118">
        <v>5</v>
      </c>
      <c r="AE73" s="119">
        <v>2122470</v>
      </c>
      <c r="AF73" s="118">
        <v>0</v>
      </c>
      <c r="AG73" s="118">
        <v>0</v>
      </c>
      <c r="AH73" s="119">
        <v>2122470</v>
      </c>
      <c r="AI73" s="119">
        <v>1781370</v>
      </c>
      <c r="AJ73" s="119">
        <v>341100</v>
      </c>
      <c r="AL73" s="112" t="s">
        <v>164</v>
      </c>
      <c r="AM73" s="110">
        <v>4</v>
      </c>
      <c r="AN73" s="111">
        <v>106910</v>
      </c>
      <c r="AO73" s="110">
        <v>0</v>
      </c>
      <c r="AP73" s="110">
        <v>0</v>
      </c>
      <c r="AQ73" s="111">
        <v>106910</v>
      </c>
      <c r="AR73" s="111">
        <v>3000</v>
      </c>
      <c r="AS73" s="111">
        <v>103910</v>
      </c>
      <c r="AU73" s="112" t="s">
        <v>165</v>
      </c>
      <c r="AV73" s="110">
        <v>1</v>
      </c>
      <c r="AW73" s="111">
        <v>106570</v>
      </c>
      <c r="AX73" s="110">
        <v>0</v>
      </c>
      <c r="AY73" s="110">
        <v>0</v>
      </c>
      <c r="AZ73" s="111">
        <v>106570</v>
      </c>
      <c r="BA73" s="110">
        <v>0</v>
      </c>
      <c r="BB73" s="111">
        <v>106570</v>
      </c>
      <c r="BD73" s="116" t="s">
        <v>120</v>
      </c>
      <c r="BE73" s="114">
        <v>7</v>
      </c>
      <c r="BF73" s="115">
        <v>2517540</v>
      </c>
      <c r="BG73" s="114">
        <v>0</v>
      </c>
      <c r="BH73" s="114">
        <v>0</v>
      </c>
      <c r="BI73" s="111">
        <v>2517540</v>
      </c>
      <c r="BJ73" s="111">
        <v>1805110</v>
      </c>
      <c r="BK73" s="111">
        <v>712430</v>
      </c>
      <c r="BM73" s="107" t="s">
        <v>164</v>
      </c>
      <c r="BN73" s="108">
        <v>4</v>
      </c>
      <c r="BO73" s="109">
        <v>489980</v>
      </c>
      <c r="BP73" s="108">
        <v>0</v>
      </c>
      <c r="BQ73" s="108">
        <v>0</v>
      </c>
      <c r="BR73" s="109">
        <v>489980</v>
      </c>
      <c r="BS73" s="109">
        <v>3000</v>
      </c>
      <c r="BT73" s="109">
        <v>486980</v>
      </c>
      <c r="BV73" s="107" t="s">
        <v>165</v>
      </c>
      <c r="BW73" s="105">
        <v>1</v>
      </c>
      <c r="BX73" s="106">
        <v>167010</v>
      </c>
      <c r="BY73" s="105">
        <v>0</v>
      </c>
      <c r="BZ73" s="105">
        <v>0</v>
      </c>
      <c r="CA73" s="109">
        <v>167010</v>
      </c>
      <c r="CB73" s="108">
        <v>0</v>
      </c>
      <c r="CC73" s="109">
        <v>167010</v>
      </c>
      <c r="CE73" s="107" t="s">
        <v>162</v>
      </c>
      <c r="CF73" s="105">
        <v>2</v>
      </c>
      <c r="CG73" s="106">
        <v>413330</v>
      </c>
      <c r="CH73" s="105">
        <v>0</v>
      </c>
      <c r="CI73" s="105">
        <v>0</v>
      </c>
      <c r="CJ73" s="106">
        <v>413330</v>
      </c>
      <c r="CK73" s="106">
        <v>206430</v>
      </c>
      <c r="CL73" s="106">
        <v>206900</v>
      </c>
      <c r="CN73" s="104" t="s">
        <v>163</v>
      </c>
      <c r="CO73" s="102">
        <v>2</v>
      </c>
      <c r="CP73" s="103">
        <v>530090</v>
      </c>
      <c r="CQ73" s="102">
        <v>0</v>
      </c>
      <c r="CR73" s="102">
        <v>0</v>
      </c>
      <c r="CS73" s="103">
        <v>530090</v>
      </c>
      <c r="CT73" s="103">
        <v>230630</v>
      </c>
      <c r="CU73" s="103">
        <v>299460</v>
      </c>
      <c r="CW73" s="99" t="s">
        <v>163</v>
      </c>
      <c r="CX73" s="97">
        <v>2</v>
      </c>
      <c r="CY73" s="98">
        <v>471090</v>
      </c>
      <c r="CZ73" s="97">
        <v>0</v>
      </c>
      <c r="DA73" s="97">
        <v>0</v>
      </c>
      <c r="DB73" s="101">
        <v>471090</v>
      </c>
      <c r="DC73" s="101">
        <v>219020</v>
      </c>
      <c r="DD73" s="101">
        <v>252070</v>
      </c>
      <c r="DF73" s="95" t="s">
        <v>164</v>
      </c>
      <c r="DG73" s="93">
        <v>4</v>
      </c>
      <c r="DH73" s="94">
        <v>282580</v>
      </c>
      <c r="DI73" s="93">
        <v>0</v>
      </c>
      <c r="DJ73" s="93">
        <v>0</v>
      </c>
      <c r="DK73" s="94">
        <v>282580</v>
      </c>
      <c r="DL73" s="94">
        <v>3000</v>
      </c>
      <c r="DM73" s="94">
        <v>279580</v>
      </c>
      <c r="DO73" s="90" t="s">
        <v>163</v>
      </c>
      <c r="DP73" s="88">
        <v>2</v>
      </c>
      <c r="DQ73" s="89">
        <v>460170</v>
      </c>
      <c r="DR73" s="88">
        <v>0</v>
      </c>
      <c r="DS73" s="88">
        <v>0</v>
      </c>
      <c r="DT73" s="89">
        <v>460170</v>
      </c>
      <c r="DU73" s="89">
        <v>224330</v>
      </c>
      <c r="DV73" s="89">
        <v>235840</v>
      </c>
      <c r="DX73" s="120" t="s">
        <v>163</v>
      </c>
      <c r="DY73" s="118">
        <v>2</v>
      </c>
      <c r="DZ73" s="119">
        <v>463810</v>
      </c>
      <c r="EA73" s="118">
        <v>0</v>
      </c>
      <c r="EB73" s="118">
        <v>0</v>
      </c>
      <c r="EC73" s="123">
        <v>463810</v>
      </c>
      <c r="ED73" s="123">
        <v>225600</v>
      </c>
      <c r="EE73" s="123">
        <v>238210</v>
      </c>
      <c r="EG73" s="125" t="s">
        <v>164</v>
      </c>
      <c r="EH73" s="126">
        <v>4</v>
      </c>
      <c r="EI73" s="127">
        <v>230980</v>
      </c>
      <c r="EJ73" s="126">
        <v>0</v>
      </c>
      <c r="EK73" s="126">
        <v>0</v>
      </c>
      <c r="EL73" s="129">
        <v>230980</v>
      </c>
      <c r="EM73" s="129">
        <v>3000</v>
      </c>
      <c r="EN73" s="129">
        <v>227980</v>
      </c>
      <c r="EP73" s="125" t="s">
        <v>164</v>
      </c>
      <c r="EQ73" s="128">
        <v>4</v>
      </c>
      <c r="ER73" s="129">
        <v>232050</v>
      </c>
      <c r="ES73" s="128">
        <v>0</v>
      </c>
      <c r="ET73" s="128">
        <v>0</v>
      </c>
      <c r="EU73" s="129">
        <v>232050</v>
      </c>
      <c r="EV73" s="129">
        <v>3000</v>
      </c>
      <c r="EW73" s="129">
        <v>229050</v>
      </c>
      <c r="EY73" s="125" t="s">
        <v>165</v>
      </c>
      <c r="EZ73" s="128">
        <v>1</v>
      </c>
      <c r="FA73" s="129">
        <v>105720</v>
      </c>
      <c r="FB73" s="128">
        <v>0</v>
      </c>
      <c r="FC73" s="128">
        <v>0</v>
      </c>
      <c r="FD73" s="129">
        <v>105720</v>
      </c>
      <c r="FE73" s="128">
        <v>0</v>
      </c>
      <c r="FF73" s="129">
        <v>105720</v>
      </c>
      <c r="FH73" s="138" t="s">
        <v>103</v>
      </c>
      <c r="FI73" s="135">
        <v>6</v>
      </c>
      <c r="FJ73" s="133">
        <v>5728310</v>
      </c>
      <c r="FK73" s="135">
        <v>0</v>
      </c>
      <c r="FL73" s="135">
        <v>0</v>
      </c>
      <c r="FM73" s="135">
        <v>0</v>
      </c>
      <c r="FN73" s="135">
        <v>0</v>
      </c>
      <c r="FO73" s="135">
        <v>0</v>
      </c>
      <c r="FQ73" s="138" t="s">
        <v>60</v>
      </c>
      <c r="FR73" s="135">
        <v>50</v>
      </c>
      <c r="FS73" s="140">
        <v>0</v>
      </c>
      <c r="FT73" s="140">
        <v>0</v>
      </c>
      <c r="FU73" s="140">
        <v>0</v>
      </c>
      <c r="FV73" s="142">
        <v>0</v>
      </c>
      <c r="FW73" s="142">
        <v>0</v>
      </c>
      <c r="FX73" s="142">
        <v>0</v>
      </c>
      <c r="FZ73" s="138" t="s">
        <v>60</v>
      </c>
      <c r="GA73" s="135">
        <v>50</v>
      </c>
      <c r="GB73" s="135">
        <v>0</v>
      </c>
      <c r="GC73" s="135">
        <v>0</v>
      </c>
      <c r="GD73" s="135">
        <v>0</v>
      </c>
      <c r="GE73" s="135">
        <v>0</v>
      </c>
      <c r="GF73" s="135">
        <v>0</v>
      </c>
      <c r="GG73" s="135">
        <v>0</v>
      </c>
    </row>
    <row r="74" spans="1:189" x14ac:dyDescent="0.25">
      <c r="A74" s="54"/>
      <c r="B74" s="120" t="s">
        <v>210</v>
      </c>
      <c r="C74" s="118">
        <v>21</v>
      </c>
      <c r="D74" s="118">
        <v>0</v>
      </c>
      <c r="E74" s="118">
        <v>0</v>
      </c>
      <c r="F74" s="118">
        <v>0</v>
      </c>
      <c r="G74" s="118">
        <v>0</v>
      </c>
      <c r="H74" s="118">
        <v>0</v>
      </c>
      <c r="I74" s="118">
        <v>0</v>
      </c>
      <c r="K74" s="120" t="s">
        <v>56</v>
      </c>
      <c r="L74" s="118">
        <v>11</v>
      </c>
      <c r="M74" s="119">
        <v>1376440</v>
      </c>
      <c r="N74" s="118">
        <v>0</v>
      </c>
      <c r="O74" s="118">
        <v>0</v>
      </c>
      <c r="P74" s="119">
        <v>1376440</v>
      </c>
      <c r="Q74" s="119">
        <v>127710</v>
      </c>
      <c r="R74" s="119">
        <v>1248730</v>
      </c>
      <c r="T74" s="120" t="s">
        <v>164</v>
      </c>
      <c r="U74" s="118">
        <v>4</v>
      </c>
      <c r="V74" s="119">
        <v>95490</v>
      </c>
      <c r="W74" s="118">
        <v>0</v>
      </c>
      <c r="X74" s="118">
        <v>0</v>
      </c>
      <c r="Y74" s="119">
        <v>95490</v>
      </c>
      <c r="Z74" s="119">
        <v>3000</v>
      </c>
      <c r="AA74" s="119">
        <v>92490</v>
      </c>
      <c r="AC74" s="120" t="s">
        <v>56</v>
      </c>
      <c r="AD74" s="118">
        <v>8</v>
      </c>
      <c r="AE74" s="119">
        <v>543390</v>
      </c>
      <c r="AF74" s="118">
        <v>0</v>
      </c>
      <c r="AG74" s="118">
        <v>0</v>
      </c>
      <c r="AH74" s="119">
        <v>543390</v>
      </c>
      <c r="AI74" s="119">
        <v>134180</v>
      </c>
      <c r="AJ74" s="119">
        <v>409210</v>
      </c>
      <c r="AL74" s="112" t="s">
        <v>165</v>
      </c>
      <c r="AM74" s="110">
        <v>1</v>
      </c>
      <c r="AN74" s="111">
        <v>78690</v>
      </c>
      <c r="AO74" s="110">
        <v>0</v>
      </c>
      <c r="AP74" s="110">
        <v>0</v>
      </c>
      <c r="AQ74" s="111">
        <v>78690</v>
      </c>
      <c r="AR74" s="110">
        <v>0</v>
      </c>
      <c r="AS74" s="111">
        <v>78690</v>
      </c>
      <c r="AU74" s="112" t="s">
        <v>120</v>
      </c>
      <c r="AV74" s="110">
        <v>8</v>
      </c>
      <c r="AW74" s="111">
        <v>2385270</v>
      </c>
      <c r="AX74" s="110">
        <v>0</v>
      </c>
      <c r="AY74" s="110">
        <v>0</v>
      </c>
      <c r="AZ74" s="111">
        <v>2385270</v>
      </c>
      <c r="BA74" s="111">
        <v>1784760</v>
      </c>
      <c r="BB74" s="111">
        <v>600510</v>
      </c>
      <c r="BD74" s="116" t="s">
        <v>56</v>
      </c>
      <c r="BE74" s="114">
        <v>9</v>
      </c>
      <c r="BF74" s="115">
        <v>2945320</v>
      </c>
      <c r="BG74" s="114">
        <v>0</v>
      </c>
      <c r="BH74" s="114">
        <v>0</v>
      </c>
      <c r="BI74" s="111">
        <v>2945320</v>
      </c>
      <c r="BJ74" s="111">
        <v>1617350</v>
      </c>
      <c r="BK74" s="111">
        <v>1327970</v>
      </c>
      <c r="BM74" s="107" t="s">
        <v>165</v>
      </c>
      <c r="BN74" s="108">
        <v>1</v>
      </c>
      <c r="BO74" s="109">
        <v>183690</v>
      </c>
      <c r="BP74" s="108">
        <v>0</v>
      </c>
      <c r="BQ74" s="108">
        <v>0</v>
      </c>
      <c r="BR74" s="109">
        <v>183690</v>
      </c>
      <c r="BS74" s="108">
        <v>0</v>
      </c>
      <c r="BT74" s="109">
        <v>183690</v>
      </c>
      <c r="BV74" s="107" t="s">
        <v>120</v>
      </c>
      <c r="BW74" s="105">
        <v>7</v>
      </c>
      <c r="BX74" s="106">
        <v>3550010</v>
      </c>
      <c r="BY74" s="105">
        <v>0</v>
      </c>
      <c r="BZ74" s="105">
        <v>0</v>
      </c>
      <c r="CA74" s="109">
        <v>3550010</v>
      </c>
      <c r="CB74" s="109">
        <v>2397320</v>
      </c>
      <c r="CC74" s="109">
        <v>1152690</v>
      </c>
      <c r="CE74" s="107" t="s">
        <v>163</v>
      </c>
      <c r="CF74" s="105">
        <v>2</v>
      </c>
      <c r="CG74" s="106">
        <v>620570</v>
      </c>
      <c r="CH74" s="105">
        <v>0</v>
      </c>
      <c r="CI74" s="105">
        <v>0</v>
      </c>
      <c r="CJ74" s="106">
        <v>620570</v>
      </c>
      <c r="CK74" s="106">
        <v>235830</v>
      </c>
      <c r="CL74" s="106">
        <v>384740</v>
      </c>
      <c r="CN74" s="104" t="s">
        <v>164</v>
      </c>
      <c r="CO74" s="102">
        <v>4</v>
      </c>
      <c r="CP74" s="103">
        <v>293920</v>
      </c>
      <c r="CQ74" s="102">
        <v>0</v>
      </c>
      <c r="CR74" s="102">
        <v>0</v>
      </c>
      <c r="CS74" s="103">
        <v>293920</v>
      </c>
      <c r="CT74" s="103">
        <v>3000</v>
      </c>
      <c r="CU74" s="103">
        <v>290920</v>
      </c>
      <c r="CW74" s="99" t="s">
        <v>164</v>
      </c>
      <c r="CX74" s="97">
        <v>4</v>
      </c>
      <c r="CY74" s="98">
        <v>280550</v>
      </c>
      <c r="CZ74" s="97">
        <v>0</v>
      </c>
      <c r="DA74" s="97">
        <v>0</v>
      </c>
      <c r="DB74" s="101">
        <v>280550</v>
      </c>
      <c r="DC74" s="101">
        <v>3000</v>
      </c>
      <c r="DD74" s="101">
        <v>277550</v>
      </c>
      <c r="DF74" s="95" t="s">
        <v>165</v>
      </c>
      <c r="DG74" s="93">
        <v>1</v>
      </c>
      <c r="DH74" s="94">
        <v>120830</v>
      </c>
      <c r="DI74" s="93">
        <v>0</v>
      </c>
      <c r="DJ74" s="93">
        <v>0</v>
      </c>
      <c r="DK74" s="94">
        <v>120830</v>
      </c>
      <c r="DL74" s="93">
        <v>0</v>
      </c>
      <c r="DM74" s="94">
        <v>120830</v>
      </c>
      <c r="DO74" s="90" t="s">
        <v>164</v>
      </c>
      <c r="DP74" s="88">
        <v>4</v>
      </c>
      <c r="DQ74" s="89">
        <v>226800</v>
      </c>
      <c r="DR74" s="88">
        <v>0</v>
      </c>
      <c r="DS74" s="88">
        <v>0</v>
      </c>
      <c r="DT74" s="89">
        <v>226800</v>
      </c>
      <c r="DU74" s="89">
        <v>3000</v>
      </c>
      <c r="DV74" s="89">
        <v>223800</v>
      </c>
      <c r="DX74" s="120" t="s">
        <v>164</v>
      </c>
      <c r="DY74" s="118">
        <v>4</v>
      </c>
      <c r="DZ74" s="119">
        <v>231380</v>
      </c>
      <c r="EA74" s="118">
        <v>0</v>
      </c>
      <c r="EB74" s="118">
        <v>0</v>
      </c>
      <c r="EC74" s="123">
        <v>231380</v>
      </c>
      <c r="ED74" s="123">
        <v>3000</v>
      </c>
      <c r="EE74" s="123">
        <v>228380</v>
      </c>
      <c r="EG74" s="125" t="s">
        <v>165</v>
      </c>
      <c r="EH74" s="126">
        <v>1</v>
      </c>
      <c r="EI74" s="127">
        <v>94520</v>
      </c>
      <c r="EJ74" s="126">
        <v>0</v>
      </c>
      <c r="EK74" s="126">
        <v>0</v>
      </c>
      <c r="EL74" s="129">
        <v>94520</v>
      </c>
      <c r="EM74" s="128">
        <v>0</v>
      </c>
      <c r="EN74" s="129">
        <v>94520</v>
      </c>
      <c r="EP74" s="125" t="s">
        <v>165</v>
      </c>
      <c r="EQ74" s="128">
        <v>1</v>
      </c>
      <c r="ER74" s="129">
        <v>100680</v>
      </c>
      <c r="ES74" s="128">
        <v>0</v>
      </c>
      <c r="ET74" s="128">
        <v>0</v>
      </c>
      <c r="EU74" s="129">
        <v>100680</v>
      </c>
      <c r="EV74" s="128">
        <v>0</v>
      </c>
      <c r="EW74" s="129">
        <v>100680</v>
      </c>
      <c r="EY74" s="125" t="s">
        <v>120</v>
      </c>
      <c r="EZ74" s="128">
        <v>3</v>
      </c>
      <c r="FA74" s="129">
        <v>3748090</v>
      </c>
      <c r="FB74" s="128">
        <v>0</v>
      </c>
      <c r="FC74" s="128">
        <v>0</v>
      </c>
      <c r="FD74" s="129">
        <v>3748090</v>
      </c>
      <c r="FE74" s="129">
        <v>3259970</v>
      </c>
      <c r="FF74" s="129">
        <v>488120</v>
      </c>
      <c r="FH74" s="138" t="s">
        <v>60</v>
      </c>
      <c r="FI74" s="135">
        <v>50</v>
      </c>
      <c r="FJ74" s="135">
        <v>0</v>
      </c>
      <c r="FK74" s="135">
        <v>0</v>
      </c>
      <c r="FL74" s="135">
        <v>0</v>
      </c>
      <c r="FM74" s="133">
        <v>11935310</v>
      </c>
      <c r="FN74" s="133">
        <v>10200340</v>
      </c>
      <c r="FO74" s="133">
        <v>1734970</v>
      </c>
      <c r="FQ74" s="138" t="s">
        <v>39</v>
      </c>
      <c r="FR74" s="135">
        <v>9</v>
      </c>
      <c r="FS74" s="141">
        <v>14496490</v>
      </c>
      <c r="FT74" s="140">
        <v>0</v>
      </c>
      <c r="FU74" s="140">
        <v>0</v>
      </c>
      <c r="FV74" s="143">
        <v>14496490</v>
      </c>
      <c r="FW74" s="143">
        <v>12575450</v>
      </c>
      <c r="FX74" s="143">
        <v>1921040</v>
      </c>
      <c r="FZ74" s="138" t="s">
        <v>39</v>
      </c>
      <c r="GA74" s="135">
        <v>9</v>
      </c>
      <c r="GB74" s="133">
        <v>21192880</v>
      </c>
      <c r="GC74" s="135">
        <v>0</v>
      </c>
      <c r="GD74" s="135">
        <v>0</v>
      </c>
      <c r="GE74" s="133">
        <v>21192880</v>
      </c>
      <c r="GF74" s="133">
        <v>19220970</v>
      </c>
      <c r="GG74" s="133">
        <v>1971910</v>
      </c>
    </row>
    <row r="75" spans="1:189" x14ac:dyDescent="0.25">
      <c r="B75" s="120" t="s">
        <v>41</v>
      </c>
      <c r="C75" s="118">
        <v>88</v>
      </c>
      <c r="D75" s="119">
        <v>163382250</v>
      </c>
      <c r="E75" s="118">
        <v>0</v>
      </c>
      <c r="F75" s="118">
        <v>0</v>
      </c>
      <c r="G75" s="119">
        <v>163382250</v>
      </c>
      <c r="H75" s="119">
        <v>136004160</v>
      </c>
      <c r="I75" s="119">
        <v>27378090</v>
      </c>
      <c r="K75" s="120" t="s">
        <v>166</v>
      </c>
      <c r="L75" s="118">
        <v>2</v>
      </c>
      <c r="M75" s="118">
        <v>0</v>
      </c>
      <c r="N75" s="118">
        <v>0</v>
      </c>
      <c r="O75" s="118">
        <v>0</v>
      </c>
      <c r="P75" s="118">
        <v>0</v>
      </c>
      <c r="Q75" s="118">
        <v>0</v>
      </c>
      <c r="R75" s="118">
        <v>0</v>
      </c>
      <c r="T75" s="120" t="s">
        <v>165</v>
      </c>
      <c r="U75" s="118">
        <v>1</v>
      </c>
      <c r="V75" s="119">
        <v>77130</v>
      </c>
      <c r="W75" s="118">
        <v>0</v>
      </c>
      <c r="X75" s="118">
        <v>0</v>
      </c>
      <c r="Y75" s="119">
        <v>77130</v>
      </c>
      <c r="Z75" s="118">
        <v>0</v>
      </c>
      <c r="AA75" s="119">
        <v>77130</v>
      </c>
      <c r="AC75" s="120" t="s">
        <v>166</v>
      </c>
      <c r="AD75" s="118">
        <v>2</v>
      </c>
      <c r="AE75" s="118">
        <v>0</v>
      </c>
      <c r="AF75" s="118">
        <v>0</v>
      </c>
      <c r="AG75" s="118">
        <v>0</v>
      </c>
      <c r="AH75" s="118">
        <v>0</v>
      </c>
      <c r="AI75" s="118">
        <v>0</v>
      </c>
      <c r="AJ75" s="118">
        <v>0</v>
      </c>
      <c r="AL75" s="112" t="s">
        <v>120</v>
      </c>
      <c r="AM75" s="110">
        <v>7</v>
      </c>
      <c r="AN75" s="111">
        <v>2457730</v>
      </c>
      <c r="AO75" s="110">
        <v>0</v>
      </c>
      <c r="AP75" s="110">
        <v>0</v>
      </c>
      <c r="AQ75" s="111">
        <v>2457730</v>
      </c>
      <c r="AR75" s="111">
        <v>1928640</v>
      </c>
      <c r="AS75" s="111">
        <v>529090</v>
      </c>
      <c r="AU75" s="112" t="s">
        <v>56</v>
      </c>
      <c r="AV75" s="110">
        <v>5</v>
      </c>
      <c r="AW75" s="111">
        <v>1957150</v>
      </c>
      <c r="AX75" s="110">
        <v>0</v>
      </c>
      <c r="AY75" s="110">
        <v>0</v>
      </c>
      <c r="AZ75" s="111">
        <v>1957150</v>
      </c>
      <c r="BA75" s="111">
        <v>1500000</v>
      </c>
      <c r="BB75" s="111">
        <v>457150</v>
      </c>
      <c r="BD75" s="116" t="s">
        <v>166</v>
      </c>
      <c r="BE75" s="114">
        <v>3</v>
      </c>
      <c r="BF75" s="114">
        <v>0</v>
      </c>
      <c r="BG75" s="114">
        <v>0</v>
      </c>
      <c r="BH75" s="114">
        <v>0</v>
      </c>
      <c r="BI75" s="110">
        <v>0</v>
      </c>
      <c r="BJ75" s="110">
        <v>0</v>
      </c>
      <c r="BK75" s="110">
        <v>0</v>
      </c>
      <c r="BM75" s="107" t="s">
        <v>120</v>
      </c>
      <c r="BN75" s="108">
        <v>7</v>
      </c>
      <c r="BO75" s="109">
        <v>2887890</v>
      </c>
      <c r="BP75" s="108">
        <v>0</v>
      </c>
      <c r="BQ75" s="108">
        <v>0</v>
      </c>
      <c r="BR75" s="109">
        <v>2887890</v>
      </c>
      <c r="BS75" s="109">
        <v>1823870</v>
      </c>
      <c r="BT75" s="109">
        <v>1064020</v>
      </c>
      <c r="BV75" s="107" t="s">
        <v>56</v>
      </c>
      <c r="BW75" s="105">
        <v>5</v>
      </c>
      <c r="BX75" s="106">
        <v>4803050</v>
      </c>
      <c r="BY75" s="105">
        <v>0</v>
      </c>
      <c r="BZ75" s="105">
        <v>0</v>
      </c>
      <c r="CA75" s="109">
        <v>4803050</v>
      </c>
      <c r="CB75" s="109">
        <v>3780580</v>
      </c>
      <c r="CC75" s="109">
        <v>1022470</v>
      </c>
      <c r="CE75" s="107" t="s">
        <v>164</v>
      </c>
      <c r="CF75" s="105">
        <v>4</v>
      </c>
      <c r="CG75" s="106">
        <v>476560</v>
      </c>
      <c r="CH75" s="105">
        <v>0</v>
      </c>
      <c r="CI75" s="105">
        <v>0</v>
      </c>
      <c r="CJ75" s="106">
        <v>476560</v>
      </c>
      <c r="CK75" s="106">
        <v>3000</v>
      </c>
      <c r="CL75" s="106">
        <v>473560</v>
      </c>
      <c r="CN75" s="104" t="s">
        <v>165</v>
      </c>
      <c r="CO75" s="102">
        <v>1</v>
      </c>
      <c r="CP75" s="103">
        <v>101830</v>
      </c>
      <c r="CQ75" s="102">
        <v>0</v>
      </c>
      <c r="CR75" s="102">
        <v>0</v>
      </c>
      <c r="CS75" s="103">
        <v>101830</v>
      </c>
      <c r="CT75" s="102">
        <v>0</v>
      </c>
      <c r="CU75" s="103">
        <v>101830</v>
      </c>
      <c r="CW75" s="99" t="s">
        <v>165</v>
      </c>
      <c r="CX75" s="97">
        <v>1</v>
      </c>
      <c r="CY75" s="98">
        <v>119320</v>
      </c>
      <c r="CZ75" s="97">
        <v>0</v>
      </c>
      <c r="DA75" s="97">
        <v>0</v>
      </c>
      <c r="DB75" s="101">
        <v>119320</v>
      </c>
      <c r="DC75" s="100">
        <v>0</v>
      </c>
      <c r="DD75" s="101">
        <v>119320</v>
      </c>
      <c r="DF75" s="95" t="s">
        <v>120</v>
      </c>
      <c r="DG75" s="93">
        <v>6</v>
      </c>
      <c r="DH75" s="94">
        <v>1918320</v>
      </c>
      <c r="DI75" s="93">
        <v>0</v>
      </c>
      <c r="DJ75" s="93">
        <v>0</v>
      </c>
      <c r="DK75" s="94">
        <v>1918320</v>
      </c>
      <c r="DL75" s="94">
        <v>1239840</v>
      </c>
      <c r="DM75" s="94">
        <v>678480</v>
      </c>
      <c r="DO75" s="90" t="s">
        <v>165</v>
      </c>
      <c r="DP75" s="88">
        <v>1</v>
      </c>
      <c r="DQ75" s="89">
        <v>94200</v>
      </c>
      <c r="DR75" s="88">
        <v>0</v>
      </c>
      <c r="DS75" s="88">
        <v>0</v>
      </c>
      <c r="DT75" s="89">
        <v>94200</v>
      </c>
      <c r="DU75" s="88">
        <v>0</v>
      </c>
      <c r="DV75" s="89">
        <v>94200</v>
      </c>
      <c r="DX75" s="120" t="s">
        <v>165</v>
      </c>
      <c r="DY75" s="118">
        <v>1</v>
      </c>
      <c r="DZ75" s="119">
        <v>94520</v>
      </c>
      <c r="EA75" s="118">
        <v>0</v>
      </c>
      <c r="EB75" s="118">
        <v>0</v>
      </c>
      <c r="EC75" s="123">
        <v>94520</v>
      </c>
      <c r="ED75" s="122">
        <v>0</v>
      </c>
      <c r="EE75" s="123">
        <v>94520</v>
      </c>
      <c r="EG75" s="125" t="s">
        <v>120</v>
      </c>
      <c r="EH75" s="126">
        <v>3</v>
      </c>
      <c r="EI75" s="127">
        <v>3595450</v>
      </c>
      <c r="EJ75" s="126">
        <v>0</v>
      </c>
      <c r="EK75" s="126">
        <v>0</v>
      </c>
      <c r="EL75" s="129">
        <v>3595450</v>
      </c>
      <c r="EM75" s="129">
        <v>3182220</v>
      </c>
      <c r="EN75" s="129">
        <v>413230</v>
      </c>
      <c r="EP75" s="125" t="s">
        <v>120</v>
      </c>
      <c r="EQ75" s="128">
        <v>3</v>
      </c>
      <c r="ER75" s="129">
        <v>3507180</v>
      </c>
      <c r="ES75" s="128">
        <v>0</v>
      </c>
      <c r="ET75" s="128">
        <v>0</v>
      </c>
      <c r="EU75" s="129">
        <v>3507180</v>
      </c>
      <c r="EV75" s="129">
        <v>3039350</v>
      </c>
      <c r="EW75" s="129">
        <v>467830</v>
      </c>
      <c r="EY75" s="125" t="s">
        <v>56</v>
      </c>
      <c r="EZ75" s="128">
        <v>4</v>
      </c>
      <c r="FA75" s="129">
        <v>8597820</v>
      </c>
      <c r="FB75" s="128">
        <v>0</v>
      </c>
      <c r="FC75" s="128">
        <v>0</v>
      </c>
      <c r="FD75" s="129">
        <v>8597820</v>
      </c>
      <c r="FE75" s="129">
        <v>3661410</v>
      </c>
      <c r="FF75" s="129">
        <v>4936410</v>
      </c>
      <c r="FH75" s="138" t="s">
        <v>39</v>
      </c>
      <c r="FI75" s="135">
        <v>9</v>
      </c>
      <c r="FJ75" s="133">
        <v>11935310</v>
      </c>
      <c r="FK75" s="135">
        <v>0</v>
      </c>
      <c r="FL75" s="135">
        <v>0</v>
      </c>
      <c r="FM75" s="133">
        <v>160740</v>
      </c>
      <c r="FN75" s="135">
        <v>0</v>
      </c>
      <c r="FO75" s="133">
        <v>160740</v>
      </c>
      <c r="FQ75" s="138" t="s">
        <v>238</v>
      </c>
      <c r="FR75" s="135">
        <v>1</v>
      </c>
      <c r="FS75" s="141">
        <v>192870</v>
      </c>
      <c r="FT75" s="140">
        <v>0</v>
      </c>
      <c r="FU75" s="140">
        <v>0</v>
      </c>
      <c r="FV75" s="143">
        <v>192870</v>
      </c>
      <c r="FW75" s="142">
        <v>0</v>
      </c>
      <c r="FX75" s="143">
        <v>192870</v>
      </c>
      <c r="FZ75" s="138" t="s">
        <v>238</v>
      </c>
      <c r="GA75" s="135">
        <v>1</v>
      </c>
      <c r="GB75" s="133">
        <v>192870</v>
      </c>
      <c r="GC75" s="135">
        <v>0</v>
      </c>
      <c r="GD75" s="135">
        <v>0</v>
      </c>
      <c r="GE75" s="133">
        <v>192870</v>
      </c>
      <c r="GF75" s="135">
        <v>0</v>
      </c>
      <c r="GG75" s="133">
        <v>192870</v>
      </c>
    </row>
    <row r="76" spans="1:189" x14ac:dyDescent="0.25">
      <c r="B76" s="120" t="s">
        <v>62</v>
      </c>
      <c r="C76" s="118">
        <v>1</v>
      </c>
      <c r="D76" s="119">
        <v>10649800</v>
      </c>
      <c r="E76" s="118">
        <v>0</v>
      </c>
      <c r="F76" s="118">
        <v>0</v>
      </c>
      <c r="G76" s="119">
        <v>10649800</v>
      </c>
      <c r="H76" s="119">
        <v>10236450</v>
      </c>
      <c r="I76" s="119">
        <v>413350</v>
      </c>
      <c r="K76" s="120" t="s">
        <v>201</v>
      </c>
      <c r="L76" s="118">
        <v>3</v>
      </c>
      <c r="M76" s="118">
        <v>450</v>
      </c>
      <c r="N76" s="118">
        <v>0</v>
      </c>
      <c r="O76" s="118">
        <v>0</v>
      </c>
      <c r="P76" s="118">
        <v>450</v>
      </c>
      <c r="Q76" s="118">
        <v>0</v>
      </c>
      <c r="R76" s="118">
        <v>450</v>
      </c>
      <c r="T76" s="120" t="s">
        <v>120</v>
      </c>
      <c r="U76" s="118">
        <v>5</v>
      </c>
      <c r="V76" s="119">
        <v>1924880</v>
      </c>
      <c r="W76" s="118">
        <v>0</v>
      </c>
      <c r="X76" s="118">
        <v>0</v>
      </c>
      <c r="Y76" s="119">
        <v>1924880</v>
      </c>
      <c r="Z76" s="119">
        <v>1587470</v>
      </c>
      <c r="AA76" s="119">
        <v>337410</v>
      </c>
      <c r="AC76" s="120" t="s">
        <v>104</v>
      </c>
      <c r="AD76" s="118">
        <v>2</v>
      </c>
      <c r="AE76" s="119">
        <v>3740</v>
      </c>
      <c r="AF76" s="118">
        <v>0</v>
      </c>
      <c r="AG76" s="118">
        <v>0</v>
      </c>
      <c r="AH76" s="119">
        <v>3740</v>
      </c>
      <c r="AI76" s="119">
        <v>3740</v>
      </c>
      <c r="AJ76" s="118">
        <v>0</v>
      </c>
      <c r="AL76" s="112" t="s">
        <v>56</v>
      </c>
      <c r="AM76" s="110">
        <v>9</v>
      </c>
      <c r="AN76" s="111">
        <v>2170460</v>
      </c>
      <c r="AO76" s="110">
        <v>0</v>
      </c>
      <c r="AP76" s="110">
        <v>0</v>
      </c>
      <c r="AQ76" s="111">
        <v>2170460</v>
      </c>
      <c r="AR76" s="111">
        <v>1614760</v>
      </c>
      <c r="AS76" s="111">
        <v>555700</v>
      </c>
      <c r="AU76" s="112" t="s">
        <v>166</v>
      </c>
      <c r="AV76" s="110">
        <v>3</v>
      </c>
      <c r="AW76" s="110">
        <v>0</v>
      </c>
      <c r="AX76" s="110">
        <v>0</v>
      </c>
      <c r="AY76" s="110">
        <v>0</v>
      </c>
      <c r="AZ76" s="110">
        <v>0</v>
      </c>
      <c r="BA76" s="110">
        <v>0</v>
      </c>
      <c r="BB76" s="110">
        <v>0</v>
      </c>
      <c r="BD76" s="116" t="s">
        <v>104</v>
      </c>
      <c r="BE76" s="114">
        <v>13</v>
      </c>
      <c r="BF76" s="115">
        <v>214650</v>
      </c>
      <c r="BG76" s="114">
        <v>0</v>
      </c>
      <c r="BH76" s="114">
        <v>0</v>
      </c>
      <c r="BI76" s="111">
        <v>214650</v>
      </c>
      <c r="BJ76" s="111">
        <v>214650</v>
      </c>
      <c r="BK76" s="110">
        <v>0</v>
      </c>
      <c r="BM76" s="107" t="s">
        <v>56</v>
      </c>
      <c r="BN76" s="108">
        <v>9</v>
      </c>
      <c r="BO76" s="109">
        <v>5234390</v>
      </c>
      <c r="BP76" s="108">
        <v>0</v>
      </c>
      <c r="BQ76" s="108">
        <v>0</v>
      </c>
      <c r="BR76" s="109">
        <v>5234390</v>
      </c>
      <c r="BS76" s="109">
        <v>3765670</v>
      </c>
      <c r="BT76" s="109">
        <v>1468720</v>
      </c>
      <c r="BV76" s="107" t="s">
        <v>166</v>
      </c>
      <c r="BW76" s="105">
        <v>3</v>
      </c>
      <c r="BX76" s="105">
        <v>0</v>
      </c>
      <c r="BY76" s="105">
        <v>0</v>
      </c>
      <c r="BZ76" s="105">
        <v>0</v>
      </c>
      <c r="CA76" s="108">
        <v>0</v>
      </c>
      <c r="CB76" s="108">
        <v>0</v>
      </c>
      <c r="CC76" s="108">
        <v>0</v>
      </c>
      <c r="CE76" s="107" t="s">
        <v>165</v>
      </c>
      <c r="CF76" s="105">
        <v>1</v>
      </c>
      <c r="CG76" s="106">
        <v>174230</v>
      </c>
      <c r="CH76" s="105">
        <v>0</v>
      </c>
      <c r="CI76" s="105">
        <v>0</v>
      </c>
      <c r="CJ76" s="106">
        <v>174230</v>
      </c>
      <c r="CK76" s="105">
        <v>0</v>
      </c>
      <c r="CL76" s="106">
        <v>174230</v>
      </c>
      <c r="CN76" s="104" t="s">
        <v>120</v>
      </c>
      <c r="CO76" s="102">
        <v>7</v>
      </c>
      <c r="CP76" s="103">
        <v>2885540</v>
      </c>
      <c r="CQ76" s="102">
        <v>0</v>
      </c>
      <c r="CR76" s="102">
        <v>0</v>
      </c>
      <c r="CS76" s="103">
        <v>2885540</v>
      </c>
      <c r="CT76" s="103">
        <v>2134130</v>
      </c>
      <c r="CU76" s="103">
        <v>751410</v>
      </c>
      <c r="CW76" s="99" t="s">
        <v>120</v>
      </c>
      <c r="CX76" s="97">
        <v>7</v>
      </c>
      <c r="CY76" s="98">
        <v>2793070</v>
      </c>
      <c r="CZ76" s="97">
        <v>0</v>
      </c>
      <c r="DA76" s="97">
        <v>0</v>
      </c>
      <c r="DB76" s="101">
        <v>2793070</v>
      </c>
      <c r="DC76" s="101">
        <v>2042580</v>
      </c>
      <c r="DD76" s="101">
        <v>750490</v>
      </c>
      <c r="DF76" s="95" t="s">
        <v>56</v>
      </c>
      <c r="DG76" s="93">
        <v>8</v>
      </c>
      <c r="DH76" s="94">
        <v>9127400</v>
      </c>
      <c r="DI76" s="93">
        <v>0</v>
      </c>
      <c r="DJ76" s="93">
        <v>0</v>
      </c>
      <c r="DK76" s="94">
        <v>9127400</v>
      </c>
      <c r="DL76" s="94">
        <v>3953090</v>
      </c>
      <c r="DM76" s="94">
        <v>5174310</v>
      </c>
      <c r="DO76" s="90" t="s">
        <v>120</v>
      </c>
      <c r="DP76" s="88">
        <v>3</v>
      </c>
      <c r="DQ76" s="89">
        <v>2008320</v>
      </c>
      <c r="DR76" s="88">
        <v>0</v>
      </c>
      <c r="DS76" s="88">
        <v>0</v>
      </c>
      <c r="DT76" s="89">
        <v>2008320</v>
      </c>
      <c r="DU76" s="89">
        <v>1656670</v>
      </c>
      <c r="DV76" s="89">
        <v>351650</v>
      </c>
      <c r="DX76" s="120" t="s">
        <v>120</v>
      </c>
      <c r="DY76" s="118">
        <v>3</v>
      </c>
      <c r="DZ76" s="119">
        <v>2027820</v>
      </c>
      <c r="EA76" s="118">
        <v>0</v>
      </c>
      <c r="EB76" s="118">
        <v>0</v>
      </c>
      <c r="EC76" s="123">
        <v>2027820</v>
      </c>
      <c r="ED76" s="123">
        <v>1676940</v>
      </c>
      <c r="EE76" s="123">
        <v>350880</v>
      </c>
      <c r="EG76" s="125" t="s">
        <v>56</v>
      </c>
      <c r="EH76" s="126">
        <v>4</v>
      </c>
      <c r="EI76" s="127">
        <v>8380620</v>
      </c>
      <c r="EJ76" s="126">
        <v>0</v>
      </c>
      <c r="EK76" s="126">
        <v>0</v>
      </c>
      <c r="EL76" s="129">
        <v>8380620</v>
      </c>
      <c r="EM76" s="129">
        <v>3662480</v>
      </c>
      <c r="EN76" s="129">
        <v>4718140</v>
      </c>
      <c r="EP76" s="125" t="s">
        <v>56</v>
      </c>
      <c r="EQ76" s="128">
        <v>4</v>
      </c>
      <c r="ER76" s="129">
        <v>8377070</v>
      </c>
      <c r="ES76" s="128">
        <v>0</v>
      </c>
      <c r="ET76" s="128">
        <v>0</v>
      </c>
      <c r="EU76" s="129">
        <v>8377070</v>
      </c>
      <c r="EV76" s="129">
        <v>3661260</v>
      </c>
      <c r="EW76" s="129">
        <v>4715810</v>
      </c>
      <c r="EY76" s="125" t="s">
        <v>166</v>
      </c>
      <c r="EZ76" s="128">
        <v>3</v>
      </c>
      <c r="FA76" s="128">
        <v>0</v>
      </c>
      <c r="FB76" s="128">
        <v>0</v>
      </c>
      <c r="FC76" s="128">
        <v>0</v>
      </c>
      <c r="FD76" s="128">
        <v>0</v>
      </c>
      <c r="FE76" s="128">
        <v>0</v>
      </c>
      <c r="FF76" s="128">
        <v>0</v>
      </c>
      <c r="FH76" s="138" t="s">
        <v>238</v>
      </c>
      <c r="FI76" s="135">
        <v>1</v>
      </c>
      <c r="FJ76" s="133">
        <v>160740</v>
      </c>
      <c r="FK76" s="135">
        <v>0</v>
      </c>
      <c r="FL76" s="135">
        <v>0</v>
      </c>
      <c r="FM76" s="133">
        <v>19201750</v>
      </c>
      <c r="FN76" s="133">
        <v>15967390</v>
      </c>
      <c r="FO76" s="133">
        <v>3234360</v>
      </c>
      <c r="FQ76" s="138" t="s">
        <v>135</v>
      </c>
      <c r="FR76" s="135">
        <v>21</v>
      </c>
      <c r="FS76" s="141">
        <v>20541520</v>
      </c>
      <c r="FT76" s="140">
        <v>0</v>
      </c>
      <c r="FU76" s="140">
        <v>0</v>
      </c>
      <c r="FV76" s="143">
        <v>20541520</v>
      </c>
      <c r="FW76" s="143">
        <v>17032180</v>
      </c>
      <c r="FX76" s="143">
        <v>3509340</v>
      </c>
      <c r="FZ76" s="138" t="s">
        <v>135</v>
      </c>
      <c r="GA76" s="135">
        <v>20</v>
      </c>
      <c r="GB76" s="133">
        <v>20291740</v>
      </c>
      <c r="GC76" s="135">
        <v>0</v>
      </c>
      <c r="GD76" s="135">
        <v>0</v>
      </c>
      <c r="GE76" s="133">
        <v>20291740</v>
      </c>
      <c r="GF76" s="133">
        <v>16936130</v>
      </c>
      <c r="GG76" s="133">
        <v>3355610</v>
      </c>
    </row>
    <row r="77" spans="1:189" x14ac:dyDescent="0.25">
      <c r="B77" s="120" t="s">
        <v>42</v>
      </c>
      <c r="C77" s="118">
        <v>222</v>
      </c>
      <c r="D77" s="119">
        <v>86014980</v>
      </c>
      <c r="E77" s="118">
        <v>0</v>
      </c>
      <c r="F77" s="118">
        <v>0</v>
      </c>
      <c r="G77" s="119">
        <v>86014980</v>
      </c>
      <c r="H77" s="119">
        <v>71911930</v>
      </c>
      <c r="I77" s="119">
        <v>14103050</v>
      </c>
      <c r="K77" s="120" t="s">
        <v>210</v>
      </c>
      <c r="L77" s="118">
        <v>21</v>
      </c>
      <c r="M77" s="118">
        <v>0</v>
      </c>
      <c r="N77" s="118">
        <v>0</v>
      </c>
      <c r="O77" s="118">
        <v>0</v>
      </c>
      <c r="P77" s="118">
        <v>0</v>
      </c>
      <c r="Q77" s="118">
        <v>0</v>
      </c>
      <c r="R77" s="118">
        <v>0</v>
      </c>
      <c r="T77" s="120" t="s">
        <v>56</v>
      </c>
      <c r="U77" s="118">
        <v>8</v>
      </c>
      <c r="V77" s="119">
        <v>527570</v>
      </c>
      <c r="W77" s="118">
        <v>0</v>
      </c>
      <c r="X77" s="118">
        <v>0</v>
      </c>
      <c r="Y77" s="119">
        <v>527570</v>
      </c>
      <c r="Z77" s="119">
        <v>130270</v>
      </c>
      <c r="AA77" s="119">
        <v>397300</v>
      </c>
      <c r="AC77" s="120" t="s">
        <v>201</v>
      </c>
      <c r="AD77" s="118">
        <v>2</v>
      </c>
      <c r="AE77" s="118">
        <v>340</v>
      </c>
      <c r="AF77" s="118">
        <v>0</v>
      </c>
      <c r="AG77" s="118">
        <v>0</v>
      </c>
      <c r="AH77" s="118">
        <v>340</v>
      </c>
      <c r="AI77" s="118">
        <v>0</v>
      </c>
      <c r="AJ77" s="118">
        <v>340</v>
      </c>
      <c r="AL77" s="112" t="s">
        <v>166</v>
      </c>
      <c r="AM77" s="110">
        <v>2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U77" s="112" t="s">
        <v>104</v>
      </c>
      <c r="AV77" s="110">
        <v>15</v>
      </c>
      <c r="AW77" s="111">
        <v>221720</v>
      </c>
      <c r="AX77" s="110">
        <v>0</v>
      </c>
      <c r="AY77" s="110">
        <v>0</v>
      </c>
      <c r="AZ77" s="111">
        <v>221720</v>
      </c>
      <c r="BA77" s="111">
        <v>221720</v>
      </c>
      <c r="BB77" s="110">
        <v>0</v>
      </c>
      <c r="BD77" s="116" t="s">
        <v>105</v>
      </c>
      <c r="BE77" s="114">
        <v>1</v>
      </c>
      <c r="BF77" s="115">
        <v>9270</v>
      </c>
      <c r="BG77" s="114">
        <v>0</v>
      </c>
      <c r="BH77" s="114">
        <v>0</v>
      </c>
      <c r="BI77" s="111">
        <v>9270</v>
      </c>
      <c r="BJ77" s="111">
        <v>9270</v>
      </c>
      <c r="BK77" s="110">
        <v>0</v>
      </c>
      <c r="BM77" s="107" t="s">
        <v>166</v>
      </c>
      <c r="BN77" s="108">
        <v>3</v>
      </c>
      <c r="BO77" s="108">
        <v>0</v>
      </c>
      <c r="BP77" s="108">
        <v>0</v>
      </c>
      <c r="BQ77" s="108">
        <v>0</v>
      </c>
      <c r="BR77" s="108">
        <v>0</v>
      </c>
      <c r="BS77" s="108">
        <v>0</v>
      </c>
      <c r="BT77" s="108">
        <v>0</v>
      </c>
      <c r="BV77" s="107" t="s">
        <v>104</v>
      </c>
      <c r="BW77" s="105">
        <v>12</v>
      </c>
      <c r="BX77" s="106">
        <v>140940</v>
      </c>
      <c r="BY77" s="105">
        <v>0</v>
      </c>
      <c r="BZ77" s="105">
        <v>0</v>
      </c>
      <c r="CA77" s="109">
        <v>140940</v>
      </c>
      <c r="CB77" s="109">
        <v>140940</v>
      </c>
      <c r="CC77" s="108">
        <v>0</v>
      </c>
      <c r="CE77" s="107" t="s">
        <v>120</v>
      </c>
      <c r="CF77" s="105">
        <v>7</v>
      </c>
      <c r="CG77" s="106">
        <v>2997160</v>
      </c>
      <c r="CH77" s="105">
        <v>0</v>
      </c>
      <c r="CI77" s="105">
        <v>0</v>
      </c>
      <c r="CJ77" s="106">
        <v>2997160</v>
      </c>
      <c r="CK77" s="106">
        <v>1966120</v>
      </c>
      <c r="CL77" s="106">
        <v>1031040</v>
      </c>
      <c r="CN77" s="104" t="s">
        <v>56</v>
      </c>
      <c r="CO77" s="102">
        <v>5</v>
      </c>
      <c r="CP77" s="103">
        <v>4601730</v>
      </c>
      <c r="CQ77" s="102">
        <v>0</v>
      </c>
      <c r="CR77" s="102">
        <v>0</v>
      </c>
      <c r="CS77" s="103">
        <v>4601730</v>
      </c>
      <c r="CT77" s="103">
        <v>3771180</v>
      </c>
      <c r="CU77" s="103">
        <v>830550</v>
      </c>
      <c r="CW77" s="99" t="s">
        <v>56</v>
      </c>
      <c r="CX77" s="97">
        <v>8</v>
      </c>
      <c r="CY77" s="98">
        <v>5292040</v>
      </c>
      <c r="CZ77" s="97">
        <v>0</v>
      </c>
      <c r="DA77" s="97">
        <v>0</v>
      </c>
      <c r="DB77" s="101">
        <v>5292040</v>
      </c>
      <c r="DC77" s="101">
        <v>4031390</v>
      </c>
      <c r="DD77" s="101">
        <v>1260650</v>
      </c>
      <c r="DF77" s="95" t="s">
        <v>166</v>
      </c>
      <c r="DG77" s="93">
        <v>3</v>
      </c>
      <c r="DH77" s="93">
        <v>0</v>
      </c>
      <c r="DI77" s="93">
        <v>0</v>
      </c>
      <c r="DJ77" s="93">
        <v>0</v>
      </c>
      <c r="DK77" s="93">
        <v>0</v>
      </c>
      <c r="DL77" s="93">
        <v>0</v>
      </c>
      <c r="DM77" s="93">
        <v>0</v>
      </c>
      <c r="DO77" s="90" t="s">
        <v>56</v>
      </c>
      <c r="DP77" s="88">
        <v>8</v>
      </c>
      <c r="DQ77" s="89">
        <v>9375180</v>
      </c>
      <c r="DR77" s="88">
        <v>0</v>
      </c>
      <c r="DS77" s="88">
        <v>0</v>
      </c>
      <c r="DT77" s="89">
        <v>9375180</v>
      </c>
      <c r="DU77" s="89">
        <v>4172880</v>
      </c>
      <c r="DV77" s="89">
        <v>5202300</v>
      </c>
      <c r="DX77" s="120" t="s">
        <v>56</v>
      </c>
      <c r="DY77" s="118">
        <v>8</v>
      </c>
      <c r="DZ77" s="119">
        <v>9175820</v>
      </c>
      <c r="EA77" s="118">
        <v>0</v>
      </c>
      <c r="EB77" s="118">
        <v>0</v>
      </c>
      <c r="EC77" s="123">
        <v>9175820</v>
      </c>
      <c r="ED77" s="123">
        <v>4178830</v>
      </c>
      <c r="EE77" s="123">
        <v>4996990</v>
      </c>
      <c r="EG77" s="125" t="s">
        <v>166</v>
      </c>
      <c r="EH77" s="126">
        <v>3</v>
      </c>
      <c r="EI77" s="126">
        <v>0</v>
      </c>
      <c r="EJ77" s="126">
        <v>0</v>
      </c>
      <c r="EK77" s="126">
        <v>0</v>
      </c>
      <c r="EL77" s="128">
        <v>0</v>
      </c>
      <c r="EM77" s="128">
        <v>0</v>
      </c>
      <c r="EN77" s="128">
        <v>0</v>
      </c>
      <c r="EP77" s="125" t="s">
        <v>166</v>
      </c>
      <c r="EQ77" s="128">
        <v>3</v>
      </c>
      <c r="ER77" s="128">
        <v>0</v>
      </c>
      <c r="ES77" s="128">
        <v>0</v>
      </c>
      <c r="ET77" s="128">
        <v>0</v>
      </c>
      <c r="EU77" s="128">
        <v>0</v>
      </c>
      <c r="EV77" s="128">
        <v>0</v>
      </c>
      <c r="EW77" s="128">
        <v>0</v>
      </c>
      <c r="EY77" s="125" t="s">
        <v>239</v>
      </c>
      <c r="EZ77" s="128">
        <v>1</v>
      </c>
      <c r="FA77" s="129">
        <v>47840</v>
      </c>
      <c r="FB77" s="128">
        <v>0</v>
      </c>
      <c r="FC77" s="128">
        <v>0</v>
      </c>
      <c r="FD77" s="129">
        <v>47840</v>
      </c>
      <c r="FE77" s="129">
        <v>47840</v>
      </c>
      <c r="FF77" s="128">
        <v>0</v>
      </c>
      <c r="FH77" s="138" t="s">
        <v>135</v>
      </c>
      <c r="FI77" s="135">
        <v>22</v>
      </c>
      <c r="FJ77" s="133">
        <v>19201750</v>
      </c>
      <c r="FK77" s="135">
        <v>0</v>
      </c>
      <c r="FL77" s="135">
        <v>0</v>
      </c>
      <c r="FM77" s="133">
        <v>3367790</v>
      </c>
      <c r="FN77" s="133">
        <v>805250</v>
      </c>
      <c r="FO77" s="133">
        <v>2562540</v>
      </c>
      <c r="FQ77" s="138" t="s">
        <v>40</v>
      </c>
      <c r="FR77" s="135">
        <v>53</v>
      </c>
      <c r="FS77" s="141">
        <v>3755990</v>
      </c>
      <c r="FT77" s="140">
        <v>0</v>
      </c>
      <c r="FU77" s="140">
        <v>0</v>
      </c>
      <c r="FV77" s="143">
        <v>3755990</v>
      </c>
      <c r="FW77" s="143">
        <v>909190</v>
      </c>
      <c r="FX77" s="143">
        <v>2846800</v>
      </c>
      <c r="FZ77" s="138" t="s">
        <v>40</v>
      </c>
      <c r="GA77" s="135">
        <v>54</v>
      </c>
      <c r="GB77" s="133">
        <v>4009230</v>
      </c>
      <c r="GC77" s="135">
        <v>0</v>
      </c>
      <c r="GD77" s="135">
        <v>0</v>
      </c>
      <c r="GE77" s="133">
        <v>4009230</v>
      </c>
      <c r="GF77" s="133">
        <v>1120360</v>
      </c>
      <c r="GG77" s="133">
        <v>2888870</v>
      </c>
    </row>
    <row r="78" spans="1:189" x14ac:dyDescent="0.25">
      <c r="A78" s="54"/>
      <c r="B78" s="120" t="s">
        <v>55</v>
      </c>
      <c r="C78" s="118">
        <v>4</v>
      </c>
      <c r="D78" s="119">
        <v>1121080</v>
      </c>
      <c r="E78" s="118">
        <v>0</v>
      </c>
      <c r="F78" s="118">
        <v>0</v>
      </c>
      <c r="G78" s="119">
        <v>1121080</v>
      </c>
      <c r="H78" s="119">
        <v>353140</v>
      </c>
      <c r="I78" s="119">
        <v>767940</v>
      </c>
      <c r="K78" s="120" t="s">
        <v>41</v>
      </c>
      <c r="L78" s="118">
        <v>81</v>
      </c>
      <c r="M78" s="119">
        <v>223562680</v>
      </c>
      <c r="N78" s="118">
        <v>0</v>
      </c>
      <c r="O78" s="118">
        <v>0</v>
      </c>
      <c r="P78" s="119">
        <v>223562680</v>
      </c>
      <c r="Q78" s="119">
        <v>193654060</v>
      </c>
      <c r="R78" s="119">
        <v>29908620</v>
      </c>
      <c r="T78" s="120" t="s">
        <v>166</v>
      </c>
      <c r="U78" s="118">
        <v>2</v>
      </c>
      <c r="V78" s="118">
        <v>0</v>
      </c>
      <c r="W78" s="118">
        <v>0</v>
      </c>
      <c r="X78" s="118">
        <v>0</v>
      </c>
      <c r="Y78" s="118">
        <v>0</v>
      </c>
      <c r="Z78" s="118">
        <v>0</v>
      </c>
      <c r="AA78" s="118">
        <v>0</v>
      </c>
      <c r="AC78" s="120" t="s">
        <v>210</v>
      </c>
      <c r="AD78" s="118">
        <v>21</v>
      </c>
      <c r="AE78" s="118">
        <v>0</v>
      </c>
      <c r="AF78" s="118">
        <v>0</v>
      </c>
      <c r="AG78" s="118">
        <v>0</v>
      </c>
      <c r="AH78" s="118">
        <v>0</v>
      </c>
      <c r="AI78" s="118">
        <v>0</v>
      </c>
      <c r="AJ78" s="118">
        <v>0</v>
      </c>
      <c r="AL78" s="112" t="s">
        <v>104</v>
      </c>
      <c r="AM78" s="110">
        <v>2</v>
      </c>
      <c r="AN78" s="111">
        <v>3740</v>
      </c>
      <c r="AO78" s="110">
        <v>0</v>
      </c>
      <c r="AP78" s="110">
        <v>0</v>
      </c>
      <c r="AQ78" s="111">
        <v>3740</v>
      </c>
      <c r="AR78" s="111">
        <v>3740</v>
      </c>
      <c r="AS78" s="110">
        <v>0</v>
      </c>
      <c r="AU78" s="112" t="s">
        <v>105</v>
      </c>
      <c r="AV78" s="110">
        <v>1</v>
      </c>
      <c r="AW78" s="111">
        <v>9270</v>
      </c>
      <c r="AX78" s="110">
        <v>0</v>
      </c>
      <c r="AY78" s="110">
        <v>0</v>
      </c>
      <c r="AZ78" s="111">
        <v>9270</v>
      </c>
      <c r="BA78" s="111">
        <v>9270</v>
      </c>
      <c r="BB78" s="110">
        <v>0</v>
      </c>
      <c r="BD78" s="116" t="s">
        <v>106</v>
      </c>
      <c r="BE78" s="114">
        <v>2</v>
      </c>
      <c r="BF78" s="115">
        <v>67990</v>
      </c>
      <c r="BG78" s="114">
        <v>0</v>
      </c>
      <c r="BH78" s="114">
        <v>0</v>
      </c>
      <c r="BI78" s="111">
        <v>67990</v>
      </c>
      <c r="BJ78" s="111">
        <v>67990</v>
      </c>
      <c r="BK78" s="110">
        <v>0</v>
      </c>
      <c r="BM78" s="107" t="s">
        <v>104</v>
      </c>
      <c r="BN78" s="108">
        <v>13</v>
      </c>
      <c r="BO78" s="109">
        <v>259510</v>
      </c>
      <c r="BP78" s="108">
        <v>0</v>
      </c>
      <c r="BQ78" s="108">
        <v>0</v>
      </c>
      <c r="BR78" s="109">
        <v>259510</v>
      </c>
      <c r="BS78" s="109">
        <v>259510</v>
      </c>
      <c r="BT78" s="108">
        <v>0</v>
      </c>
      <c r="BV78" s="107" t="s">
        <v>106</v>
      </c>
      <c r="BW78" s="105">
        <v>2</v>
      </c>
      <c r="BX78" s="106">
        <v>85360</v>
      </c>
      <c r="BY78" s="105">
        <v>0</v>
      </c>
      <c r="BZ78" s="105">
        <v>0</v>
      </c>
      <c r="CA78" s="109">
        <v>85360</v>
      </c>
      <c r="CB78" s="109">
        <v>85360</v>
      </c>
      <c r="CC78" s="108">
        <v>0</v>
      </c>
      <c r="CE78" s="107" t="s">
        <v>56</v>
      </c>
      <c r="CF78" s="105">
        <v>5</v>
      </c>
      <c r="CG78" s="106">
        <v>4765020</v>
      </c>
      <c r="CH78" s="105">
        <v>0</v>
      </c>
      <c r="CI78" s="105">
        <v>0</v>
      </c>
      <c r="CJ78" s="106">
        <v>4765020</v>
      </c>
      <c r="CK78" s="106">
        <v>3775500</v>
      </c>
      <c r="CL78" s="106">
        <v>989520</v>
      </c>
      <c r="CN78" s="104" t="s">
        <v>166</v>
      </c>
      <c r="CO78" s="102">
        <v>3</v>
      </c>
      <c r="CP78" s="102">
        <v>0</v>
      </c>
      <c r="CQ78" s="102">
        <v>0</v>
      </c>
      <c r="CR78" s="102">
        <v>0</v>
      </c>
      <c r="CS78" s="102">
        <v>0</v>
      </c>
      <c r="CT78" s="102">
        <v>0</v>
      </c>
      <c r="CU78" s="102">
        <v>0</v>
      </c>
      <c r="CW78" s="99" t="s">
        <v>166</v>
      </c>
      <c r="CX78" s="97">
        <v>3</v>
      </c>
      <c r="CY78" s="97">
        <v>0</v>
      </c>
      <c r="CZ78" s="97">
        <v>0</v>
      </c>
      <c r="DA78" s="97">
        <v>0</v>
      </c>
      <c r="DB78" s="100">
        <v>0</v>
      </c>
      <c r="DC78" s="100">
        <v>0</v>
      </c>
      <c r="DD78" s="100">
        <v>0</v>
      </c>
      <c r="DF78" s="95" t="s">
        <v>104</v>
      </c>
      <c r="DG78" s="93">
        <v>3</v>
      </c>
      <c r="DH78" s="94">
        <v>43550</v>
      </c>
      <c r="DI78" s="93">
        <v>0</v>
      </c>
      <c r="DJ78" s="93">
        <v>0</v>
      </c>
      <c r="DK78" s="94">
        <v>43550</v>
      </c>
      <c r="DL78" s="94">
        <v>43550</v>
      </c>
      <c r="DM78" s="93">
        <v>0</v>
      </c>
      <c r="DO78" s="90" t="s">
        <v>166</v>
      </c>
      <c r="DP78" s="88">
        <v>3</v>
      </c>
      <c r="DQ78" s="88">
        <v>0</v>
      </c>
      <c r="DR78" s="88">
        <v>0</v>
      </c>
      <c r="DS78" s="88">
        <v>0</v>
      </c>
      <c r="DT78" s="88">
        <v>0</v>
      </c>
      <c r="DU78" s="88">
        <v>0</v>
      </c>
      <c r="DV78" s="88">
        <v>0</v>
      </c>
      <c r="DX78" s="120" t="s">
        <v>166</v>
      </c>
      <c r="DY78" s="118">
        <v>3</v>
      </c>
      <c r="DZ78" s="118">
        <v>0</v>
      </c>
      <c r="EA78" s="118">
        <v>0</v>
      </c>
      <c r="EB78" s="118">
        <v>0</v>
      </c>
      <c r="EC78" s="122">
        <v>0</v>
      </c>
      <c r="ED78" s="122">
        <v>0</v>
      </c>
      <c r="EE78" s="122">
        <v>0</v>
      </c>
      <c r="EG78" s="125" t="s">
        <v>104</v>
      </c>
      <c r="EH78" s="126">
        <v>3</v>
      </c>
      <c r="EI78" s="127">
        <v>91040</v>
      </c>
      <c r="EJ78" s="126">
        <v>0</v>
      </c>
      <c r="EK78" s="126">
        <v>0</v>
      </c>
      <c r="EL78" s="129">
        <v>91040</v>
      </c>
      <c r="EM78" s="129">
        <v>91040</v>
      </c>
      <c r="EN78" s="128">
        <v>0</v>
      </c>
      <c r="EP78" s="125" t="s">
        <v>104</v>
      </c>
      <c r="EQ78" s="128">
        <v>2</v>
      </c>
      <c r="ER78" s="129">
        <v>100220</v>
      </c>
      <c r="ES78" s="128">
        <v>0</v>
      </c>
      <c r="ET78" s="128">
        <v>0</v>
      </c>
      <c r="EU78" s="129">
        <v>100220</v>
      </c>
      <c r="EV78" s="129">
        <v>100220</v>
      </c>
      <c r="EW78" s="128">
        <v>0</v>
      </c>
      <c r="EY78" s="125" t="s">
        <v>104</v>
      </c>
      <c r="EZ78" s="128">
        <v>2</v>
      </c>
      <c r="FA78" s="129">
        <v>79940</v>
      </c>
      <c r="FB78" s="128">
        <v>0</v>
      </c>
      <c r="FC78" s="128">
        <v>0</v>
      </c>
      <c r="FD78" s="129">
        <v>79940</v>
      </c>
      <c r="FE78" s="129">
        <v>79940</v>
      </c>
      <c r="FF78" s="128">
        <v>0</v>
      </c>
      <c r="FH78" s="138" t="s">
        <v>40</v>
      </c>
      <c r="FI78" s="135">
        <v>54</v>
      </c>
      <c r="FJ78" s="133">
        <v>3367790</v>
      </c>
      <c r="FK78" s="135">
        <v>0</v>
      </c>
      <c r="FL78" s="135">
        <v>0</v>
      </c>
      <c r="FM78" s="133">
        <v>433910</v>
      </c>
      <c r="FN78" s="133">
        <v>219750</v>
      </c>
      <c r="FO78" s="133">
        <v>214160</v>
      </c>
      <c r="FQ78" s="138" t="s">
        <v>234</v>
      </c>
      <c r="FR78" s="135">
        <v>1</v>
      </c>
      <c r="FS78" s="141">
        <v>479910</v>
      </c>
      <c r="FT78" s="140">
        <v>0</v>
      </c>
      <c r="FU78" s="140">
        <v>0</v>
      </c>
      <c r="FV78" s="143">
        <v>479910</v>
      </c>
      <c r="FW78" s="143">
        <v>229120</v>
      </c>
      <c r="FX78" s="143">
        <v>250790</v>
      </c>
      <c r="FZ78" s="138" t="s">
        <v>118</v>
      </c>
      <c r="GA78" s="135">
        <v>10</v>
      </c>
      <c r="GB78" s="133">
        <v>2607270</v>
      </c>
      <c r="GC78" s="135">
        <v>0</v>
      </c>
      <c r="GD78" s="135">
        <v>0</v>
      </c>
      <c r="GE78" s="133">
        <v>2607270</v>
      </c>
      <c r="GF78" s="133">
        <v>361330</v>
      </c>
      <c r="GG78" s="133">
        <v>2245940</v>
      </c>
    </row>
    <row r="79" spans="1:189" x14ac:dyDescent="0.25">
      <c r="B79" s="120" t="s">
        <v>43</v>
      </c>
      <c r="C79" s="118">
        <v>86</v>
      </c>
      <c r="D79" s="119">
        <v>825320</v>
      </c>
      <c r="E79" s="118">
        <v>0</v>
      </c>
      <c r="F79" s="118">
        <v>0</v>
      </c>
      <c r="G79" s="119">
        <v>825320</v>
      </c>
      <c r="H79" s="119">
        <v>41510</v>
      </c>
      <c r="I79" s="119">
        <v>783810</v>
      </c>
      <c r="K79" s="120" t="s">
        <v>42</v>
      </c>
      <c r="L79" s="118">
        <v>218</v>
      </c>
      <c r="M79" s="119">
        <v>95766860</v>
      </c>
      <c r="N79" s="119">
        <v>57690</v>
      </c>
      <c r="O79" s="119">
        <v>57690</v>
      </c>
      <c r="P79" s="119">
        <v>95691530</v>
      </c>
      <c r="Q79" s="119">
        <v>80408230</v>
      </c>
      <c r="R79" s="119">
        <v>15358630</v>
      </c>
      <c r="T79" s="120" t="s">
        <v>104</v>
      </c>
      <c r="U79" s="118">
        <v>2</v>
      </c>
      <c r="V79" s="119">
        <v>4500</v>
      </c>
      <c r="W79" s="118">
        <v>0</v>
      </c>
      <c r="X79" s="118">
        <v>0</v>
      </c>
      <c r="Y79" s="119">
        <v>4500</v>
      </c>
      <c r="Z79" s="119">
        <v>4500</v>
      </c>
      <c r="AA79" s="118">
        <v>0</v>
      </c>
      <c r="AC79" s="120" t="s">
        <v>41</v>
      </c>
      <c r="AD79" s="118">
        <v>80</v>
      </c>
      <c r="AE79" s="119">
        <v>293081850</v>
      </c>
      <c r="AF79" s="118">
        <v>0</v>
      </c>
      <c r="AG79" s="118">
        <v>0</v>
      </c>
      <c r="AH79" s="119">
        <v>293081850</v>
      </c>
      <c r="AI79" s="119">
        <v>256374140</v>
      </c>
      <c r="AJ79" s="119">
        <v>36707710</v>
      </c>
      <c r="AL79" s="112" t="s">
        <v>41</v>
      </c>
      <c r="AM79" s="110">
        <v>84</v>
      </c>
      <c r="AN79" s="111">
        <v>307108420</v>
      </c>
      <c r="AO79" s="110">
        <v>0</v>
      </c>
      <c r="AP79" s="110">
        <v>0</v>
      </c>
      <c r="AQ79" s="111">
        <v>307108420</v>
      </c>
      <c r="AR79" s="111">
        <v>266453010</v>
      </c>
      <c r="AS79" s="111">
        <v>40655410</v>
      </c>
      <c r="AU79" s="112" t="s">
        <v>106</v>
      </c>
      <c r="AV79" s="110">
        <v>1</v>
      </c>
      <c r="AW79" s="111">
        <v>37670</v>
      </c>
      <c r="AX79" s="110">
        <v>0</v>
      </c>
      <c r="AY79" s="110">
        <v>0</v>
      </c>
      <c r="AZ79" s="111">
        <v>37670</v>
      </c>
      <c r="BA79" s="111">
        <v>37670</v>
      </c>
      <c r="BB79" s="110">
        <v>0</v>
      </c>
      <c r="BD79" s="116" t="s">
        <v>41</v>
      </c>
      <c r="BE79" s="114">
        <v>97</v>
      </c>
      <c r="BF79" s="115">
        <v>309388150</v>
      </c>
      <c r="BG79" s="114">
        <v>0</v>
      </c>
      <c r="BH79" s="114">
        <v>0</v>
      </c>
      <c r="BI79" s="111">
        <v>309388150</v>
      </c>
      <c r="BJ79" s="111">
        <v>277809260</v>
      </c>
      <c r="BK79" s="111">
        <v>31578890</v>
      </c>
      <c r="BM79" s="107" t="s">
        <v>105</v>
      </c>
      <c r="BN79" s="108">
        <v>1</v>
      </c>
      <c r="BO79" s="109">
        <v>9270</v>
      </c>
      <c r="BP79" s="108">
        <v>0</v>
      </c>
      <c r="BQ79" s="108">
        <v>0</v>
      </c>
      <c r="BR79" s="109">
        <v>9270</v>
      </c>
      <c r="BS79" s="109">
        <v>9270</v>
      </c>
      <c r="BT79" s="108">
        <v>0</v>
      </c>
      <c r="BV79" s="107" t="s">
        <v>41</v>
      </c>
      <c r="BW79" s="105">
        <v>102</v>
      </c>
      <c r="BX79" s="106">
        <v>357372740</v>
      </c>
      <c r="BY79" s="105">
        <v>0</v>
      </c>
      <c r="BZ79" s="105">
        <v>0</v>
      </c>
      <c r="CA79" s="109">
        <v>357372740</v>
      </c>
      <c r="CB79" s="109">
        <v>306290620</v>
      </c>
      <c r="CC79" s="109">
        <v>51082120</v>
      </c>
      <c r="CE79" s="107" t="s">
        <v>166</v>
      </c>
      <c r="CF79" s="105">
        <v>3</v>
      </c>
      <c r="CG79" s="105">
        <v>0</v>
      </c>
      <c r="CH79" s="105">
        <v>0</v>
      </c>
      <c r="CI79" s="105">
        <v>0</v>
      </c>
      <c r="CJ79" s="105">
        <v>0</v>
      </c>
      <c r="CK79" s="105">
        <v>0</v>
      </c>
      <c r="CL79" s="105">
        <v>0</v>
      </c>
      <c r="CN79" s="104" t="s">
        <v>104</v>
      </c>
      <c r="CO79" s="102">
        <v>8</v>
      </c>
      <c r="CP79" s="103">
        <v>95610</v>
      </c>
      <c r="CQ79" s="102">
        <v>0</v>
      </c>
      <c r="CR79" s="102">
        <v>0</v>
      </c>
      <c r="CS79" s="103">
        <v>95610</v>
      </c>
      <c r="CT79" s="103">
        <v>95610</v>
      </c>
      <c r="CU79" s="102">
        <v>0</v>
      </c>
      <c r="CW79" s="99" t="s">
        <v>104</v>
      </c>
      <c r="CX79" s="97">
        <v>3</v>
      </c>
      <c r="CY79" s="98">
        <v>49930</v>
      </c>
      <c r="CZ79" s="97">
        <v>0</v>
      </c>
      <c r="DA79" s="97">
        <v>0</v>
      </c>
      <c r="DB79" s="101">
        <v>49930</v>
      </c>
      <c r="DC79" s="101">
        <v>49930</v>
      </c>
      <c r="DD79" s="100">
        <v>0</v>
      </c>
      <c r="DF79" s="95" t="s">
        <v>105</v>
      </c>
      <c r="DG79" s="93">
        <v>1</v>
      </c>
      <c r="DH79" s="94">
        <v>19390</v>
      </c>
      <c r="DI79" s="93">
        <v>0</v>
      </c>
      <c r="DJ79" s="93">
        <v>0</v>
      </c>
      <c r="DK79" s="94">
        <v>19390</v>
      </c>
      <c r="DL79" s="94">
        <v>19390</v>
      </c>
      <c r="DM79" s="93">
        <v>0</v>
      </c>
      <c r="DO79" s="90" t="s">
        <v>104</v>
      </c>
      <c r="DP79" s="88">
        <v>3</v>
      </c>
      <c r="DQ79" s="89">
        <v>47590</v>
      </c>
      <c r="DR79" s="88">
        <v>0</v>
      </c>
      <c r="DS79" s="88">
        <v>0</v>
      </c>
      <c r="DT79" s="89">
        <v>47590</v>
      </c>
      <c r="DU79" s="89">
        <v>47590</v>
      </c>
      <c r="DV79" s="88">
        <v>0</v>
      </c>
      <c r="DX79" s="120" t="s">
        <v>104</v>
      </c>
      <c r="DY79" s="118">
        <v>4</v>
      </c>
      <c r="DZ79" s="119">
        <v>105620</v>
      </c>
      <c r="EA79" s="118">
        <v>0</v>
      </c>
      <c r="EB79" s="118">
        <v>0</v>
      </c>
      <c r="EC79" s="123">
        <v>105620</v>
      </c>
      <c r="ED79" s="123">
        <v>105620</v>
      </c>
      <c r="EE79" s="122">
        <v>0</v>
      </c>
      <c r="EG79" s="125" t="s">
        <v>106</v>
      </c>
      <c r="EH79" s="126">
        <v>2</v>
      </c>
      <c r="EI79" s="127">
        <v>45880</v>
      </c>
      <c r="EJ79" s="126">
        <v>0</v>
      </c>
      <c r="EK79" s="126">
        <v>0</v>
      </c>
      <c r="EL79" s="129">
        <v>45880</v>
      </c>
      <c r="EM79" s="129">
        <v>45880</v>
      </c>
      <c r="EN79" s="128">
        <v>0</v>
      </c>
      <c r="EP79" s="125" t="s">
        <v>106</v>
      </c>
      <c r="EQ79" s="128">
        <v>2</v>
      </c>
      <c r="ER79" s="129">
        <v>79840</v>
      </c>
      <c r="ES79" s="128">
        <v>0</v>
      </c>
      <c r="ET79" s="128">
        <v>0</v>
      </c>
      <c r="EU79" s="129">
        <v>79840</v>
      </c>
      <c r="EV79" s="129">
        <v>79840</v>
      </c>
      <c r="EW79" s="128">
        <v>0</v>
      </c>
      <c r="EY79" s="125" t="s">
        <v>106</v>
      </c>
      <c r="EZ79" s="128">
        <v>2</v>
      </c>
      <c r="FA79" s="129">
        <v>67000</v>
      </c>
      <c r="FB79" s="128">
        <v>0</v>
      </c>
      <c r="FC79" s="128">
        <v>0</v>
      </c>
      <c r="FD79" s="129">
        <v>67000</v>
      </c>
      <c r="FE79" s="129">
        <v>67000</v>
      </c>
      <c r="FF79" s="128">
        <v>0</v>
      </c>
      <c r="FH79" s="138" t="s">
        <v>234</v>
      </c>
      <c r="FI79" s="135">
        <v>1</v>
      </c>
      <c r="FJ79" s="133">
        <v>433910</v>
      </c>
      <c r="FK79" s="135">
        <v>0</v>
      </c>
      <c r="FL79" s="135">
        <v>0</v>
      </c>
      <c r="FM79" s="133">
        <v>2169670</v>
      </c>
      <c r="FN79" s="133">
        <v>355220</v>
      </c>
      <c r="FO79" s="133">
        <v>1814450</v>
      </c>
      <c r="FQ79" s="138" t="s">
        <v>118</v>
      </c>
      <c r="FR79" s="135">
        <v>10</v>
      </c>
      <c r="FS79" s="141">
        <v>2608030</v>
      </c>
      <c r="FT79" s="140">
        <v>0</v>
      </c>
      <c r="FU79" s="140">
        <v>0</v>
      </c>
      <c r="FV79" s="143">
        <v>2608030</v>
      </c>
      <c r="FW79" s="143">
        <v>362090</v>
      </c>
      <c r="FX79" s="143">
        <v>2245940</v>
      </c>
      <c r="FZ79" s="138" t="s">
        <v>161</v>
      </c>
      <c r="GA79" s="135">
        <v>3</v>
      </c>
      <c r="GB79" s="133">
        <v>1142830</v>
      </c>
      <c r="GC79" s="135">
        <v>0</v>
      </c>
      <c r="GD79" s="135">
        <v>0</v>
      </c>
      <c r="GE79" s="133">
        <v>1142830</v>
      </c>
      <c r="GF79" s="133">
        <v>745160</v>
      </c>
      <c r="GG79" s="133">
        <v>397670</v>
      </c>
    </row>
    <row r="80" spans="1:189" x14ac:dyDescent="0.25">
      <c r="B80" s="120" t="s">
        <v>107</v>
      </c>
      <c r="C80" s="118">
        <v>1</v>
      </c>
      <c r="D80" s="119">
        <v>111570</v>
      </c>
      <c r="E80" s="118">
        <v>0</v>
      </c>
      <c r="F80" s="118">
        <v>0</v>
      </c>
      <c r="G80" s="119">
        <v>111570</v>
      </c>
      <c r="H80" s="119">
        <v>79870</v>
      </c>
      <c r="I80" s="119">
        <v>31700</v>
      </c>
      <c r="K80" s="120" t="s">
        <v>55</v>
      </c>
      <c r="L80" s="118">
        <v>2</v>
      </c>
      <c r="M80" s="119">
        <v>362770</v>
      </c>
      <c r="N80" s="118">
        <v>0</v>
      </c>
      <c r="O80" s="118">
        <v>0</v>
      </c>
      <c r="P80" s="119">
        <v>362770</v>
      </c>
      <c r="Q80" s="119">
        <v>278980</v>
      </c>
      <c r="R80" s="119">
        <v>83790</v>
      </c>
      <c r="T80" s="120" t="s">
        <v>201</v>
      </c>
      <c r="U80" s="118">
        <v>2</v>
      </c>
      <c r="V80" s="118">
        <v>330</v>
      </c>
      <c r="W80" s="118">
        <v>0</v>
      </c>
      <c r="X80" s="118">
        <v>0</v>
      </c>
      <c r="Y80" s="118">
        <v>330</v>
      </c>
      <c r="Z80" s="118">
        <v>0</v>
      </c>
      <c r="AA80" s="118">
        <v>330</v>
      </c>
      <c r="AC80" s="120" t="s">
        <v>62</v>
      </c>
      <c r="AD80" s="118">
        <v>1</v>
      </c>
      <c r="AE80" s="119">
        <v>71470</v>
      </c>
      <c r="AF80" s="118">
        <v>0</v>
      </c>
      <c r="AG80" s="118">
        <v>0</v>
      </c>
      <c r="AH80" s="119">
        <v>71470</v>
      </c>
      <c r="AI80" s="118">
        <v>0</v>
      </c>
      <c r="AJ80" s="119">
        <v>71470</v>
      </c>
      <c r="AL80" s="112" t="s">
        <v>62</v>
      </c>
      <c r="AM80" s="110">
        <v>1</v>
      </c>
      <c r="AN80" s="111">
        <v>75750</v>
      </c>
      <c r="AO80" s="110">
        <v>0</v>
      </c>
      <c r="AP80" s="110">
        <v>0</v>
      </c>
      <c r="AQ80" s="111">
        <v>75750</v>
      </c>
      <c r="AR80" s="110">
        <v>0</v>
      </c>
      <c r="AS80" s="111">
        <v>75750</v>
      </c>
      <c r="AU80" s="112" t="s">
        <v>201</v>
      </c>
      <c r="AV80" s="110">
        <v>1</v>
      </c>
      <c r="AW80" s="111">
        <v>11870</v>
      </c>
      <c r="AX80" s="110">
        <v>0</v>
      </c>
      <c r="AY80" s="110">
        <v>0</v>
      </c>
      <c r="AZ80" s="111">
        <v>11870</v>
      </c>
      <c r="BA80" s="111">
        <v>11870</v>
      </c>
      <c r="BB80" s="110">
        <v>0</v>
      </c>
      <c r="BD80" s="116" t="s">
        <v>62</v>
      </c>
      <c r="BE80" s="114">
        <v>1</v>
      </c>
      <c r="BF80" s="115">
        <v>82350</v>
      </c>
      <c r="BG80" s="114">
        <v>0</v>
      </c>
      <c r="BH80" s="114">
        <v>0</v>
      </c>
      <c r="BI80" s="111">
        <v>82350</v>
      </c>
      <c r="BJ80" s="110">
        <v>0</v>
      </c>
      <c r="BK80" s="111">
        <v>82350</v>
      </c>
      <c r="BM80" s="107" t="s">
        <v>106</v>
      </c>
      <c r="BN80" s="108">
        <v>2</v>
      </c>
      <c r="BO80" s="109">
        <v>86480</v>
      </c>
      <c r="BP80" s="108">
        <v>0</v>
      </c>
      <c r="BQ80" s="108">
        <v>0</v>
      </c>
      <c r="BR80" s="109">
        <v>86480</v>
      </c>
      <c r="BS80" s="109">
        <v>86480</v>
      </c>
      <c r="BT80" s="108">
        <v>0</v>
      </c>
      <c r="BV80" s="107" t="s">
        <v>62</v>
      </c>
      <c r="BW80" s="105">
        <v>1</v>
      </c>
      <c r="BX80" s="106">
        <v>101760</v>
      </c>
      <c r="BY80" s="105">
        <v>0</v>
      </c>
      <c r="BZ80" s="105">
        <v>0</v>
      </c>
      <c r="CA80" s="109">
        <v>101760</v>
      </c>
      <c r="CB80" s="108">
        <v>0</v>
      </c>
      <c r="CC80" s="109">
        <v>101760</v>
      </c>
      <c r="CE80" s="107" t="s">
        <v>104</v>
      </c>
      <c r="CF80" s="105">
        <v>10</v>
      </c>
      <c r="CG80" s="106">
        <v>134630</v>
      </c>
      <c r="CH80" s="105">
        <v>0</v>
      </c>
      <c r="CI80" s="105">
        <v>0</v>
      </c>
      <c r="CJ80" s="106">
        <v>134630</v>
      </c>
      <c r="CK80" s="106">
        <v>134630</v>
      </c>
      <c r="CL80" s="105">
        <v>0</v>
      </c>
      <c r="CN80" s="104" t="s">
        <v>106</v>
      </c>
      <c r="CO80" s="102">
        <v>2</v>
      </c>
      <c r="CP80" s="103">
        <v>65700</v>
      </c>
      <c r="CQ80" s="102">
        <v>0</v>
      </c>
      <c r="CR80" s="102">
        <v>0</v>
      </c>
      <c r="CS80" s="103">
        <v>65700</v>
      </c>
      <c r="CT80" s="103">
        <v>65700</v>
      </c>
      <c r="CU80" s="102">
        <v>0</v>
      </c>
      <c r="CW80" s="99" t="s">
        <v>113</v>
      </c>
      <c r="CX80" s="97">
        <v>1</v>
      </c>
      <c r="CY80" s="97">
        <v>0</v>
      </c>
      <c r="CZ80" s="97">
        <v>0</v>
      </c>
      <c r="DA80" s="97">
        <v>0</v>
      </c>
      <c r="DB80" s="100">
        <v>0</v>
      </c>
      <c r="DC80" s="100">
        <v>0</v>
      </c>
      <c r="DD80" s="100">
        <v>0</v>
      </c>
      <c r="DF80" s="95" t="s">
        <v>106</v>
      </c>
      <c r="DG80" s="93">
        <v>2</v>
      </c>
      <c r="DH80" s="94">
        <v>59640</v>
      </c>
      <c r="DI80" s="93">
        <v>0</v>
      </c>
      <c r="DJ80" s="93">
        <v>0</v>
      </c>
      <c r="DK80" s="94">
        <v>59640</v>
      </c>
      <c r="DL80" s="94">
        <v>59640</v>
      </c>
      <c r="DM80" s="93">
        <v>0</v>
      </c>
      <c r="DO80" s="90" t="s">
        <v>105</v>
      </c>
      <c r="DP80" s="88">
        <v>1</v>
      </c>
      <c r="DQ80" s="89">
        <v>18420</v>
      </c>
      <c r="DR80" s="88">
        <v>0</v>
      </c>
      <c r="DS80" s="88">
        <v>0</v>
      </c>
      <c r="DT80" s="89">
        <v>18420</v>
      </c>
      <c r="DU80" s="89">
        <v>18420</v>
      </c>
      <c r="DV80" s="88">
        <v>0</v>
      </c>
      <c r="DX80" s="120" t="s">
        <v>113</v>
      </c>
      <c r="DY80" s="118">
        <v>1</v>
      </c>
      <c r="DZ80" s="119">
        <v>3910</v>
      </c>
      <c r="EA80" s="118">
        <v>0</v>
      </c>
      <c r="EB80" s="118">
        <v>0</v>
      </c>
      <c r="EC80" s="123">
        <v>3910</v>
      </c>
      <c r="ED80" s="123">
        <v>3910</v>
      </c>
      <c r="EE80" s="122">
        <v>0</v>
      </c>
      <c r="EG80" s="125" t="s">
        <v>41</v>
      </c>
      <c r="EH80" s="126">
        <v>104</v>
      </c>
      <c r="EI80" s="127">
        <v>343126850</v>
      </c>
      <c r="EJ80" s="126">
        <v>0</v>
      </c>
      <c r="EK80" s="126">
        <v>0</v>
      </c>
      <c r="EL80" s="129">
        <v>343126850</v>
      </c>
      <c r="EM80" s="129">
        <v>315050780</v>
      </c>
      <c r="EN80" s="129">
        <v>28076070</v>
      </c>
      <c r="EP80" s="125" t="s">
        <v>41</v>
      </c>
      <c r="EQ80" s="128">
        <v>104</v>
      </c>
      <c r="ER80" s="129">
        <v>343644250</v>
      </c>
      <c r="ES80" s="128">
        <v>0</v>
      </c>
      <c r="ET80" s="128">
        <v>0</v>
      </c>
      <c r="EU80" s="129">
        <v>343644250</v>
      </c>
      <c r="EV80" s="129">
        <v>315218120</v>
      </c>
      <c r="EW80" s="129">
        <v>28426130</v>
      </c>
      <c r="EY80" s="125" t="s">
        <v>41</v>
      </c>
      <c r="EZ80" s="128">
        <v>104</v>
      </c>
      <c r="FA80" s="129">
        <v>340620620</v>
      </c>
      <c r="FB80" s="128">
        <v>0</v>
      </c>
      <c r="FC80" s="128">
        <v>0</v>
      </c>
      <c r="FD80" s="129">
        <v>340620620</v>
      </c>
      <c r="FE80" s="129">
        <v>317197080</v>
      </c>
      <c r="FF80" s="129">
        <v>23423540</v>
      </c>
      <c r="FH80" s="138" t="s">
        <v>118</v>
      </c>
      <c r="FI80" s="135">
        <v>10</v>
      </c>
      <c r="FJ80" s="133">
        <v>2169670</v>
      </c>
      <c r="FK80" s="135">
        <v>0</v>
      </c>
      <c r="FL80" s="135">
        <v>0</v>
      </c>
      <c r="FM80" s="133">
        <v>1022140</v>
      </c>
      <c r="FN80" s="133">
        <v>671110</v>
      </c>
      <c r="FO80" s="133">
        <v>351030</v>
      </c>
      <c r="FQ80" s="138" t="s">
        <v>161</v>
      </c>
      <c r="FR80" s="135">
        <v>3</v>
      </c>
      <c r="FS80" s="141">
        <v>1148180</v>
      </c>
      <c r="FT80" s="140">
        <v>0</v>
      </c>
      <c r="FU80" s="140">
        <v>0</v>
      </c>
      <c r="FV80" s="143">
        <v>1148180</v>
      </c>
      <c r="FW80" s="143">
        <v>750510</v>
      </c>
      <c r="FX80" s="143">
        <v>397670</v>
      </c>
      <c r="FZ80" s="138" t="s">
        <v>162</v>
      </c>
      <c r="GA80" s="135">
        <v>2</v>
      </c>
      <c r="GB80" s="133">
        <v>558970</v>
      </c>
      <c r="GC80" s="135">
        <v>0</v>
      </c>
      <c r="GD80" s="135">
        <v>0</v>
      </c>
      <c r="GE80" s="133">
        <v>558970</v>
      </c>
      <c r="GF80" s="133">
        <v>331970</v>
      </c>
      <c r="GG80" s="133">
        <v>227000</v>
      </c>
    </row>
    <row r="81" spans="1:189" x14ac:dyDescent="0.25">
      <c r="B81" s="120" t="s">
        <v>44</v>
      </c>
      <c r="C81" s="118">
        <v>51</v>
      </c>
      <c r="D81" s="119">
        <v>8816860</v>
      </c>
      <c r="E81" s="118">
        <v>0</v>
      </c>
      <c r="F81" s="118">
        <v>0</v>
      </c>
      <c r="G81" s="119">
        <v>8816860</v>
      </c>
      <c r="H81" s="119">
        <v>1098140</v>
      </c>
      <c r="I81" s="119">
        <v>7718720</v>
      </c>
      <c r="K81" s="120" t="s">
        <v>43</v>
      </c>
      <c r="L81" s="118">
        <v>86</v>
      </c>
      <c r="M81" s="119">
        <v>1001590</v>
      </c>
      <c r="N81" s="118">
        <v>0</v>
      </c>
      <c r="O81" s="118">
        <v>0</v>
      </c>
      <c r="P81" s="119">
        <v>1001590</v>
      </c>
      <c r="Q81" s="119">
        <v>20780</v>
      </c>
      <c r="R81" s="119">
        <v>980810</v>
      </c>
      <c r="T81" s="120" t="s">
        <v>210</v>
      </c>
      <c r="U81" s="118">
        <v>21</v>
      </c>
      <c r="V81" s="118">
        <v>0</v>
      </c>
      <c r="W81" s="118">
        <v>0</v>
      </c>
      <c r="X81" s="118">
        <v>0</v>
      </c>
      <c r="Y81" s="118">
        <v>0</v>
      </c>
      <c r="Z81" s="118">
        <v>0</v>
      </c>
      <c r="AA81" s="118">
        <v>0</v>
      </c>
      <c r="AC81" s="120" t="s">
        <v>42</v>
      </c>
      <c r="AD81" s="118">
        <v>211</v>
      </c>
      <c r="AE81" s="119">
        <v>115482020</v>
      </c>
      <c r="AF81" s="118">
        <v>0</v>
      </c>
      <c r="AG81" s="118">
        <v>0</v>
      </c>
      <c r="AH81" s="119">
        <v>115474010</v>
      </c>
      <c r="AI81" s="119">
        <v>100251190</v>
      </c>
      <c r="AJ81" s="119">
        <v>15230830</v>
      </c>
      <c r="AL81" s="112" t="s">
        <v>42</v>
      </c>
      <c r="AM81" s="110">
        <v>212</v>
      </c>
      <c r="AN81" s="111">
        <v>132690680</v>
      </c>
      <c r="AO81" s="110">
        <v>0</v>
      </c>
      <c r="AP81" s="110">
        <v>0</v>
      </c>
      <c r="AQ81" s="111">
        <v>132690680</v>
      </c>
      <c r="AR81" s="111">
        <v>115148560</v>
      </c>
      <c r="AS81" s="111">
        <v>17542120</v>
      </c>
      <c r="AU81" s="112" t="s">
        <v>41</v>
      </c>
      <c r="AV81" s="110">
        <v>95</v>
      </c>
      <c r="AW81" s="111">
        <v>302140360</v>
      </c>
      <c r="AX81" s="110">
        <v>0</v>
      </c>
      <c r="AY81" s="110">
        <v>0</v>
      </c>
      <c r="AZ81" s="111">
        <v>302140360</v>
      </c>
      <c r="BA81" s="111">
        <v>262096550</v>
      </c>
      <c r="BB81" s="111">
        <v>40043810</v>
      </c>
      <c r="BD81" s="116" t="s">
        <v>42</v>
      </c>
      <c r="BE81" s="114">
        <v>211</v>
      </c>
      <c r="BF81" s="115">
        <v>134371700</v>
      </c>
      <c r="BG81" s="114">
        <v>0</v>
      </c>
      <c r="BH81" s="114">
        <v>0</v>
      </c>
      <c r="BI81" s="111">
        <v>134371700</v>
      </c>
      <c r="BJ81" s="111">
        <v>112578490</v>
      </c>
      <c r="BK81" s="111">
        <v>21793210</v>
      </c>
      <c r="BM81" s="107" t="s">
        <v>41</v>
      </c>
      <c r="BN81" s="108">
        <v>100</v>
      </c>
      <c r="BO81" s="109">
        <v>339440670</v>
      </c>
      <c r="BP81" s="108">
        <v>0</v>
      </c>
      <c r="BQ81" s="108">
        <v>0</v>
      </c>
      <c r="BR81" s="109">
        <v>339440670</v>
      </c>
      <c r="BS81" s="109">
        <v>287786300</v>
      </c>
      <c r="BT81" s="109">
        <v>51654370</v>
      </c>
      <c r="BV81" s="107" t="s">
        <v>42</v>
      </c>
      <c r="BW81" s="105">
        <v>219</v>
      </c>
      <c r="BX81" s="106">
        <v>163781160</v>
      </c>
      <c r="BY81" s="105">
        <v>0</v>
      </c>
      <c r="BZ81" s="105">
        <v>0</v>
      </c>
      <c r="CA81" s="109">
        <v>163781160</v>
      </c>
      <c r="CB81" s="109">
        <v>132309880</v>
      </c>
      <c r="CC81" s="109">
        <v>31471280</v>
      </c>
      <c r="CE81" s="107" t="s">
        <v>106</v>
      </c>
      <c r="CF81" s="105">
        <v>2</v>
      </c>
      <c r="CG81" s="106">
        <v>83660</v>
      </c>
      <c r="CH81" s="105">
        <v>0</v>
      </c>
      <c r="CI81" s="105">
        <v>0</v>
      </c>
      <c r="CJ81" s="106">
        <v>83660</v>
      </c>
      <c r="CK81" s="106">
        <v>83660</v>
      </c>
      <c r="CL81" s="105">
        <v>0</v>
      </c>
      <c r="CN81" s="104" t="s">
        <v>41</v>
      </c>
      <c r="CO81" s="102">
        <v>97</v>
      </c>
      <c r="CP81" s="103">
        <v>311710960</v>
      </c>
      <c r="CQ81" s="102">
        <v>0</v>
      </c>
      <c r="CR81" s="102">
        <v>0</v>
      </c>
      <c r="CS81" s="103">
        <v>311710960</v>
      </c>
      <c r="CT81" s="103">
        <v>284514480</v>
      </c>
      <c r="CU81" s="103">
        <v>27196480</v>
      </c>
      <c r="CW81" s="99" t="s">
        <v>106</v>
      </c>
      <c r="CX81" s="97">
        <v>2</v>
      </c>
      <c r="CY81" s="98">
        <v>61340</v>
      </c>
      <c r="CZ81" s="97">
        <v>0</v>
      </c>
      <c r="DA81" s="97">
        <v>0</v>
      </c>
      <c r="DB81" s="101">
        <v>61340</v>
      </c>
      <c r="DC81" s="101">
        <v>61340</v>
      </c>
      <c r="DD81" s="100">
        <v>0</v>
      </c>
      <c r="DF81" s="95" t="s">
        <v>41</v>
      </c>
      <c r="DG81" s="93">
        <v>99</v>
      </c>
      <c r="DH81" s="94">
        <v>313151460</v>
      </c>
      <c r="DI81" s="93">
        <v>0</v>
      </c>
      <c r="DJ81" s="93">
        <v>0</v>
      </c>
      <c r="DK81" s="94">
        <v>313151460</v>
      </c>
      <c r="DL81" s="94">
        <v>285902800</v>
      </c>
      <c r="DM81" s="94">
        <v>27248660</v>
      </c>
      <c r="DO81" s="90" t="s">
        <v>106</v>
      </c>
      <c r="DP81" s="88">
        <v>2</v>
      </c>
      <c r="DQ81" s="89">
        <v>55060</v>
      </c>
      <c r="DR81" s="88">
        <v>0</v>
      </c>
      <c r="DS81" s="88">
        <v>0</v>
      </c>
      <c r="DT81" s="89">
        <v>55060</v>
      </c>
      <c r="DU81" s="89">
        <v>55060</v>
      </c>
      <c r="DV81" s="88">
        <v>0</v>
      </c>
      <c r="DX81" s="120" t="s">
        <v>106</v>
      </c>
      <c r="DY81" s="118">
        <v>2</v>
      </c>
      <c r="DZ81" s="119">
        <v>50480</v>
      </c>
      <c r="EA81" s="118">
        <v>0</v>
      </c>
      <c r="EB81" s="118">
        <v>0</v>
      </c>
      <c r="EC81" s="123">
        <v>50480</v>
      </c>
      <c r="ED81" s="123">
        <v>50480</v>
      </c>
      <c r="EE81" s="122">
        <v>0</v>
      </c>
      <c r="EG81" s="125" t="s">
        <v>62</v>
      </c>
      <c r="EH81" s="126">
        <v>7</v>
      </c>
      <c r="EI81" s="127">
        <v>44501820</v>
      </c>
      <c r="EJ81" s="126">
        <v>0</v>
      </c>
      <c r="EK81" s="126">
        <v>0</v>
      </c>
      <c r="EL81" s="129">
        <v>44501820</v>
      </c>
      <c r="EM81" s="129">
        <v>36822630</v>
      </c>
      <c r="EN81" s="129">
        <v>7679190</v>
      </c>
      <c r="EP81" s="125" t="s">
        <v>62</v>
      </c>
      <c r="EQ81" s="128">
        <v>7</v>
      </c>
      <c r="ER81" s="129">
        <v>44490080</v>
      </c>
      <c r="ES81" s="128">
        <v>0</v>
      </c>
      <c r="ET81" s="128">
        <v>0</v>
      </c>
      <c r="EU81" s="129">
        <v>44490080</v>
      </c>
      <c r="EV81" s="129">
        <v>36780880</v>
      </c>
      <c r="EW81" s="129">
        <v>7709200</v>
      </c>
      <c r="EY81" s="125" t="s">
        <v>62</v>
      </c>
      <c r="EZ81" s="128">
        <v>2</v>
      </c>
      <c r="FA81" s="129">
        <v>42173240</v>
      </c>
      <c r="FB81" s="128">
        <v>0</v>
      </c>
      <c r="FC81" s="128">
        <v>0</v>
      </c>
      <c r="FD81" s="129">
        <v>42173240</v>
      </c>
      <c r="FE81" s="129">
        <v>36176260</v>
      </c>
      <c r="FF81" s="129">
        <v>5996980</v>
      </c>
      <c r="FH81" s="138" t="s">
        <v>161</v>
      </c>
      <c r="FI81" s="135">
        <v>3</v>
      </c>
      <c r="FJ81" s="133">
        <v>1022140</v>
      </c>
      <c r="FK81" s="135">
        <v>0</v>
      </c>
      <c r="FL81" s="135">
        <v>0</v>
      </c>
      <c r="FM81" s="133">
        <v>916850</v>
      </c>
      <c r="FN81" s="133">
        <v>619050</v>
      </c>
      <c r="FO81" s="133">
        <v>297800</v>
      </c>
      <c r="FQ81" s="138" t="s">
        <v>162</v>
      </c>
      <c r="FR81" s="135">
        <v>3</v>
      </c>
      <c r="FS81" s="141">
        <v>1055300</v>
      </c>
      <c r="FT81" s="140">
        <v>0</v>
      </c>
      <c r="FU81" s="140">
        <v>0</v>
      </c>
      <c r="FV81" s="143">
        <v>1055300</v>
      </c>
      <c r="FW81" s="143">
        <v>629510</v>
      </c>
      <c r="FX81" s="143">
        <v>425790</v>
      </c>
      <c r="FZ81" s="138" t="s">
        <v>163</v>
      </c>
      <c r="GA81" s="135">
        <v>2</v>
      </c>
      <c r="GB81" s="133">
        <v>835870</v>
      </c>
      <c r="GC81" s="135">
        <v>0</v>
      </c>
      <c r="GD81" s="135">
        <v>0</v>
      </c>
      <c r="GE81" s="133">
        <v>835870</v>
      </c>
      <c r="GF81" s="133">
        <v>379000</v>
      </c>
      <c r="GG81" s="133">
        <v>456870</v>
      </c>
    </row>
    <row r="82" spans="1:189" x14ac:dyDescent="0.25">
      <c r="B82" s="120" t="s">
        <v>108</v>
      </c>
      <c r="C82" s="118">
        <v>3</v>
      </c>
      <c r="D82" s="119">
        <v>607220</v>
      </c>
      <c r="E82" s="118">
        <v>0</v>
      </c>
      <c r="F82" s="118">
        <v>0</v>
      </c>
      <c r="G82" s="119">
        <v>607220</v>
      </c>
      <c r="H82" s="119">
        <v>441100</v>
      </c>
      <c r="I82" s="119">
        <v>166120</v>
      </c>
      <c r="K82" s="120" t="s">
        <v>107</v>
      </c>
      <c r="L82" s="118">
        <v>1</v>
      </c>
      <c r="M82" s="119">
        <v>111570</v>
      </c>
      <c r="N82" s="118">
        <v>0</v>
      </c>
      <c r="O82" s="118">
        <v>0</v>
      </c>
      <c r="P82" s="119">
        <v>111570</v>
      </c>
      <c r="Q82" s="119">
        <v>79870</v>
      </c>
      <c r="R82" s="119">
        <v>31700</v>
      </c>
      <c r="T82" s="120" t="s">
        <v>41</v>
      </c>
      <c r="U82" s="118">
        <v>82</v>
      </c>
      <c r="V82" s="119">
        <v>268246530</v>
      </c>
      <c r="W82" s="118">
        <v>0</v>
      </c>
      <c r="X82" s="118">
        <v>0</v>
      </c>
      <c r="Y82" s="119">
        <v>268246530</v>
      </c>
      <c r="Z82" s="119">
        <v>232413070</v>
      </c>
      <c r="AA82" s="119">
        <v>35833460</v>
      </c>
      <c r="AC82" s="120" t="s">
        <v>55</v>
      </c>
      <c r="AD82" s="118">
        <v>4</v>
      </c>
      <c r="AE82" s="119">
        <v>494750</v>
      </c>
      <c r="AF82" s="118">
        <v>0</v>
      </c>
      <c r="AG82" s="118">
        <v>0</v>
      </c>
      <c r="AH82" s="119">
        <v>494750</v>
      </c>
      <c r="AI82" s="119">
        <v>315960</v>
      </c>
      <c r="AJ82" s="119">
        <v>178790</v>
      </c>
      <c r="AL82" s="112" t="s">
        <v>55</v>
      </c>
      <c r="AM82" s="110">
        <v>3</v>
      </c>
      <c r="AN82" s="111">
        <v>443860</v>
      </c>
      <c r="AO82" s="110">
        <v>0</v>
      </c>
      <c r="AP82" s="110">
        <v>0</v>
      </c>
      <c r="AQ82" s="111">
        <v>443860</v>
      </c>
      <c r="AR82" s="111">
        <v>293650</v>
      </c>
      <c r="AS82" s="111">
        <v>150210</v>
      </c>
      <c r="AU82" s="112" t="s">
        <v>62</v>
      </c>
      <c r="AV82" s="110">
        <v>1</v>
      </c>
      <c r="AW82" s="111">
        <v>74440</v>
      </c>
      <c r="AX82" s="110">
        <v>0</v>
      </c>
      <c r="AY82" s="110">
        <v>0</v>
      </c>
      <c r="AZ82" s="111">
        <v>74440</v>
      </c>
      <c r="BA82" s="110">
        <v>0</v>
      </c>
      <c r="BB82" s="111">
        <v>74440</v>
      </c>
      <c r="BD82" s="116" t="s">
        <v>55</v>
      </c>
      <c r="BE82" s="114">
        <v>4</v>
      </c>
      <c r="BF82" s="115">
        <v>662820</v>
      </c>
      <c r="BG82" s="114">
        <v>0</v>
      </c>
      <c r="BH82" s="114">
        <v>0</v>
      </c>
      <c r="BI82" s="111">
        <v>662820</v>
      </c>
      <c r="BJ82" s="111">
        <v>401320</v>
      </c>
      <c r="BK82" s="111">
        <v>261500</v>
      </c>
      <c r="BM82" s="107" t="s">
        <v>62</v>
      </c>
      <c r="BN82" s="108">
        <v>1</v>
      </c>
      <c r="BO82" s="109">
        <v>101760</v>
      </c>
      <c r="BP82" s="108">
        <v>0</v>
      </c>
      <c r="BQ82" s="108">
        <v>0</v>
      </c>
      <c r="BR82" s="109">
        <v>101760</v>
      </c>
      <c r="BS82" s="108">
        <v>0</v>
      </c>
      <c r="BT82" s="109">
        <v>101760</v>
      </c>
      <c r="BV82" s="107" t="s">
        <v>55</v>
      </c>
      <c r="BW82" s="105">
        <v>8</v>
      </c>
      <c r="BX82" s="106">
        <v>1590590</v>
      </c>
      <c r="BY82" s="105">
        <v>0</v>
      </c>
      <c r="BZ82" s="105">
        <v>0</v>
      </c>
      <c r="CA82" s="109">
        <v>1590590</v>
      </c>
      <c r="CB82" s="109">
        <v>1017290</v>
      </c>
      <c r="CC82" s="109">
        <v>573300</v>
      </c>
      <c r="CE82" s="107" t="s">
        <v>41</v>
      </c>
      <c r="CF82" s="105">
        <v>99</v>
      </c>
      <c r="CG82" s="106">
        <v>366889250</v>
      </c>
      <c r="CH82" s="105">
        <v>0</v>
      </c>
      <c r="CI82" s="105">
        <v>0</v>
      </c>
      <c r="CJ82" s="106">
        <v>366889250</v>
      </c>
      <c r="CK82" s="106">
        <v>317419680</v>
      </c>
      <c r="CL82" s="106">
        <v>49469570</v>
      </c>
      <c r="CN82" s="104" t="s">
        <v>62</v>
      </c>
      <c r="CO82" s="102">
        <v>3</v>
      </c>
      <c r="CP82" s="103">
        <v>43764690</v>
      </c>
      <c r="CQ82" s="102">
        <v>0</v>
      </c>
      <c r="CR82" s="102">
        <v>0</v>
      </c>
      <c r="CS82" s="103">
        <v>43764690</v>
      </c>
      <c r="CT82" s="103">
        <v>36246120</v>
      </c>
      <c r="CU82" s="103">
        <v>7518570</v>
      </c>
      <c r="CW82" s="99" t="s">
        <v>41</v>
      </c>
      <c r="CX82" s="97">
        <v>99</v>
      </c>
      <c r="CY82" s="98">
        <v>311503800</v>
      </c>
      <c r="CZ82" s="97">
        <v>0</v>
      </c>
      <c r="DA82" s="97">
        <v>0</v>
      </c>
      <c r="DB82" s="101">
        <v>311503800</v>
      </c>
      <c r="DC82" s="101">
        <v>284020520</v>
      </c>
      <c r="DD82" s="101">
        <v>27483280</v>
      </c>
      <c r="DF82" s="95" t="s">
        <v>62</v>
      </c>
      <c r="DG82" s="93">
        <v>6</v>
      </c>
      <c r="DH82" s="94">
        <v>44150230</v>
      </c>
      <c r="DI82" s="93">
        <v>0</v>
      </c>
      <c r="DJ82" s="93">
        <v>0</v>
      </c>
      <c r="DK82" s="94">
        <v>44150230</v>
      </c>
      <c r="DL82" s="94">
        <v>36571040</v>
      </c>
      <c r="DM82" s="94">
        <v>7579190</v>
      </c>
      <c r="DO82" s="90" t="s">
        <v>41</v>
      </c>
      <c r="DP82" s="88">
        <v>101</v>
      </c>
      <c r="DQ82" s="89">
        <v>342440640</v>
      </c>
      <c r="DR82" s="88">
        <v>0</v>
      </c>
      <c r="DS82" s="88">
        <v>0</v>
      </c>
      <c r="DT82" s="89">
        <v>342440640</v>
      </c>
      <c r="DU82" s="89">
        <v>314596650</v>
      </c>
      <c r="DV82" s="89">
        <v>27843990</v>
      </c>
      <c r="DX82" s="120" t="s">
        <v>41</v>
      </c>
      <c r="DY82" s="118">
        <v>102</v>
      </c>
      <c r="DZ82" s="119">
        <v>341904200</v>
      </c>
      <c r="EA82" s="118">
        <v>0</v>
      </c>
      <c r="EB82" s="118">
        <v>0</v>
      </c>
      <c r="EC82" s="123">
        <v>341904200</v>
      </c>
      <c r="ED82" s="123">
        <v>314047560</v>
      </c>
      <c r="EE82" s="123">
        <v>27856640</v>
      </c>
      <c r="EG82" s="125" t="s">
        <v>42</v>
      </c>
      <c r="EH82" s="126">
        <v>185</v>
      </c>
      <c r="EI82" s="127">
        <v>195751590</v>
      </c>
      <c r="EJ82" s="126">
        <v>0</v>
      </c>
      <c r="EK82" s="126">
        <v>0</v>
      </c>
      <c r="EL82" s="129">
        <v>195751590</v>
      </c>
      <c r="EM82" s="129">
        <v>175684260</v>
      </c>
      <c r="EN82" s="129">
        <v>20067330</v>
      </c>
      <c r="EP82" s="125" t="s">
        <v>42</v>
      </c>
      <c r="EQ82" s="128">
        <v>184</v>
      </c>
      <c r="ER82" s="129">
        <v>185778480</v>
      </c>
      <c r="ES82" s="128">
        <v>0</v>
      </c>
      <c r="ET82" s="128">
        <v>0</v>
      </c>
      <c r="EU82" s="129">
        <v>185778480</v>
      </c>
      <c r="EV82" s="129">
        <v>165046540</v>
      </c>
      <c r="EW82" s="129">
        <v>20731940</v>
      </c>
      <c r="EY82" s="125" t="s">
        <v>42</v>
      </c>
      <c r="EZ82" s="128">
        <v>179</v>
      </c>
      <c r="FA82" s="129">
        <v>200879220</v>
      </c>
      <c r="FB82" s="128">
        <v>0</v>
      </c>
      <c r="FC82" s="128">
        <v>0</v>
      </c>
      <c r="FD82" s="129">
        <v>200879220</v>
      </c>
      <c r="FE82" s="129">
        <v>181829170</v>
      </c>
      <c r="FF82" s="129">
        <v>19050050</v>
      </c>
      <c r="FH82" s="138" t="s">
        <v>162</v>
      </c>
      <c r="FI82" s="135">
        <v>3</v>
      </c>
      <c r="FJ82" s="133">
        <v>916850</v>
      </c>
      <c r="FK82" s="135">
        <v>0</v>
      </c>
      <c r="FL82" s="135">
        <v>0</v>
      </c>
      <c r="FM82" s="133">
        <v>760130</v>
      </c>
      <c r="FN82" s="133">
        <v>366100</v>
      </c>
      <c r="FO82" s="133">
        <v>394030</v>
      </c>
      <c r="FQ82" s="138" t="s">
        <v>163</v>
      </c>
      <c r="FR82" s="135">
        <v>2</v>
      </c>
      <c r="FS82" s="141">
        <v>834280</v>
      </c>
      <c r="FT82" s="140">
        <v>0</v>
      </c>
      <c r="FU82" s="140">
        <v>0</v>
      </c>
      <c r="FV82" s="143">
        <v>834280</v>
      </c>
      <c r="FW82" s="143">
        <v>377410</v>
      </c>
      <c r="FX82" s="143">
        <v>456870</v>
      </c>
      <c r="FZ82" s="138" t="s">
        <v>164</v>
      </c>
      <c r="GA82" s="135">
        <v>4</v>
      </c>
      <c r="GB82" s="133">
        <v>325910</v>
      </c>
      <c r="GC82" s="135">
        <v>0</v>
      </c>
      <c r="GD82" s="135">
        <v>0</v>
      </c>
      <c r="GE82" s="133">
        <v>325910</v>
      </c>
      <c r="GF82" s="133">
        <v>3000</v>
      </c>
      <c r="GG82" s="133">
        <v>322910</v>
      </c>
    </row>
    <row r="83" spans="1:189" x14ac:dyDescent="0.25">
      <c r="B83" s="120" t="s">
        <v>45</v>
      </c>
      <c r="C83" s="118">
        <v>88</v>
      </c>
      <c r="D83" s="119">
        <v>8470940</v>
      </c>
      <c r="E83" s="118">
        <v>0</v>
      </c>
      <c r="F83" s="118">
        <v>0</v>
      </c>
      <c r="G83" s="119">
        <v>8470940</v>
      </c>
      <c r="H83" s="119">
        <v>5407910</v>
      </c>
      <c r="I83" s="119">
        <v>3063030</v>
      </c>
      <c r="K83" s="120" t="s">
        <v>44</v>
      </c>
      <c r="L83" s="118">
        <v>45</v>
      </c>
      <c r="M83" s="119">
        <v>4501140</v>
      </c>
      <c r="N83" s="118">
        <v>0</v>
      </c>
      <c r="O83" s="118">
        <v>0</v>
      </c>
      <c r="P83" s="119">
        <v>4501140</v>
      </c>
      <c r="Q83" s="119">
        <v>1359870</v>
      </c>
      <c r="R83" s="119">
        <v>3141270</v>
      </c>
      <c r="T83" s="120" t="s">
        <v>62</v>
      </c>
      <c r="U83" s="118">
        <v>4</v>
      </c>
      <c r="V83" s="119">
        <v>410320</v>
      </c>
      <c r="W83" s="118">
        <v>0</v>
      </c>
      <c r="X83" s="118">
        <v>0</v>
      </c>
      <c r="Y83" s="119">
        <v>410320</v>
      </c>
      <c r="Z83" s="118">
        <v>0</v>
      </c>
      <c r="AA83" s="119">
        <v>410320</v>
      </c>
      <c r="AC83" s="120" t="s">
        <v>43</v>
      </c>
      <c r="AD83" s="118">
        <v>78</v>
      </c>
      <c r="AE83" s="119">
        <v>1422310</v>
      </c>
      <c r="AF83" s="118">
        <v>0</v>
      </c>
      <c r="AG83" s="118">
        <v>0</v>
      </c>
      <c r="AH83" s="119">
        <v>1422310</v>
      </c>
      <c r="AI83" s="119">
        <v>46930</v>
      </c>
      <c r="AJ83" s="119">
        <v>1375380</v>
      </c>
      <c r="AL83" s="112" t="s">
        <v>43</v>
      </c>
      <c r="AM83" s="110">
        <v>73</v>
      </c>
      <c r="AN83" s="111">
        <v>1688150</v>
      </c>
      <c r="AO83" s="110">
        <v>0</v>
      </c>
      <c r="AP83" s="110">
        <v>0</v>
      </c>
      <c r="AQ83" s="111">
        <v>1688150</v>
      </c>
      <c r="AR83" s="111">
        <v>69910</v>
      </c>
      <c r="AS83" s="111">
        <v>1618240</v>
      </c>
      <c r="AU83" s="112" t="s">
        <v>42</v>
      </c>
      <c r="AV83" s="110">
        <v>213</v>
      </c>
      <c r="AW83" s="111">
        <v>134578830</v>
      </c>
      <c r="AX83" s="110">
        <v>0</v>
      </c>
      <c r="AY83" s="110">
        <v>0</v>
      </c>
      <c r="AZ83" s="111">
        <v>134578830</v>
      </c>
      <c r="BA83" s="111">
        <v>115774810</v>
      </c>
      <c r="BB83" s="111">
        <v>18804020</v>
      </c>
      <c r="BD83" s="116" t="s">
        <v>43</v>
      </c>
      <c r="BE83" s="114">
        <v>69</v>
      </c>
      <c r="BF83" s="115">
        <v>1970760</v>
      </c>
      <c r="BG83" s="114">
        <v>0</v>
      </c>
      <c r="BH83" s="114">
        <v>0</v>
      </c>
      <c r="BI83" s="111">
        <v>1970760</v>
      </c>
      <c r="BJ83" s="111">
        <v>65820</v>
      </c>
      <c r="BK83" s="111">
        <v>1904940</v>
      </c>
      <c r="BM83" s="107" t="s">
        <v>42</v>
      </c>
      <c r="BN83" s="108">
        <v>212</v>
      </c>
      <c r="BO83" s="109">
        <v>159474370</v>
      </c>
      <c r="BP83" s="108">
        <v>0</v>
      </c>
      <c r="BQ83" s="108">
        <v>0</v>
      </c>
      <c r="BR83" s="109">
        <v>159474370</v>
      </c>
      <c r="BS83" s="109">
        <v>129166470</v>
      </c>
      <c r="BT83" s="109">
        <v>30307900</v>
      </c>
      <c r="BV83" s="107" t="s">
        <v>43</v>
      </c>
      <c r="BW83" s="105">
        <v>71</v>
      </c>
      <c r="BX83" s="106">
        <v>6542990</v>
      </c>
      <c r="BY83" s="105">
        <v>0</v>
      </c>
      <c r="BZ83" s="105">
        <v>0</v>
      </c>
      <c r="CA83" s="109">
        <v>6542990</v>
      </c>
      <c r="CB83" s="109">
        <v>2313600</v>
      </c>
      <c r="CC83" s="109">
        <v>4229390</v>
      </c>
      <c r="CE83" s="107" t="s">
        <v>62</v>
      </c>
      <c r="CF83" s="105">
        <v>1</v>
      </c>
      <c r="CG83" s="106">
        <v>102050</v>
      </c>
      <c r="CH83" s="105">
        <v>0</v>
      </c>
      <c r="CI83" s="105">
        <v>0</v>
      </c>
      <c r="CJ83" s="106">
        <v>102050</v>
      </c>
      <c r="CK83" s="105">
        <v>0</v>
      </c>
      <c r="CL83" s="106">
        <v>102050</v>
      </c>
      <c r="CN83" s="104" t="s">
        <v>42</v>
      </c>
      <c r="CO83" s="102">
        <v>203</v>
      </c>
      <c r="CP83" s="103">
        <v>172316300</v>
      </c>
      <c r="CQ83" s="102">
        <v>0</v>
      </c>
      <c r="CR83" s="102">
        <v>0</v>
      </c>
      <c r="CS83" s="103">
        <v>172316300</v>
      </c>
      <c r="CT83" s="103">
        <v>149829500</v>
      </c>
      <c r="CU83" s="103">
        <v>22486800</v>
      </c>
      <c r="CW83" s="99" t="s">
        <v>62</v>
      </c>
      <c r="CX83" s="97">
        <v>6</v>
      </c>
      <c r="CY83" s="98">
        <v>44219440</v>
      </c>
      <c r="CZ83" s="97">
        <v>0</v>
      </c>
      <c r="DA83" s="97">
        <v>0</v>
      </c>
      <c r="DB83" s="101">
        <v>44219440</v>
      </c>
      <c r="DC83" s="101">
        <v>36640250</v>
      </c>
      <c r="DD83" s="101">
        <v>7579190</v>
      </c>
      <c r="DF83" s="95" t="s">
        <v>42</v>
      </c>
      <c r="DG83" s="93">
        <v>201</v>
      </c>
      <c r="DH83" s="94">
        <v>148832890</v>
      </c>
      <c r="DI83" s="93">
        <v>0</v>
      </c>
      <c r="DJ83" s="93">
        <v>0</v>
      </c>
      <c r="DK83" s="94">
        <v>148832890</v>
      </c>
      <c r="DL83" s="94">
        <v>127181260</v>
      </c>
      <c r="DM83" s="94">
        <v>21651630</v>
      </c>
      <c r="DO83" s="90" t="s">
        <v>62</v>
      </c>
      <c r="DP83" s="88">
        <v>5</v>
      </c>
      <c r="DQ83" s="89">
        <v>44161790</v>
      </c>
      <c r="DR83" s="88">
        <v>0</v>
      </c>
      <c r="DS83" s="88">
        <v>0</v>
      </c>
      <c r="DT83" s="89">
        <v>44161790</v>
      </c>
      <c r="DU83" s="89">
        <v>36582600</v>
      </c>
      <c r="DV83" s="89">
        <v>7579190</v>
      </c>
      <c r="DX83" s="120" t="s">
        <v>62</v>
      </c>
      <c r="DY83" s="118">
        <v>5</v>
      </c>
      <c r="DZ83" s="119">
        <v>44251060</v>
      </c>
      <c r="EA83" s="118">
        <v>0</v>
      </c>
      <c r="EB83" s="118">
        <v>0</v>
      </c>
      <c r="EC83" s="123">
        <v>44251060</v>
      </c>
      <c r="ED83" s="123">
        <v>36671870</v>
      </c>
      <c r="EE83" s="123">
        <v>7579190</v>
      </c>
      <c r="EG83" s="125" t="s">
        <v>55</v>
      </c>
      <c r="EH83" s="126">
        <v>9</v>
      </c>
      <c r="EI83" s="127">
        <v>2171240</v>
      </c>
      <c r="EJ83" s="126">
        <v>0</v>
      </c>
      <c r="EK83" s="126">
        <v>0</v>
      </c>
      <c r="EL83" s="129">
        <v>2171240</v>
      </c>
      <c r="EM83" s="129">
        <v>1554560</v>
      </c>
      <c r="EN83" s="129">
        <v>616680</v>
      </c>
      <c r="EP83" s="125" t="s">
        <v>55</v>
      </c>
      <c r="EQ83" s="128">
        <v>9</v>
      </c>
      <c r="ER83" s="129">
        <v>2180090</v>
      </c>
      <c r="ES83" s="128">
        <v>0</v>
      </c>
      <c r="ET83" s="128">
        <v>0</v>
      </c>
      <c r="EU83" s="129">
        <v>2180090</v>
      </c>
      <c r="EV83" s="129">
        <v>1529990</v>
      </c>
      <c r="EW83" s="129">
        <v>650100</v>
      </c>
      <c r="EY83" s="125" t="s">
        <v>55</v>
      </c>
      <c r="EZ83" s="128">
        <v>9</v>
      </c>
      <c r="FA83" s="129">
        <v>2330600</v>
      </c>
      <c r="FB83" s="128">
        <v>0</v>
      </c>
      <c r="FC83" s="128">
        <v>0</v>
      </c>
      <c r="FD83" s="129">
        <v>2330600</v>
      </c>
      <c r="FE83" s="129">
        <v>1702260</v>
      </c>
      <c r="FF83" s="129">
        <v>628340</v>
      </c>
      <c r="FH83" s="138" t="s">
        <v>163</v>
      </c>
      <c r="FI83" s="135">
        <v>2</v>
      </c>
      <c r="FJ83" s="133">
        <v>760130</v>
      </c>
      <c r="FK83" s="135">
        <v>0</v>
      </c>
      <c r="FL83" s="135">
        <v>0</v>
      </c>
      <c r="FM83" s="133">
        <v>272110</v>
      </c>
      <c r="FN83" s="133">
        <v>3000</v>
      </c>
      <c r="FO83" s="133">
        <v>269110</v>
      </c>
      <c r="FQ83" s="138" t="s">
        <v>164</v>
      </c>
      <c r="FR83" s="135">
        <v>4</v>
      </c>
      <c r="FS83" s="141">
        <v>325910</v>
      </c>
      <c r="FT83" s="140">
        <v>0</v>
      </c>
      <c r="FU83" s="140">
        <v>0</v>
      </c>
      <c r="FV83" s="143">
        <v>325910</v>
      </c>
      <c r="FW83" s="143">
        <v>3000</v>
      </c>
      <c r="FX83" s="143">
        <v>322910</v>
      </c>
      <c r="FZ83" s="138" t="s">
        <v>165</v>
      </c>
      <c r="GA83" s="135">
        <v>1</v>
      </c>
      <c r="GB83" s="133">
        <v>142090</v>
      </c>
      <c r="GC83" s="135">
        <v>0</v>
      </c>
      <c r="GD83" s="135">
        <v>0</v>
      </c>
      <c r="GE83" s="133">
        <v>142090</v>
      </c>
      <c r="GF83" s="135">
        <v>0</v>
      </c>
      <c r="GG83" s="133">
        <v>142090</v>
      </c>
    </row>
    <row r="84" spans="1:189" x14ac:dyDescent="0.25">
      <c r="B84" s="120" t="s">
        <v>46</v>
      </c>
      <c r="C84" s="118">
        <v>13</v>
      </c>
      <c r="D84" s="119">
        <v>1927740</v>
      </c>
      <c r="E84" s="118">
        <v>0</v>
      </c>
      <c r="F84" s="118">
        <v>0</v>
      </c>
      <c r="G84" s="119">
        <v>1927740</v>
      </c>
      <c r="H84" s="119">
        <v>1365270</v>
      </c>
      <c r="I84" s="119">
        <v>562470</v>
      </c>
      <c r="K84" s="120" t="s">
        <v>108</v>
      </c>
      <c r="L84" s="118">
        <v>3</v>
      </c>
      <c r="M84" s="119">
        <v>624340</v>
      </c>
      <c r="N84" s="118">
        <v>0</v>
      </c>
      <c r="O84" s="118">
        <v>0</v>
      </c>
      <c r="P84" s="119">
        <v>624340</v>
      </c>
      <c r="Q84" s="119">
        <v>455390</v>
      </c>
      <c r="R84" s="119">
        <v>168950</v>
      </c>
      <c r="T84" s="120" t="s">
        <v>42</v>
      </c>
      <c r="U84" s="118">
        <v>210</v>
      </c>
      <c r="V84" s="119">
        <v>108047070</v>
      </c>
      <c r="W84" s="118">
        <v>0</v>
      </c>
      <c r="X84" s="118">
        <v>0</v>
      </c>
      <c r="Y84" s="119">
        <v>108039280</v>
      </c>
      <c r="Z84" s="119">
        <v>93570970</v>
      </c>
      <c r="AA84" s="119">
        <v>14476100</v>
      </c>
      <c r="AC84" s="120" t="s">
        <v>44</v>
      </c>
      <c r="AD84" s="118">
        <v>36</v>
      </c>
      <c r="AE84" s="119">
        <v>4093350</v>
      </c>
      <c r="AF84" s="118">
        <v>0</v>
      </c>
      <c r="AG84" s="118">
        <v>0</v>
      </c>
      <c r="AH84" s="119">
        <v>4093350</v>
      </c>
      <c r="AI84" s="119">
        <v>1028750</v>
      </c>
      <c r="AJ84" s="119">
        <v>3064600</v>
      </c>
      <c r="AL84" s="112" t="s">
        <v>44</v>
      </c>
      <c r="AM84" s="110">
        <v>36</v>
      </c>
      <c r="AN84" s="111">
        <v>4454480</v>
      </c>
      <c r="AO84" s="110">
        <v>0</v>
      </c>
      <c r="AP84" s="110">
        <v>0</v>
      </c>
      <c r="AQ84" s="111">
        <v>4454480</v>
      </c>
      <c r="AR84" s="111">
        <v>1167990</v>
      </c>
      <c r="AS84" s="111">
        <v>3286490</v>
      </c>
      <c r="AU84" s="112" t="s">
        <v>55</v>
      </c>
      <c r="AV84" s="110">
        <v>4</v>
      </c>
      <c r="AW84" s="111">
        <v>583160</v>
      </c>
      <c r="AX84" s="110">
        <v>0</v>
      </c>
      <c r="AY84" s="110">
        <v>0</v>
      </c>
      <c r="AZ84" s="111">
        <v>583160</v>
      </c>
      <c r="BA84" s="111">
        <v>353710</v>
      </c>
      <c r="BB84" s="111">
        <v>229450</v>
      </c>
      <c r="BD84" s="116" t="s">
        <v>44</v>
      </c>
      <c r="BE84" s="114">
        <v>32</v>
      </c>
      <c r="BF84" s="115">
        <v>5038200</v>
      </c>
      <c r="BG84" s="114">
        <v>0</v>
      </c>
      <c r="BH84" s="114">
        <v>0</v>
      </c>
      <c r="BI84" s="111">
        <v>5038200</v>
      </c>
      <c r="BJ84" s="111">
        <v>1411690</v>
      </c>
      <c r="BK84" s="111">
        <v>3626510</v>
      </c>
      <c r="BM84" s="107" t="s">
        <v>55</v>
      </c>
      <c r="BN84" s="108">
        <v>3</v>
      </c>
      <c r="BO84" s="109">
        <v>603650</v>
      </c>
      <c r="BP84" s="108">
        <v>0</v>
      </c>
      <c r="BQ84" s="108">
        <v>0</v>
      </c>
      <c r="BR84" s="109">
        <v>603650</v>
      </c>
      <c r="BS84" s="109">
        <v>368220</v>
      </c>
      <c r="BT84" s="109">
        <v>235430</v>
      </c>
      <c r="BV84" s="107" t="s">
        <v>44</v>
      </c>
      <c r="BW84" s="105">
        <v>33</v>
      </c>
      <c r="BX84" s="106">
        <v>8863430</v>
      </c>
      <c r="BY84" s="105">
        <v>0</v>
      </c>
      <c r="BZ84" s="105">
        <v>0</v>
      </c>
      <c r="CA84" s="109">
        <v>8863430</v>
      </c>
      <c r="CB84" s="109">
        <v>1830860</v>
      </c>
      <c r="CC84" s="109">
        <v>7032570</v>
      </c>
      <c r="CE84" s="107" t="s">
        <v>42</v>
      </c>
      <c r="CF84" s="105">
        <v>213</v>
      </c>
      <c r="CG84" s="106">
        <v>160210960</v>
      </c>
      <c r="CH84" s="105">
        <v>0</v>
      </c>
      <c r="CI84" s="105">
        <v>0</v>
      </c>
      <c r="CJ84" s="106">
        <v>160210960</v>
      </c>
      <c r="CK84" s="106">
        <v>131215320</v>
      </c>
      <c r="CL84" s="106">
        <v>28995640</v>
      </c>
      <c r="CN84" s="104" t="s">
        <v>55</v>
      </c>
      <c r="CO84" s="102">
        <v>12</v>
      </c>
      <c r="CP84" s="103">
        <v>6173970</v>
      </c>
      <c r="CQ84" s="102">
        <v>0</v>
      </c>
      <c r="CR84" s="102">
        <v>0</v>
      </c>
      <c r="CS84" s="103">
        <v>6173970</v>
      </c>
      <c r="CT84" s="103">
        <v>4984780</v>
      </c>
      <c r="CU84" s="103">
        <v>1189190</v>
      </c>
      <c r="CW84" s="99" t="s">
        <v>42</v>
      </c>
      <c r="CX84" s="97">
        <v>201</v>
      </c>
      <c r="CY84" s="98">
        <v>171402840</v>
      </c>
      <c r="CZ84" s="97">
        <v>0</v>
      </c>
      <c r="DA84" s="97">
        <v>0</v>
      </c>
      <c r="DB84" s="101">
        <v>171402840</v>
      </c>
      <c r="DC84" s="101">
        <v>149230830</v>
      </c>
      <c r="DD84" s="101">
        <v>22172010</v>
      </c>
      <c r="DF84" s="95" t="s">
        <v>55</v>
      </c>
      <c r="DG84" s="93">
        <v>5</v>
      </c>
      <c r="DH84" s="94">
        <v>690900</v>
      </c>
      <c r="DI84" s="93">
        <v>0</v>
      </c>
      <c r="DJ84" s="93">
        <v>0</v>
      </c>
      <c r="DK84" s="94">
        <v>690900</v>
      </c>
      <c r="DL84" s="94">
        <v>396310</v>
      </c>
      <c r="DM84" s="94">
        <v>294590</v>
      </c>
      <c r="DO84" s="90" t="s">
        <v>42</v>
      </c>
      <c r="DP84" s="88">
        <v>201</v>
      </c>
      <c r="DQ84" s="89">
        <v>172916110</v>
      </c>
      <c r="DR84" s="88">
        <v>0</v>
      </c>
      <c r="DS84" s="88">
        <v>0</v>
      </c>
      <c r="DT84" s="89">
        <v>172916110</v>
      </c>
      <c r="DU84" s="89">
        <v>151595460</v>
      </c>
      <c r="DV84" s="89">
        <v>21320650</v>
      </c>
      <c r="DX84" s="120" t="s">
        <v>42</v>
      </c>
      <c r="DY84" s="118">
        <v>197</v>
      </c>
      <c r="DZ84" s="119">
        <v>201790290</v>
      </c>
      <c r="EA84" s="118">
        <v>0</v>
      </c>
      <c r="EB84" s="118">
        <v>0</v>
      </c>
      <c r="EC84" s="123">
        <v>201790290</v>
      </c>
      <c r="ED84" s="123">
        <v>180808710</v>
      </c>
      <c r="EE84" s="123">
        <v>20981580</v>
      </c>
      <c r="EG84" s="125" t="s">
        <v>43</v>
      </c>
      <c r="EH84" s="126">
        <v>75</v>
      </c>
      <c r="EI84" s="127">
        <v>3132480</v>
      </c>
      <c r="EJ84" s="126">
        <v>0</v>
      </c>
      <c r="EK84" s="126">
        <v>0</v>
      </c>
      <c r="EL84" s="129">
        <v>3132480</v>
      </c>
      <c r="EM84" s="129">
        <v>150130</v>
      </c>
      <c r="EN84" s="129">
        <v>2982350</v>
      </c>
      <c r="EP84" s="125" t="s">
        <v>43</v>
      </c>
      <c r="EQ84" s="128">
        <v>78</v>
      </c>
      <c r="ER84" s="129">
        <v>3501400</v>
      </c>
      <c r="ES84" s="128">
        <v>0</v>
      </c>
      <c r="ET84" s="128">
        <v>0</v>
      </c>
      <c r="EU84" s="129">
        <v>3501400</v>
      </c>
      <c r="EV84" s="129">
        <v>322570</v>
      </c>
      <c r="EW84" s="129">
        <v>3178830</v>
      </c>
      <c r="EY84" s="125" t="s">
        <v>43</v>
      </c>
      <c r="EZ84" s="128">
        <v>78</v>
      </c>
      <c r="FA84" s="129">
        <v>2980530</v>
      </c>
      <c r="FB84" s="128">
        <v>0</v>
      </c>
      <c r="FC84" s="128">
        <v>0</v>
      </c>
      <c r="FD84" s="129">
        <v>2980530</v>
      </c>
      <c r="FE84" s="129">
        <v>252940</v>
      </c>
      <c r="FF84" s="129">
        <v>2727590</v>
      </c>
      <c r="FH84" s="138" t="s">
        <v>164</v>
      </c>
      <c r="FI84" s="135">
        <v>4</v>
      </c>
      <c r="FJ84" s="133">
        <v>272110</v>
      </c>
      <c r="FK84" s="135">
        <v>0</v>
      </c>
      <c r="FL84" s="135">
        <v>0</v>
      </c>
      <c r="FM84" s="133">
        <v>118410</v>
      </c>
      <c r="FN84" s="135">
        <v>0</v>
      </c>
      <c r="FO84" s="133">
        <v>118410</v>
      </c>
      <c r="FQ84" s="138" t="s">
        <v>165</v>
      </c>
      <c r="FR84" s="135">
        <v>1</v>
      </c>
      <c r="FS84" s="141">
        <v>142090</v>
      </c>
      <c r="FT84" s="140">
        <v>0</v>
      </c>
      <c r="FU84" s="140">
        <v>0</v>
      </c>
      <c r="FV84" s="143">
        <v>142090</v>
      </c>
      <c r="FW84" s="142">
        <v>0</v>
      </c>
      <c r="FX84" s="143">
        <v>142090</v>
      </c>
      <c r="FZ84" s="138" t="s">
        <v>120</v>
      </c>
      <c r="GA84" s="135">
        <v>3</v>
      </c>
      <c r="GB84" s="133">
        <v>4355060</v>
      </c>
      <c r="GC84" s="135">
        <v>0</v>
      </c>
      <c r="GD84" s="135">
        <v>0</v>
      </c>
      <c r="GE84" s="133">
        <v>4355060</v>
      </c>
      <c r="GF84" s="133">
        <v>3752230</v>
      </c>
      <c r="GG84" s="133">
        <v>602830</v>
      </c>
    </row>
    <row r="85" spans="1:189" x14ac:dyDescent="0.25">
      <c r="B85" s="120" t="s">
        <v>47</v>
      </c>
      <c r="C85" s="118">
        <v>30</v>
      </c>
      <c r="D85" s="119">
        <v>2660880</v>
      </c>
      <c r="E85" s="118">
        <v>0</v>
      </c>
      <c r="F85" s="118">
        <v>0</v>
      </c>
      <c r="G85" s="119">
        <v>2660880</v>
      </c>
      <c r="H85" s="119">
        <v>1277470</v>
      </c>
      <c r="I85" s="119">
        <v>1383410</v>
      </c>
      <c r="K85" s="120" t="s">
        <v>45</v>
      </c>
      <c r="L85" s="118">
        <v>92</v>
      </c>
      <c r="M85" s="119">
        <v>9725150</v>
      </c>
      <c r="N85" s="118">
        <v>0</v>
      </c>
      <c r="O85" s="118">
        <v>0</v>
      </c>
      <c r="P85" s="119">
        <v>9725150</v>
      </c>
      <c r="Q85" s="119">
        <v>6225450</v>
      </c>
      <c r="R85" s="119">
        <v>3499700</v>
      </c>
      <c r="T85" s="120" t="s">
        <v>55</v>
      </c>
      <c r="U85" s="118">
        <v>3</v>
      </c>
      <c r="V85" s="119">
        <v>332290</v>
      </c>
      <c r="W85" s="118">
        <v>0</v>
      </c>
      <c r="X85" s="118">
        <v>0</v>
      </c>
      <c r="Y85" s="119">
        <v>332290</v>
      </c>
      <c r="Z85" s="119">
        <v>195030</v>
      </c>
      <c r="AA85" s="119">
        <v>137260</v>
      </c>
      <c r="AC85" s="120" t="s">
        <v>108</v>
      </c>
      <c r="AD85" s="118">
        <v>6</v>
      </c>
      <c r="AE85" s="119">
        <v>1256860</v>
      </c>
      <c r="AF85" s="118">
        <v>0</v>
      </c>
      <c r="AG85" s="118">
        <v>0</v>
      </c>
      <c r="AH85" s="119">
        <v>1256860</v>
      </c>
      <c r="AI85" s="119">
        <v>943680</v>
      </c>
      <c r="AJ85" s="119">
        <v>313180</v>
      </c>
      <c r="AL85" s="112" t="s">
        <v>108</v>
      </c>
      <c r="AM85" s="110">
        <v>6</v>
      </c>
      <c r="AN85" s="111">
        <v>1317740</v>
      </c>
      <c r="AO85" s="110">
        <v>0</v>
      </c>
      <c r="AP85" s="110">
        <v>0</v>
      </c>
      <c r="AQ85" s="111">
        <v>1317740</v>
      </c>
      <c r="AR85" s="111">
        <v>989380</v>
      </c>
      <c r="AS85" s="111">
        <v>328360</v>
      </c>
      <c r="AU85" s="112" t="s">
        <v>43</v>
      </c>
      <c r="AV85" s="110">
        <v>67</v>
      </c>
      <c r="AW85" s="111">
        <v>1477500</v>
      </c>
      <c r="AX85" s="110">
        <v>0</v>
      </c>
      <c r="AY85" s="110">
        <v>0</v>
      </c>
      <c r="AZ85" s="111">
        <v>1477500</v>
      </c>
      <c r="BA85" s="111">
        <v>63520</v>
      </c>
      <c r="BB85" s="111">
        <v>1413980</v>
      </c>
      <c r="BD85" s="116" t="s">
        <v>108</v>
      </c>
      <c r="BE85" s="114">
        <v>6</v>
      </c>
      <c r="BF85" s="115">
        <v>1539810</v>
      </c>
      <c r="BG85" s="114">
        <v>0</v>
      </c>
      <c r="BH85" s="114">
        <v>0</v>
      </c>
      <c r="BI85" s="111">
        <v>1539810</v>
      </c>
      <c r="BJ85" s="111">
        <v>1142670</v>
      </c>
      <c r="BK85" s="111">
        <v>397140</v>
      </c>
      <c r="BM85" s="107" t="s">
        <v>43</v>
      </c>
      <c r="BN85" s="108">
        <v>72</v>
      </c>
      <c r="BO85" s="109">
        <v>3799610</v>
      </c>
      <c r="BP85" s="108">
        <v>0</v>
      </c>
      <c r="BQ85" s="108">
        <v>0</v>
      </c>
      <c r="BR85" s="109">
        <v>3799610</v>
      </c>
      <c r="BS85" s="109">
        <v>33890</v>
      </c>
      <c r="BT85" s="109">
        <v>3765720</v>
      </c>
      <c r="BV85" s="107" t="s">
        <v>108</v>
      </c>
      <c r="BW85" s="105">
        <v>6</v>
      </c>
      <c r="BX85" s="106">
        <v>1834330</v>
      </c>
      <c r="BY85" s="105">
        <v>0</v>
      </c>
      <c r="BZ85" s="105">
        <v>0</v>
      </c>
      <c r="CA85" s="109">
        <v>1834330</v>
      </c>
      <c r="CB85" s="109">
        <v>1279040</v>
      </c>
      <c r="CC85" s="109">
        <v>555290</v>
      </c>
      <c r="CE85" s="107" t="s">
        <v>55</v>
      </c>
      <c r="CF85" s="105">
        <v>10</v>
      </c>
      <c r="CG85" s="106">
        <v>1863470</v>
      </c>
      <c r="CH85" s="105">
        <v>0</v>
      </c>
      <c r="CI85" s="105">
        <v>0</v>
      </c>
      <c r="CJ85" s="106">
        <v>1863470</v>
      </c>
      <c r="CK85" s="106">
        <v>1151750</v>
      </c>
      <c r="CL85" s="106">
        <v>711720</v>
      </c>
      <c r="CN85" s="104" t="s">
        <v>43</v>
      </c>
      <c r="CO85" s="102">
        <v>72</v>
      </c>
      <c r="CP85" s="103">
        <v>3657740</v>
      </c>
      <c r="CQ85" s="102">
        <v>0</v>
      </c>
      <c r="CR85" s="102">
        <v>0</v>
      </c>
      <c r="CS85" s="103">
        <v>3657740</v>
      </c>
      <c r="CT85" s="103">
        <v>133090</v>
      </c>
      <c r="CU85" s="103">
        <v>3524650</v>
      </c>
      <c r="CW85" s="99" t="s">
        <v>55</v>
      </c>
      <c r="CX85" s="97">
        <v>9</v>
      </c>
      <c r="CY85" s="98">
        <v>3823340</v>
      </c>
      <c r="CZ85" s="97">
        <v>0</v>
      </c>
      <c r="DA85" s="97">
        <v>0</v>
      </c>
      <c r="DB85" s="101">
        <v>3823340</v>
      </c>
      <c r="DC85" s="101">
        <v>2953650</v>
      </c>
      <c r="DD85" s="101">
        <v>869690</v>
      </c>
      <c r="DF85" s="95" t="s">
        <v>43</v>
      </c>
      <c r="DG85" s="93">
        <v>72</v>
      </c>
      <c r="DH85" s="94">
        <v>3162770</v>
      </c>
      <c r="DI85" s="93">
        <v>0</v>
      </c>
      <c r="DJ85" s="93">
        <v>0</v>
      </c>
      <c r="DK85" s="94">
        <v>3162770</v>
      </c>
      <c r="DL85" s="94">
        <v>107440</v>
      </c>
      <c r="DM85" s="94">
        <v>3055330</v>
      </c>
      <c r="DO85" s="90" t="s">
        <v>55</v>
      </c>
      <c r="DP85" s="88">
        <v>4</v>
      </c>
      <c r="DQ85" s="89">
        <v>721770</v>
      </c>
      <c r="DR85" s="88">
        <v>0</v>
      </c>
      <c r="DS85" s="88">
        <v>0</v>
      </c>
      <c r="DT85" s="89">
        <v>721770</v>
      </c>
      <c r="DU85" s="89">
        <v>491680</v>
      </c>
      <c r="DV85" s="89">
        <v>230090</v>
      </c>
      <c r="DX85" s="120" t="s">
        <v>55</v>
      </c>
      <c r="DY85" s="118">
        <v>5</v>
      </c>
      <c r="DZ85" s="119">
        <v>1543670</v>
      </c>
      <c r="EA85" s="118">
        <v>0</v>
      </c>
      <c r="EB85" s="118">
        <v>0</v>
      </c>
      <c r="EC85" s="123">
        <v>1543670</v>
      </c>
      <c r="ED85" s="123">
        <v>996490</v>
      </c>
      <c r="EE85" s="123">
        <v>547180</v>
      </c>
      <c r="EG85" s="125" t="s">
        <v>107</v>
      </c>
      <c r="EH85" s="126">
        <v>2</v>
      </c>
      <c r="EI85" s="127">
        <v>213930</v>
      </c>
      <c r="EJ85" s="126">
        <v>0</v>
      </c>
      <c r="EK85" s="126">
        <v>0</v>
      </c>
      <c r="EL85" s="129">
        <v>213930</v>
      </c>
      <c r="EM85" s="129">
        <v>120430</v>
      </c>
      <c r="EN85" s="129">
        <v>93500</v>
      </c>
      <c r="EP85" s="125" t="s">
        <v>107</v>
      </c>
      <c r="EQ85" s="128">
        <v>2</v>
      </c>
      <c r="ER85" s="129">
        <v>238620</v>
      </c>
      <c r="ES85" s="128">
        <v>0</v>
      </c>
      <c r="ET85" s="128">
        <v>0</v>
      </c>
      <c r="EU85" s="129">
        <v>238620</v>
      </c>
      <c r="EV85" s="129">
        <v>121120</v>
      </c>
      <c r="EW85" s="129">
        <v>117500</v>
      </c>
      <c r="EY85" s="125" t="s">
        <v>107</v>
      </c>
      <c r="EZ85" s="128">
        <v>2</v>
      </c>
      <c r="FA85" s="129">
        <v>271460</v>
      </c>
      <c r="FB85" s="128">
        <v>0</v>
      </c>
      <c r="FC85" s="128">
        <v>0</v>
      </c>
      <c r="FD85" s="129">
        <v>271460</v>
      </c>
      <c r="FE85" s="129">
        <v>143960</v>
      </c>
      <c r="FF85" s="129">
        <v>127500</v>
      </c>
      <c r="FH85" s="138" t="s">
        <v>165</v>
      </c>
      <c r="FI85" s="135">
        <v>1</v>
      </c>
      <c r="FJ85" s="133">
        <v>118410</v>
      </c>
      <c r="FK85" s="135">
        <v>0</v>
      </c>
      <c r="FL85" s="135">
        <v>0</v>
      </c>
      <c r="FM85" s="133">
        <v>3898540</v>
      </c>
      <c r="FN85" s="133">
        <v>3359280</v>
      </c>
      <c r="FO85" s="133">
        <v>539260</v>
      </c>
      <c r="FQ85" s="138" t="s">
        <v>120</v>
      </c>
      <c r="FR85" s="135">
        <v>3</v>
      </c>
      <c r="FS85" s="141">
        <v>4180000</v>
      </c>
      <c r="FT85" s="140">
        <v>0</v>
      </c>
      <c r="FU85" s="140">
        <v>0</v>
      </c>
      <c r="FV85" s="143">
        <v>4180000</v>
      </c>
      <c r="FW85" s="143">
        <v>3577170</v>
      </c>
      <c r="FX85" s="143">
        <v>602830</v>
      </c>
      <c r="FZ85" s="138" t="s">
        <v>56</v>
      </c>
      <c r="GA85" s="135">
        <v>6</v>
      </c>
      <c r="GB85" s="133">
        <v>15972430</v>
      </c>
      <c r="GC85" s="135">
        <v>0</v>
      </c>
      <c r="GD85" s="135">
        <v>0</v>
      </c>
      <c r="GE85" s="133">
        <v>15972430</v>
      </c>
      <c r="GF85" s="133">
        <v>9060550</v>
      </c>
      <c r="GG85" s="133">
        <v>6911880</v>
      </c>
    </row>
    <row r="86" spans="1:189" x14ac:dyDescent="0.25">
      <c r="B86" s="120" t="s">
        <v>109</v>
      </c>
      <c r="C86" s="118">
        <v>7</v>
      </c>
      <c r="D86" s="119">
        <v>6924920</v>
      </c>
      <c r="E86" s="118">
        <v>0</v>
      </c>
      <c r="F86" s="118">
        <v>0</v>
      </c>
      <c r="G86" s="119">
        <v>6924920</v>
      </c>
      <c r="H86" s="119">
        <v>3636300</v>
      </c>
      <c r="I86" s="119">
        <v>3288620</v>
      </c>
      <c r="K86" s="120" t="s">
        <v>46</v>
      </c>
      <c r="L86" s="118">
        <v>13</v>
      </c>
      <c r="M86" s="119">
        <v>1990980</v>
      </c>
      <c r="N86" s="118">
        <v>0</v>
      </c>
      <c r="O86" s="118">
        <v>0</v>
      </c>
      <c r="P86" s="119">
        <v>1990980</v>
      </c>
      <c r="Q86" s="119">
        <v>1415690</v>
      </c>
      <c r="R86" s="119">
        <v>575290</v>
      </c>
      <c r="T86" s="120" t="s">
        <v>43</v>
      </c>
      <c r="U86" s="118">
        <v>80</v>
      </c>
      <c r="V86" s="119">
        <v>1377790</v>
      </c>
      <c r="W86" s="118">
        <v>0</v>
      </c>
      <c r="X86" s="118">
        <v>0</v>
      </c>
      <c r="Y86" s="119">
        <v>1377790</v>
      </c>
      <c r="Z86" s="119">
        <v>45470</v>
      </c>
      <c r="AA86" s="119">
        <v>1332320</v>
      </c>
      <c r="AC86" s="120" t="s">
        <v>45</v>
      </c>
      <c r="AD86" s="118">
        <v>67</v>
      </c>
      <c r="AE86" s="119">
        <v>8757250</v>
      </c>
      <c r="AF86" s="118">
        <v>0</v>
      </c>
      <c r="AG86" s="118">
        <v>0</v>
      </c>
      <c r="AH86" s="119">
        <v>8757250</v>
      </c>
      <c r="AI86" s="119">
        <v>5786330</v>
      </c>
      <c r="AJ86" s="119">
        <v>2970920</v>
      </c>
      <c r="AL86" s="112" t="s">
        <v>45</v>
      </c>
      <c r="AM86" s="110">
        <v>76</v>
      </c>
      <c r="AN86" s="111">
        <v>9674200</v>
      </c>
      <c r="AO86" s="110">
        <v>0</v>
      </c>
      <c r="AP86" s="110">
        <v>0</v>
      </c>
      <c r="AQ86" s="111">
        <v>9674200</v>
      </c>
      <c r="AR86" s="111">
        <v>6033610</v>
      </c>
      <c r="AS86" s="111">
        <v>3640590</v>
      </c>
      <c r="AU86" s="112" t="s">
        <v>44</v>
      </c>
      <c r="AV86" s="110">
        <v>33</v>
      </c>
      <c r="AW86" s="111">
        <v>4393230</v>
      </c>
      <c r="AX86" s="110">
        <v>0</v>
      </c>
      <c r="AY86" s="110">
        <v>0</v>
      </c>
      <c r="AZ86" s="111">
        <v>4393230</v>
      </c>
      <c r="BA86" s="111">
        <v>817200</v>
      </c>
      <c r="BB86" s="111">
        <v>3576030</v>
      </c>
      <c r="BD86" s="116" t="s">
        <v>45</v>
      </c>
      <c r="BE86" s="114">
        <v>67</v>
      </c>
      <c r="BF86" s="115">
        <v>11264650</v>
      </c>
      <c r="BG86" s="114">
        <v>0</v>
      </c>
      <c r="BH86" s="114">
        <v>0</v>
      </c>
      <c r="BI86" s="111">
        <v>11264650</v>
      </c>
      <c r="BJ86" s="111">
        <v>6843980</v>
      </c>
      <c r="BK86" s="111">
        <v>4420670</v>
      </c>
      <c r="BM86" s="107" t="s">
        <v>44</v>
      </c>
      <c r="BN86" s="108">
        <v>31</v>
      </c>
      <c r="BO86" s="109">
        <v>7456260</v>
      </c>
      <c r="BP86" s="108">
        <v>0</v>
      </c>
      <c r="BQ86" s="108">
        <v>0</v>
      </c>
      <c r="BR86" s="109">
        <v>7456260</v>
      </c>
      <c r="BS86" s="109">
        <v>1597340</v>
      </c>
      <c r="BT86" s="109">
        <v>5858920</v>
      </c>
      <c r="BV86" s="107" t="s">
        <v>45</v>
      </c>
      <c r="BW86" s="105">
        <v>63</v>
      </c>
      <c r="BX86" s="106">
        <v>13200080</v>
      </c>
      <c r="BY86" s="105">
        <v>0</v>
      </c>
      <c r="BZ86" s="105">
        <v>0</v>
      </c>
      <c r="CA86" s="109">
        <v>13200080</v>
      </c>
      <c r="CB86" s="109">
        <v>7907900</v>
      </c>
      <c r="CC86" s="109">
        <v>5292180</v>
      </c>
      <c r="CE86" s="107" t="s">
        <v>43</v>
      </c>
      <c r="CF86" s="105">
        <v>71</v>
      </c>
      <c r="CG86" s="106">
        <v>3757050</v>
      </c>
      <c r="CH86" s="105">
        <v>0</v>
      </c>
      <c r="CI86" s="105">
        <v>0</v>
      </c>
      <c r="CJ86" s="106">
        <v>3757050</v>
      </c>
      <c r="CK86" s="106">
        <v>33990</v>
      </c>
      <c r="CL86" s="106">
        <v>3723060</v>
      </c>
      <c r="CN86" s="104" t="s">
        <v>107</v>
      </c>
      <c r="CO86" s="102">
        <v>2</v>
      </c>
      <c r="CP86" s="103">
        <v>240270</v>
      </c>
      <c r="CQ86" s="102">
        <v>0</v>
      </c>
      <c r="CR86" s="102">
        <v>0</v>
      </c>
      <c r="CS86" s="103">
        <v>240270</v>
      </c>
      <c r="CT86" s="103">
        <v>115770</v>
      </c>
      <c r="CU86" s="103">
        <v>124500</v>
      </c>
      <c r="CW86" s="99" t="s">
        <v>43</v>
      </c>
      <c r="CX86" s="97">
        <v>75</v>
      </c>
      <c r="CY86" s="98">
        <v>3583950</v>
      </c>
      <c r="CZ86" s="97">
        <v>0</v>
      </c>
      <c r="DA86" s="97">
        <v>0</v>
      </c>
      <c r="DB86" s="101">
        <v>3583950</v>
      </c>
      <c r="DC86" s="101">
        <v>179090</v>
      </c>
      <c r="DD86" s="101">
        <v>3404860</v>
      </c>
      <c r="DF86" s="95" t="s">
        <v>107</v>
      </c>
      <c r="DG86" s="93">
        <v>2</v>
      </c>
      <c r="DH86" s="94">
        <v>187640</v>
      </c>
      <c r="DI86" s="93">
        <v>0</v>
      </c>
      <c r="DJ86" s="93">
        <v>0</v>
      </c>
      <c r="DK86" s="94">
        <v>187640</v>
      </c>
      <c r="DL86" s="94">
        <v>80140</v>
      </c>
      <c r="DM86" s="94">
        <v>107500</v>
      </c>
      <c r="DO86" s="90" t="s">
        <v>43</v>
      </c>
      <c r="DP86" s="88">
        <v>76</v>
      </c>
      <c r="DQ86" s="89">
        <v>3217830</v>
      </c>
      <c r="DR86" s="88">
        <v>0</v>
      </c>
      <c r="DS86" s="88">
        <v>0</v>
      </c>
      <c r="DT86" s="89">
        <v>3217830</v>
      </c>
      <c r="DU86" s="89">
        <v>211320</v>
      </c>
      <c r="DV86" s="89">
        <v>3006510</v>
      </c>
      <c r="DX86" s="120" t="s">
        <v>43</v>
      </c>
      <c r="DY86" s="118">
        <v>77</v>
      </c>
      <c r="DZ86" s="119">
        <v>3177070</v>
      </c>
      <c r="EA86" s="118">
        <v>0</v>
      </c>
      <c r="EB86" s="118">
        <v>0</v>
      </c>
      <c r="EC86" s="123">
        <v>3177070</v>
      </c>
      <c r="ED86" s="123">
        <v>146630</v>
      </c>
      <c r="EE86" s="123">
        <v>3030440</v>
      </c>
      <c r="EG86" s="125" t="s">
        <v>44</v>
      </c>
      <c r="EH86" s="126">
        <v>27</v>
      </c>
      <c r="EI86" s="127">
        <v>4398810</v>
      </c>
      <c r="EJ86" s="126">
        <v>0</v>
      </c>
      <c r="EK86" s="126">
        <v>0</v>
      </c>
      <c r="EL86" s="129">
        <v>4398810</v>
      </c>
      <c r="EM86" s="129">
        <v>1396170</v>
      </c>
      <c r="EN86" s="129">
        <v>3002640</v>
      </c>
      <c r="EP86" s="125" t="s">
        <v>44</v>
      </c>
      <c r="EQ86" s="128">
        <v>27</v>
      </c>
      <c r="ER86" s="129">
        <v>4564960</v>
      </c>
      <c r="ES86" s="128">
        <v>0</v>
      </c>
      <c r="ET86" s="128">
        <v>0</v>
      </c>
      <c r="EU86" s="129">
        <v>4564960</v>
      </c>
      <c r="EV86" s="129">
        <v>1507080</v>
      </c>
      <c r="EW86" s="129">
        <v>3057880</v>
      </c>
      <c r="EY86" s="125" t="s">
        <v>44</v>
      </c>
      <c r="EZ86" s="128">
        <v>27</v>
      </c>
      <c r="FA86" s="129">
        <v>4572790</v>
      </c>
      <c r="FB86" s="128">
        <v>0</v>
      </c>
      <c r="FC86" s="128">
        <v>0</v>
      </c>
      <c r="FD86" s="129">
        <v>4572790</v>
      </c>
      <c r="FE86" s="129">
        <v>1831710</v>
      </c>
      <c r="FF86" s="129">
        <v>2741080</v>
      </c>
      <c r="FH86" s="138" t="s">
        <v>120</v>
      </c>
      <c r="FI86" s="135">
        <v>3</v>
      </c>
      <c r="FJ86" s="133">
        <v>3898540</v>
      </c>
      <c r="FK86" s="135">
        <v>0</v>
      </c>
      <c r="FL86" s="135">
        <v>0</v>
      </c>
      <c r="FM86" s="133">
        <v>15934410</v>
      </c>
      <c r="FN86" s="133">
        <v>9060700</v>
      </c>
      <c r="FO86" s="133">
        <v>6873710</v>
      </c>
      <c r="FQ86" s="138" t="s">
        <v>56</v>
      </c>
      <c r="FR86" s="135">
        <v>6</v>
      </c>
      <c r="FS86" s="141">
        <v>15750990</v>
      </c>
      <c r="FT86" s="140">
        <v>0</v>
      </c>
      <c r="FU86" s="140">
        <v>0</v>
      </c>
      <c r="FV86" s="143">
        <v>15750990</v>
      </c>
      <c r="FW86" s="143">
        <v>9060420</v>
      </c>
      <c r="FX86" s="143">
        <v>6690570</v>
      </c>
      <c r="FZ86" s="138" t="s">
        <v>166</v>
      </c>
      <c r="GA86" s="135">
        <v>3</v>
      </c>
      <c r="GB86" s="135">
        <v>0</v>
      </c>
      <c r="GC86" s="135">
        <v>0</v>
      </c>
      <c r="GD86" s="135">
        <v>0</v>
      </c>
      <c r="GE86" s="135">
        <v>0</v>
      </c>
      <c r="GF86" s="135">
        <v>0</v>
      </c>
      <c r="GG86" s="135">
        <v>0</v>
      </c>
    </row>
    <row r="87" spans="1:189" x14ac:dyDescent="0.25">
      <c r="A87" s="80"/>
      <c r="B87" s="120" t="s">
        <v>48</v>
      </c>
      <c r="C87" s="118">
        <v>19</v>
      </c>
      <c r="D87" s="119">
        <v>644110</v>
      </c>
      <c r="E87" s="118">
        <v>0</v>
      </c>
      <c r="F87" s="118">
        <v>0</v>
      </c>
      <c r="G87" s="119">
        <v>644110</v>
      </c>
      <c r="H87" s="119">
        <v>158460</v>
      </c>
      <c r="I87" s="119">
        <v>485650</v>
      </c>
      <c r="K87" s="120" t="s">
        <v>47</v>
      </c>
      <c r="L87" s="118">
        <v>28</v>
      </c>
      <c r="M87" s="119">
        <v>2553350</v>
      </c>
      <c r="N87" s="118">
        <v>0</v>
      </c>
      <c r="O87" s="118">
        <v>0</v>
      </c>
      <c r="P87" s="119">
        <v>2553350</v>
      </c>
      <c r="Q87" s="119">
        <v>1210850</v>
      </c>
      <c r="R87" s="119">
        <v>1342500</v>
      </c>
      <c r="T87" s="120" t="s">
        <v>44</v>
      </c>
      <c r="U87" s="118">
        <v>38</v>
      </c>
      <c r="V87" s="119">
        <v>4043220</v>
      </c>
      <c r="W87" s="118">
        <v>0</v>
      </c>
      <c r="X87" s="118">
        <v>0</v>
      </c>
      <c r="Y87" s="119">
        <v>4043220</v>
      </c>
      <c r="Z87" s="119">
        <v>1046430</v>
      </c>
      <c r="AA87" s="119">
        <v>2996790</v>
      </c>
      <c r="AC87" s="120" t="s">
        <v>46</v>
      </c>
      <c r="AD87" s="118">
        <v>31</v>
      </c>
      <c r="AE87" s="119">
        <v>4663050</v>
      </c>
      <c r="AF87" s="118">
        <v>0</v>
      </c>
      <c r="AG87" s="118">
        <v>0</v>
      </c>
      <c r="AH87" s="119">
        <v>4663050</v>
      </c>
      <c r="AI87" s="119">
        <v>3195450</v>
      </c>
      <c r="AJ87" s="119">
        <v>1467600</v>
      </c>
      <c r="AL87" s="112" t="s">
        <v>46</v>
      </c>
      <c r="AM87" s="110">
        <v>27</v>
      </c>
      <c r="AN87" s="111">
        <v>4412350</v>
      </c>
      <c r="AO87" s="110">
        <v>0</v>
      </c>
      <c r="AP87" s="110">
        <v>0</v>
      </c>
      <c r="AQ87" s="111">
        <v>4412350</v>
      </c>
      <c r="AR87" s="111">
        <v>3032260</v>
      </c>
      <c r="AS87" s="111">
        <v>1380090</v>
      </c>
      <c r="AU87" s="112" t="s">
        <v>108</v>
      </c>
      <c r="AV87" s="110">
        <v>6</v>
      </c>
      <c r="AW87" s="111">
        <v>1288320</v>
      </c>
      <c r="AX87" s="110">
        <v>0</v>
      </c>
      <c r="AY87" s="110">
        <v>0</v>
      </c>
      <c r="AZ87" s="111">
        <v>1288320</v>
      </c>
      <c r="BA87" s="111">
        <v>985090</v>
      </c>
      <c r="BB87" s="111">
        <v>303230</v>
      </c>
      <c r="BD87" s="116" t="s">
        <v>46</v>
      </c>
      <c r="BE87" s="114">
        <v>29</v>
      </c>
      <c r="BF87" s="115">
        <v>5628940</v>
      </c>
      <c r="BG87" s="114">
        <v>0</v>
      </c>
      <c r="BH87" s="114">
        <v>0</v>
      </c>
      <c r="BI87" s="111">
        <v>5628940</v>
      </c>
      <c r="BJ87" s="111">
        <v>3619710</v>
      </c>
      <c r="BK87" s="111">
        <v>2009230</v>
      </c>
      <c r="BM87" s="107" t="s">
        <v>108</v>
      </c>
      <c r="BN87" s="108">
        <v>6</v>
      </c>
      <c r="BO87" s="109">
        <v>1755600</v>
      </c>
      <c r="BP87" s="108">
        <v>0</v>
      </c>
      <c r="BQ87" s="108">
        <v>0</v>
      </c>
      <c r="BR87" s="109">
        <v>1755600</v>
      </c>
      <c r="BS87" s="109">
        <v>1206740</v>
      </c>
      <c r="BT87" s="109">
        <v>548860</v>
      </c>
      <c r="BV87" s="107" t="s">
        <v>46</v>
      </c>
      <c r="BW87" s="105">
        <v>29</v>
      </c>
      <c r="BX87" s="106">
        <v>6525360</v>
      </c>
      <c r="BY87" s="105">
        <v>0</v>
      </c>
      <c r="BZ87" s="105">
        <v>0</v>
      </c>
      <c r="CA87" s="109">
        <v>6525360</v>
      </c>
      <c r="CB87" s="109">
        <v>3933870</v>
      </c>
      <c r="CC87" s="109">
        <v>2591490</v>
      </c>
      <c r="CE87" s="107" t="s">
        <v>107</v>
      </c>
      <c r="CF87" s="105">
        <v>1</v>
      </c>
      <c r="CG87" s="106">
        <v>96590</v>
      </c>
      <c r="CH87" s="105">
        <v>0</v>
      </c>
      <c r="CI87" s="105">
        <v>0</v>
      </c>
      <c r="CJ87" s="106">
        <v>96590</v>
      </c>
      <c r="CK87" s="106">
        <v>38090</v>
      </c>
      <c r="CL87" s="106">
        <v>58500</v>
      </c>
      <c r="CN87" s="104" t="s">
        <v>44</v>
      </c>
      <c r="CO87" s="102">
        <v>35</v>
      </c>
      <c r="CP87" s="103">
        <v>6458630</v>
      </c>
      <c r="CQ87" s="102">
        <v>0</v>
      </c>
      <c r="CR87" s="102">
        <v>0</v>
      </c>
      <c r="CS87" s="103">
        <v>6458630</v>
      </c>
      <c r="CT87" s="103">
        <v>1994800</v>
      </c>
      <c r="CU87" s="103">
        <v>4463830</v>
      </c>
      <c r="CW87" s="99" t="s">
        <v>107</v>
      </c>
      <c r="CX87" s="97">
        <v>2</v>
      </c>
      <c r="CY87" s="98">
        <v>228660</v>
      </c>
      <c r="CZ87" s="97">
        <v>0</v>
      </c>
      <c r="DA87" s="97">
        <v>0</v>
      </c>
      <c r="DB87" s="101">
        <v>228660</v>
      </c>
      <c r="DC87" s="101">
        <v>111160</v>
      </c>
      <c r="DD87" s="101">
        <v>117500</v>
      </c>
      <c r="DF87" s="95" t="s">
        <v>44</v>
      </c>
      <c r="DG87" s="93">
        <v>30</v>
      </c>
      <c r="DH87" s="94">
        <v>4796920</v>
      </c>
      <c r="DI87" s="93">
        <v>0</v>
      </c>
      <c r="DJ87" s="93">
        <v>0</v>
      </c>
      <c r="DK87" s="94">
        <v>4796920</v>
      </c>
      <c r="DL87" s="94">
        <v>1697990</v>
      </c>
      <c r="DM87" s="94">
        <v>3098930</v>
      </c>
      <c r="DO87" s="90" t="s">
        <v>107</v>
      </c>
      <c r="DP87" s="88">
        <v>2</v>
      </c>
      <c r="DQ87" s="89">
        <v>176410</v>
      </c>
      <c r="DR87" s="88">
        <v>0</v>
      </c>
      <c r="DS87" s="88">
        <v>0</v>
      </c>
      <c r="DT87" s="89">
        <v>176410</v>
      </c>
      <c r="DU87" s="89">
        <v>82910</v>
      </c>
      <c r="DV87" s="89">
        <v>93500</v>
      </c>
      <c r="DX87" s="120" t="s">
        <v>107</v>
      </c>
      <c r="DY87" s="118">
        <v>2</v>
      </c>
      <c r="DZ87" s="119">
        <v>200840</v>
      </c>
      <c r="EA87" s="118">
        <v>0</v>
      </c>
      <c r="EB87" s="118">
        <v>0</v>
      </c>
      <c r="EC87" s="123">
        <v>200840</v>
      </c>
      <c r="ED87" s="123">
        <v>107340</v>
      </c>
      <c r="EE87" s="123">
        <v>93500</v>
      </c>
      <c r="EG87" s="125" t="s">
        <v>108</v>
      </c>
      <c r="EH87" s="126">
        <v>3</v>
      </c>
      <c r="EI87" s="127">
        <v>799450</v>
      </c>
      <c r="EJ87" s="126">
        <v>0</v>
      </c>
      <c r="EK87" s="126">
        <v>0</v>
      </c>
      <c r="EL87" s="129">
        <v>799450</v>
      </c>
      <c r="EM87" s="129">
        <v>540790</v>
      </c>
      <c r="EN87" s="129">
        <v>258660</v>
      </c>
      <c r="EP87" s="125" t="s">
        <v>108</v>
      </c>
      <c r="EQ87" s="128">
        <v>2</v>
      </c>
      <c r="ER87" s="129">
        <v>533860</v>
      </c>
      <c r="ES87" s="128">
        <v>0</v>
      </c>
      <c r="ET87" s="128">
        <v>0</v>
      </c>
      <c r="EU87" s="129">
        <v>533860</v>
      </c>
      <c r="EV87" s="129">
        <v>367520</v>
      </c>
      <c r="EW87" s="129">
        <v>166340</v>
      </c>
      <c r="EY87" s="125" t="s">
        <v>108</v>
      </c>
      <c r="EZ87" s="128">
        <v>2</v>
      </c>
      <c r="FA87" s="129">
        <v>615940</v>
      </c>
      <c r="FB87" s="128">
        <v>0</v>
      </c>
      <c r="FC87" s="128">
        <v>0</v>
      </c>
      <c r="FD87" s="129">
        <v>615940</v>
      </c>
      <c r="FE87" s="129">
        <v>445940</v>
      </c>
      <c r="FF87" s="129">
        <v>170000</v>
      </c>
      <c r="FH87" s="138" t="s">
        <v>56</v>
      </c>
      <c r="FI87" s="135">
        <v>6</v>
      </c>
      <c r="FJ87" s="133">
        <v>15934410</v>
      </c>
      <c r="FK87" s="135">
        <v>0</v>
      </c>
      <c r="FL87" s="135">
        <v>0</v>
      </c>
      <c r="FM87" s="135">
        <v>0</v>
      </c>
      <c r="FN87" s="135">
        <v>0</v>
      </c>
      <c r="FO87" s="135">
        <v>0</v>
      </c>
      <c r="FQ87" s="138" t="s">
        <v>166</v>
      </c>
      <c r="FR87" s="135">
        <v>3</v>
      </c>
      <c r="FS87" s="140">
        <v>0</v>
      </c>
      <c r="FT87" s="140">
        <v>0</v>
      </c>
      <c r="FU87" s="140">
        <v>0</v>
      </c>
      <c r="FV87" s="142">
        <v>0</v>
      </c>
      <c r="FW87" s="142">
        <v>0</v>
      </c>
      <c r="FX87" s="142">
        <v>0</v>
      </c>
      <c r="FZ87" s="138" t="s">
        <v>239</v>
      </c>
      <c r="GA87" s="135">
        <v>1</v>
      </c>
      <c r="GB87" s="133">
        <v>77590</v>
      </c>
      <c r="GC87" s="135">
        <v>0</v>
      </c>
      <c r="GD87" s="135">
        <v>0</v>
      </c>
      <c r="GE87" s="133">
        <v>77590</v>
      </c>
      <c r="GF87" s="133">
        <v>77590</v>
      </c>
      <c r="GG87" s="135">
        <v>0</v>
      </c>
    </row>
    <row r="88" spans="1:189" x14ac:dyDescent="0.25">
      <c r="B88" s="120" t="s">
        <v>49</v>
      </c>
      <c r="C88" s="118">
        <v>544</v>
      </c>
      <c r="D88" s="119">
        <v>29414650</v>
      </c>
      <c r="E88" s="118">
        <v>0</v>
      </c>
      <c r="F88" s="118">
        <v>0</v>
      </c>
      <c r="G88" s="119">
        <v>29414650</v>
      </c>
      <c r="H88" s="119">
        <v>10315680</v>
      </c>
      <c r="I88" s="119">
        <v>19098970</v>
      </c>
      <c r="K88" s="120" t="s">
        <v>109</v>
      </c>
      <c r="L88" s="118">
        <v>8</v>
      </c>
      <c r="M88" s="119">
        <v>7671130</v>
      </c>
      <c r="N88" s="118">
        <v>0</v>
      </c>
      <c r="O88" s="118">
        <v>0</v>
      </c>
      <c r="P88" s="119">
        <v>7671130</v>
      </c>
      <c r="Q88" s="119">
        <v>3148900</v>
      </c>
      <c r="R88" s="119">
        <v>4522230</v>
      </c>
      <c r="T88" s="120" t="s">
        <v>108</v>
      </c>
      <c r="U88" s="118">
        <v>7</v>
      </c>
      <c r="V88" s="119">
        <v>1424170</v>
      </c>
      <c r="W88" s="118">
        <v>0</v>
      </c>
      <c r="X88" s="118">
        <v>0</v>
      </c>
      <c r="Y88" s="119">
        <v>1424170</v>
      </c>
      <c r="Z88" s="119">
        <v>1074220</v>
      </c>
      <c r="AA88" s="119">
        <v>349950</v>
      </c>
      <c r="AC88" s="120" t="s">
        <v>47</v>
      </c>
      <c r="AD88" s="118">
        <v>9</v>
      </c>
      <c r="AE88" s="119">
        <v>632360</v>
      </c>
      <c r="AF88" s="118">
        <v>0</v>
      </c>
      <c r="AG88" s="118">
        <v>0</v>
      </c>
      <c r="AH88" s="119">
        <v>632360</v>
      </c>
      <c r="AI88" s="118">
        <v>0</v>
      </c>
      <c r="AJ88" s="119">
        <v>632360</v>
      </c>
      <c r="AL88" s="112" t="s">
        <v>47</v>
      </c>
      <c r="AM88" s="110">
        <v>8</v>
      </c>
      <c r="AN88" s="111">
        <v>433580</v>
      </c>
      <c r="AO88" s="110">
        <v>0</v>
      </c>
      <c r="AP88" s="110">
        <v>0</v>
      </c>
      <c r="AQ88" s="111">
        <v>433580</v>
      </c>
      <c r="AR88" s="110">
        <v>0</v>
      </c>
      <c r="AS88" s="111">
        <v>433580</v>
      </c>
      <c r="AU88" s="112" t="s">
        <v>45</v>
      </c>
      <c r="AV88" s="110">
        <v>68</v>
      </c>
      <c r="AW88" s="111">
        <v>9786680</v>
      </c>
      <c r="AX88" s="110">
        <v>0</v>
      </c>
      <c r="AY88" s="110">
        <v>0</v>
      </c>
      <c r="AZ88" s="111">
        <v>9786680</v>
      </c>
      <c r="BA88" s="111">
        <v>6034680</v>
      </c>
      <c r="BB88" s="111">
        <v>3752000</v>
      </c>
      <c r="BD88" s="116" t="s">
        <v>47</v>
      </c>
      <c r="BE88" s="114">
        <v>8</v>
      </c>
      <c r="BF88" s="115">
        <v>968050</v>
      </c>
      <c r="BG88" s="114">
        <v>0</v>
      </c>
      <c r="BH88" s="114">
        <v>0</v>
      </c>
      <c r="BI88" s="111">
        <v>968050</v>
      </c>
      <c r="BJ88" s="110">
        <v>0</v>
      </c>
      <c r="BK88" s="111">
        <v>968050</v>
      </c>
      <c r="BM88" s="107" t="s">
        <v>45</v>
      </c>
      <c r="BN88" s="108">
        <v>62</v>
      </c>
      <c r="BO88" s="109">
        <v>12296520</v>
      </c>
      <c r="BP88" s="108">
        <v>0</v>
      </c>
      <c r="BQ88" s="108">
        <v>0</v>
      </c>
      <c r="BR88" s="109">
        <v>12296520</v>
      </c>
      <c r="BS88" s="109">
        <v>7326840</v>
      </c>
      <c r="BT88" s="109">
        <v>4969680</v>
      </c>
      <c r="BV88" s="107" t="s">
        <v>47</v>
      </c>
      <c r="BW88" s="105">
        <v>8</v>
      </c>
      <c r="BX88" s="106">
        <v>1750260</v>
      </c>
      <c r="BY88" s="105">
        <v>0</v>
      </c>
      <c r="BZ88" s="105">
        <v>0</v>
      </c>
      <c r="CA88" s="109">
        <v>1750260</v>
      </c>
      <c r="CB88" s="108">
        <v>0</v>
      </c>
      <c r="CC88" s="109">
        <v>1750260</v>
      </c>
      <c r="CE88" s="107" t="s">
        <v>44</v>
      </c>
      <c r="CF88" s="105">
        <v>34</v>
      </c>
      <c r="CG88" s="106">
        <v>8938330</v>
      </c>
      <c r="CH88" s="105">
        <v>0</v>
      </c>
      <c r="CI88" s="105">
        <v>0</v>
      </c>
      <c r="CJ88" s="106">
        <v>8938330</v>
      </c>
      <c r="CK88" s="106">
        <v>1834540</v>
      </c>
      <c r="CL88" s="106">
        <v>7103790</v>
      </c>
      <c r="CN88" s="104" t="s">
        <v>108</v>
      </c>
      <c r="CO88" s="102">
        <v>6</v>
      </c>
      <c r="CP88" s="103">
        <v>1566120</v>
      </c>
      <c r="CQ88" s="102">
        <v>0</v>
      </c>
      <c r="CR88" s="102">
        <v>0</v>
      </c>
      <c r="CS88" s="103">
        <v>1566120</v>
      </c>
      <c r="CT88" s="103">
        <v>1035260</v>
      </c>
      <c r="CU88" s="103">
        <v>530860</v>
      </c>
      <c r="CW88" s="99" t="s">
        <v>44</v>
      </c>
      <c r="CX88" s="97">
        <v>33</v>
      </c>
      <c r="CY88" s="98">
        <v>6131370</v>
      </c>
      <c r="CZ88" s="97">
        <v>0</v>
      </c>
      <c r="DA88" s="97">
        <v>0</v>
      </c>
      <c r="DB88" s="101">
        <v>6131370</v>
      </c>
      <c r="DC88" s="101">
        <v>1718940</v>
      </c>
      <c r="DD88" s="101">
        <v>4412430</v>
      </c>
      <c r="DF88" s="95" t="s">
        <v>108</v>
      </c>
      <c r="DG88" s="93">
        <v>4</v>
      </c>
      <c r="DH88" s="94">
        <v>789460</v>
      </c>
      <c r="DI88" s="93">
        <v>0</v>
      </c>
      <c r="DJ88" s="93">
        <v>0</v>
      </c>
      <c r="DK88" s="94">
        <v>789460</v>
      </c>
      <c r="DL88" s="94">
        <v>440820</v>
      </c>
      <c r="DM88" s="94">
        <v>348640</v>
      </c>
      <c r="DO88" s="90" t="s">
        <v>44</v>
      </c>
      <c r="DP88" s="88">
        <v>30</v>
      </c>
      <c r="DQ88" s="89">
        <v>4711550</v>
      </c>
      <c r="DR88" s="88">
        <v>0</v>
      </c>
      <c r="DS88" s="88">
        <v>0</v>
      </c>
      <c r="DT88" s="89">
        <v>4711550</v>
      </c>
      <c r="DU88" s="89">
        <v>1676450</v>
      </c>
      <c r="DV88" s="89">
        <v>3035100</v>
      </c>
      <c r="DX88" s="120" t="s">
        <v>44</v>
      </c>
      <c r="DY88" s="118">
        <v>30</v>
      </c>
      <c r="DZ88" s="119">
        <v>4858480</v>
      </c>
      <c r="EA88" s="118">
        <v>0</v>
      </c>
      <c r="EB88" s="118">
        <v>0</v>
      </c>
      <c r="EC88" s="123">
        <v>4858480</v>
      </c>
      <c r="ED88" s="123">
        <v>1808380</v>
      </c>
      <c r="EE88" s="123">
        <v>3050100</v>
      </c>
      <c r="EG88" s="125" t="s">
        <v>45</v>
      </c>
      <c r="EH88" s="126">
        <v>72</v>
      </c>
      <c r="EI88" s="127">
        <v>14868450</v>
      </c>
      <c r="EJ88" s="126">
        <v>0</v>
      </c>
      <c r="EK88" s="126">
        <v>0</v>
      </c>
      <c r="EL88" s="129">
        <v>14868450</v>
      </c>
      <c r="EM88" s="129">
        <v>10348920</v>
      </c>
      <c r="EN88" s="129">
        <v>4519530</v>
      </c>
      <c r="EP88" s="125" t="s">
        <v>45</v>
      </c>
      <c r="EQ88" s="128">
        <v>82</v>
      </c>
      <c r="ER88" s="129">
        <v>16725380</v>
      </c>
      <c r="ES88" s="128">
        <v>0</v>
      </c>
      <c r="ET88" s="128">
        <v>0</v>
      </c>
      <c r="EU88" s="129">
        <v>16725380</v>
      </c>
      <c r="EV88" s="129">
        <v>10800910</v>
      </c>
      <c r="EW88" s="129">
        <v>5924470</v>
      </c>
      <c r="EY88" s="125" t="s">
        <v>45</v>
      </c>
      <c r="EZ88" s="128">
        <v>82</v>
      </c>
      <c r="FA88" s="129">
        <v>19550210</v>
      </c>
      <c r="FB88" s="128">
        <v>0</v>
      </c>
      <c r="FC88" s="128">
        <v>0</v>
      </c>
      <c r="FD88" s="129">
        <v>19550210</v>
      </c>
      <c r="FE88" s="129">
        <v>13097360</v>
      </c>
      <c r="FF88" s="129">
        <v>6452850</v>
      </c>
      <c r="FH88" s="138" t="s">
        <v>166</v>
      </c>
      <c r="FI88" s="135">
        <v>3</v>
      </c>
      <c r="FJ88" s="135">
        <v>0</v>
      </c>
      <c r="FK88" s="135">
        <v>0</v>
      </c>
      <c r="FL88" s="135">
        <v>0</v>
      </c>
      <c r="FM88" s="133">
        <v>63070</v>
      </c>
      <c r="FN88" s="133">
        <v>63070</v>
      </c>
      <c r="FO88" s="135">
        <v>0</v>
      </c>
      <c r="FQ88" s="138" t="s">
        <v>239</v>
      </c>
      <c r="FR88" s="135">
        <v>1</v>
      </c>
      <c r="FS88" s="141">
        <v>74730</v>
      </c>
      <c r="FT88" s="140">
        <v>0</v>
      </c>
      <c r="FU88" s="140">
        <v>0</v>
      </c>
      <c r="FV88" s="143">
        <v>74730</v>
      </c>
      <c r="FW88" s="143">
        <v>74730</v>
      </c>
      <c r="FX88" s="142">
        <v>0</v>
      </c>
      <c r="FZ88" s="138" t="s">
        <v>104</v>
      </c>
      <c r="GA88" s="135">
        <v>2</v>
      </c>
      <c r="GB88" s="133">
        <v>114960</v>
      </c>
      <c r="GC88" s="135">
        <v>0</v>
      </c>
      <c r="GD88" s="135">
        <v>0</v>
      </c>
      <c r="GE88" s="133">
        <v>114960</v>
      </c>
      <c r="GF88" s="133">
        <v>114960</v>
      </c>
      <c r="GG88" s="135">
        <v>0</v>
      </c>
    </row>
    <row r="89" spans="1:189" x14ac:dyDescent="0.25">
      <c r="B89" s="120" t="s">
        <v>50</v>
      </c>
      <c r="C89" s="118">
        <v>165</v>
      </c>
      <c r="D89" s="118">
        <v>0</v>
      </c>
      <c r="E89" s="118">
        <v>0</v>
      </c>
      <c r="F89" s="118">
        <v>0</v>
      </c>
      <c r="G89" s="118">
        <v>0</v>
      </c>
      <c r="H89" s="118">
        <v>0</v>
      </c>
      <c r="I89" s="118">
        <v>0</v>
      </c>
      <c r="K89" s="120" t="s">
        <v>48</v>
      </c>
      <c r="L89" s="118">
        <v>17</v>
      </c>
      <c r="M89" s="119">
        <v>663460</v>
      </c>
      <c r="N89" s="118">
        <v>0</v>
      </c>
      <c r="O89" s="118">
        <v>0</v>
      </c>
      <c r="P89" s="119">
        <v>663460</v>
      </c>
      <c r="Q89" s="119">
        <v>172630</v>
      </c>
      <c r="R89" s="119">
        <v>490830</v>
      </c>
      <c r="T89" s="120" t="s">
        <v>45</v>
      </c>
      <c r="U89" s="118">
        <v>67</v>
      </c>
      <c r="V89" s="119">
        <v>7782970</v>
      </c>
      <c r="W89" s="118">
        <v>0</v>
      </c>
      <c r="X89" s="118">
        <v>0</v>
      </c>
      <c r="Y89" s="119">
        <v>7782970</v>
      </c>
      <c r="Z89" s="119">
        <v>5010260</v>
      </c>
      <c r="AA89" s="119">
        <v>2772710</v>
      </c>
      <c r="AC89" s="120" t="s">
        <v>109</v>
      </c>
      <c r="AD89" s="118">
        <v>8</v>
      </c>
      <c r="AE89" s="119">
        <v>8098270</v>
      </c>
      <c r="AF89" s="118">
        <v>0</v>
      </c>
      <c r="AG89" s="118">
        <v>0</v>
      </c>
      <c r="AH89" s="119">
        <v>8098270</v>
      </c>
      <c r="AI89" s="119">
        <v>3240700</v>
      </c>
      <c r="AJ89" s="119">
        <v>4857570</v>
      </c>
      <c r="AL89" s="112" t="s">
        <v>109</v>
      </c>
      <c r="AM89" s="110">
        <v>8</v>
      </c>
      <c r="AN89" s="111">
        <v>8310260</v>
      </c>
      <c r="AO89" s="110">
        <v>0</v>
      </c>
      <c r="AP89" s="110">
        <v>0</v>
      </c>
      <c r="AQ89" s="111">
        <v>8310260</v>
      </c>
      <c r="AR89" s="111">
        <v>3229820</v>
      </c>
      <c r="AS89" s="111">
        <v>5080440</v>
      </c>
      <c r="AU89" s="112" t="s">
        <v>46</v>
      </c>
      <c r="AV89" s="110">
        <v>29</v>
      </c>
      <c r="AW89" s="111">
        <v>5082150</v>
      </c>
      <c r="AX89" s="110">
        <v>0</v>
      </c>
      <c r="AY89" s="110">
        <v>0</v>
      </c>
      <c r="AZ89" s="111">
        <v>5082150</v>
      </c>
      <c r="BA89" s="111">
        <v>3214860</v>
      </c>
      <c r="BB89" s="111">
        <v>1867290</v>
      </c>
      <c r="BD89" s="116" t="s">
        <v>109</v>
      </c>
      <c r="BE89" s="114">
        <v>8</v>
      </c>
      <c r="BF89" s="115">
        <v>7887190</v>
      </c>
      <c r="BG89" s="114">
        <v>0</v>
      </c>
      <c r="BH89" s="114">
        <v>0</v>
      </c>
      <c r="BI89" s="111">
        <v>7887190</v>
      </c>
      <c r="BJ89" s="111">
        <v>3248530</v>
      </c>
      <c r="BK89" s="111">
        <v>4638660</v>
      </c>
      <c r="BM89" s="107" t="s">
        <v>46</v>
      </c>
      <c r="BN89" s="108">
        <v>28</v>
      </c>
      <c r="BO89" s="109">
        <v>6069950</v>
      </c>
      <c r="BP89" s="108">
        <v>0</v>
      </c>
      <c r="BQ89" s="108">
        <v>0</v>
      </c>
      <c r="BR89" s="109">
        <v>6069950</v>
      </c>
      <c r="BS89" s="109">
        <v>3630090</v>
      </c>
      <c r="BT89" s="109">
        <v>2439860</v>
      </c>
      <c r="BV89" s="107" t="s">
        <v>109</v>
      </c>
      <c r="BW89" s="105">
        <v>9</v>
      </c>
      <c r="BX89" s="106">
        <v>17147330</v>
      </c>
      <c r="BY89" s="105">
        <v>0</v>
      </c>
      <c r="BZ89" s="105">
        <v>0</v>
      </c>
      <c r="CA89" s="109">
        <v>17147330</v>
      </c>
      <c r="CB89" s="109">
        <v>3334480</v>
      </c>
      <c r="CC89" s="109">
        <v>13812850</v>
      </c>
      <c r="CE89" s="107" t="s">
        <v>108</v>
      </c>
      <c r="CF89" s="105">
        <v>6</v>
      </c>
      <c r="CG89" s="106">
        <v>1701630</v>
      </c>
      <c r="CH89" s="105">
        <v>0</v>
      </c>
      <c r="CI89" s="105">
        <v>0</v>
      </c>
      <c r="CJ89" s="106">
        <v>1701630</v>
      </c>
      <c r="CK89" s="106">
        <v>1147240</v>
      </c>
      <c r="CL89" s="106">
        <v>554390</v>
      </c>
      <c r="CN89" s="104" t="s">
        <v>45</v>
      </c>
      <c r="CO89" s="102">
        <v>65</v>
      </c>
      <c r="CP89" s="103">
        <v>12062690</v>
      </c>
      <c r="CQ89" s="102">
        <v>0</v>
      </c>
      <c r="CR89" s="102">
        <v>0</v>
      </c>
      <c r="CS89" s="103">
        <v>12062690</v>
      </c>
      <c r="CT89" s="103">
        <v>7197240</v>
      </c>
      <c r="CU89" s="103">
        <v>4865450</v>
      </c>
      <c r="CW89" s="99" t="s">
        <v>108</v>
      </c>
      <c r="CX89" s="97">
        <v>6</v>
      </c>
      <c r="CY89" s="98">
        <v>1373690</v>
      </c>
      <c r="CZ89" s="97">
        <v>0</v>
      </c>
      <c r="DA89" s="97">
        <v>0</v>
      </c>
      <c r="DB89" s="101">
        <v>1373690</v>
      </c>
      <c r="DC89" s="101">
        <v>874310</v>
      </c>
      <c r="DD89" s="101">
        <v>499380</v>
      </c>
      <c r="DF89" s="95" t="s">
        <v>45</v>
      </c>
      <c r="DG89" s="93">
        <v>68</v>
      </c>
      <c r="DH89" s="94">
        <v>10434430</v>
      </c>
      <c r="DI89" s="93">
        <v>0</v>
      </c>
      <c r="DJ89" s="93">
        <v>0</v>
      </c>
      <c r="DK89" s="94">
        <v>10434430</v>
      </c>
      <c r="DL89" s="94">
        <v>5906630</v>
      </c>
      <c r="DM89" s="94">
        <v>4527800</v>
      </c>
      <c r="DO89" s="90" t="s">
        <v>108</v>
      </c>
      <c r="DP89" s="88">
        <v>4</v>
      </c>
      <c r="DQ89" s="89">
        <v>896920</v>
      </c>
      <c r="DR89" s="88">
        <v>0</v>
      </c>
      <c r="DS89" s="88">
        <v>0</v>
      </c>
      <c r="DT89" s="89">
        <v>896920</v>
      </c>
      <c r="DU89" s="89">
        <v>559160</v>
      </c>
      <c r="DV89" s="89">
        <v>337760</v>
      </c>
      <c r="DX89" s="120" t="s">
        <v>108</v>
      </c>
      <c r="DY89" s="118">
        <v>3</v>
      </c>
      <c r="DZ89" s="119">
        <v>745170</v>
      </c>
      <c r="EA89" s="118">
        <v>0</v>
      </c>
      <c r="EB89" s="118">
        <v>0</v>
      </c>
      <c r="EC89" s="123">
        <v>745170</v>
      </c>
      <c r="ED89" s="123">
        <v>486510</v>
      </c>
      <c r="EE89" s="123">
        <v>258660</v>
      </c>
      <c r="EG89" s="125" t="s">
        <v>46</v>
      </c>
      <c r="EH89" s="126">
        <v>45</v>
      </c>
      <c r="EI89" s="127">
        <v>15065000</v>
      </c>
      <c r="EJ89" s="126">
        <v>0</v>
      </c>
      <c r="EK89" s="126">
        <v>0</v>
      </c>
      <c r="EL89" s="129">
        <v>15065000</v>
      </c>
      <c r="EM89" s="129">
        <v>11683790</v>
      </c>
      <c r="EN89" s="129">
        <v>3381210</v>
      </c>
      <c r="EP89" s="125" t="s">
        <v>46</v>
      </c>
      <c r="EQ89" s="128">
        <v>49</v>
      </c>
      <c r="ER89" s="129">
        <v>16014490</v>
      </c>
      <c r="ES89" s="128">
        <v>0</v>
      </c>
      <c r="ET89" s="128">
        <v>0</v>
      </c>
      <c r="EU89" s="129">
        <v>16014490</v>
      </c>
      <c r="EV89" s="129">
        <v>11894360</v>
      </c>
      <c r="EW89" s="129">
        <v>4120130</v>
      </c>
      <c r="EY89" s="125" t="s">
        <v>46</v>
      </c>
      <c r="EZ89" s="128">
        <v>49</v>
      </c>
      <c r="FA89" s="129">
        <v>17981190</v>
      </c>
      <c r="FB89" s="128">
        <v>0</v>
      </c>
      <c r="FC89" s="128">
        <v>0</v>
      </c>
      <c r="FD89" s="129">
        <v>17981190</v>
      </c>
      <c r="FE89" s="129">
        <v>13835100</v>
      </c>
      <c r="FF89" s="129">
        <v>4146090</v>
      </c>
      <c r="FH89" s="138" t="s">
        <v>239</v>
      </c>
      <c r="FI89" s="135">
        <v>1</v>
      </c>
      <c r="FJ89" s="133">
        <v>63070</v>
      </c>
      <c r="FK89" s="135">
        <v>0</v>
      </c>
      <c r="FL89" s="135">
        <v>0</v>
      </c>
      <c r="FM89" s="133">
        <v>99520</v>
      </c>
      <c r="FN89" s="133">
        <v>99520</v>
      </c>
      <c r="FO89" s="135">
        <v>0</v>
      </c>
      <c r="FQ89" s="138" t="s">
        <v>104</v>
      </c>
      <c r="FR89" s="135">
        <v>2</v>
      </c>
      <c r="FS89" s="141">
        <v>120840</v>
      </c>
      <c r="FT89" s="140">
        <v>0</v>
      </c>
      <c r="FU89" s="140">
        <v>0</v>
      </c>
      <c r="FV89" s="143">
        <v>120840</v>
      </c>
      <c r="FW89" s="143">
        <v>120840</v>
      </c>
      <c r="FX89" s="142">
        <v>0</v>
      </c>
      <c r="FZ89" s="138" t="s">
        <v>106</v>
      </c>
      <c r="GA89" s="135">
        <v>2</v>
      </c>
      <c r="GB89" s="133">
        <v>102420</v>
      </c>
      <c r="GC89" s="135">
        <v>0</v>
      </c>
      <c r="GD89" s="135">
        <v>0</v>
      </c>
      <c r="GE89" s="133">
        <v>102420</v>
      </c>
      <c r="GF89" s="133">
        <v>102420</v>
      </c>
      <c r="GG89" s="135">
        <v>0</v>
      </c>
    </row>
    <row r="90" spans="1:189" x14ac:dyDescent="0.25">
      <c r="B90" s="120" t="s">
        <v>217</v>
      </c>
      <c r="C90" s="118">
        <v>353</v>
      </c>
      <c r="D90" s="119">
        <v>20816020</v>
      </c>
      <c r="E90" s="119">
        <v>16027100</v>
      </c>
      <c r="F90" s="119">
        <v>16138220</v>
      </c>
      <c r="G90" s="119">
        <v>105680</v>
      </c>
      <c r="H90" s="119">
        <v>20816020</v>
      </c>
      <c r="I90" s="118">
        <v>0</v>
      </c>
      <c r="K90" s="120" t="s">
        <v>49</v>
      </c>
      <c r="L90" s="118">
        <v>555</v>
      </c>
      <c r="M90" s="119">
        <v>32578600</v>
      </c>
      <c r="N90" s="119">
        <v>19240</v>
      </c>
      <c r="O90" s="119">
        <v>19240</v>
      </c>
      <c r="P90" s="119">
        <v>32552090</v>
      </c>
      <c r="Q90" s="119">
        <v>11861060</v>
      </c>
      <c r="R90" s="119">
        <v>20717540</v>
      </c>
      <c r="T90" s="120" t="s">
        <v>46</v>
      </c>
      <c r="U90" s="118">
        <v>31</v>
      </c>
      <c r="V90" s="119">
        <v>4617350</v>
      </c>
      <c r="W90" s="118">
        <v>0</v>
      </c>
      <c r="X90" s="118">
        <v>0</v>
      </c>
      <c r="Y90" s="119">
        <v>4617350</v>
      </c>
      <c r="Z90" s="119">
        <v>3212390</v>
      </c>
      <c r="AA90" s="119">
        <v>1404960</v>
      </c>
      <c r="AC90" s="120" t="s">
        <v>48</v>
      </c>
      <c r="AD90" s="118">
        <v>19</v>
      </c>
      <c r="AE90" s="119">
        <v>728990</v>
      </c>
      <c r="AF90" s="118">
        <v>0</v>
      </c>
      <c r="AG90" s="118">
        <v>0</v>
      </c>
      <c r="AH90" s="119">
        <v>728990</v>
      </c>
      <c r="AI90" s="119">
        <v>200640</v>
      </c>
      <c r="AJ90" s="119">
        <v>528350</v>
      </c>
      <c r="AL90" s="112" t="s">
        <v>48</v>
      </c>
      <c r="AM90" s="110">
        <v>17</v>
      </c>
      <c r="AN90" s="111">
        <v>543890</v>
      </c>
      <c r="AO90" s="110">
        <v>0</v>
      </c>
      <c r="AP90" s="110">
        <v>0</v>
      </c>
      <c r="AQ90" s="111">
        <v>543890</v>
      </c>
      <c r="AR90" s="111">
        <v>133370</v>
      </c>
      <c r="AS90" s="111">
        <v>410520</v>
      </c>
      <c r="AU90" s="112" t="s">
        <v>47</v>
      </c>
      <c r="AV90" s="110">
        <v>8</v>
      </c>
      <c r="AW90" s="111">
        <v>802890</v>
      </c>
      <c r="AX90" s="110">
        <v>0</v>
      </c>
      <c r="AY90" s="110">
        <v>0</v>
      </c>
      <c r="AZ90" s="111">
        <v>802890</v>
      </c>
      <c r="BA90" s="110">
        <v>0</v>
      </c>
      <c r="BB90" s="111">
        <v>802890</v>
      </c>
      <c r="BD90" s="116" t="s">
        <v>48</v>
      </c>
      <c r="BE90" s="114">
        <v>16</v>
      </c>
      <c r="BF90" s="115">
        <v>576830</v>
      </c>
      <c r="BG90" s="114">
        <v>0</v>
      </c>
      <c r="BH90" s="114">
        <v>0</v>
      </c>
      <c r="BI90" s="111">
        <v>576830</v>
      </c>
      <c r="BJ90" s="111">
        <v>192020</v>
      </c>
      <c r="BK90" s="111">
        <v>384810</v>
      </c>
      <c r="BM90" s="107" t="s">
        <v>47</v>
      </c>
      <c r="BN90" s="108">
        <v>8</v>
      </c>
      <c r="BO90" s="109">
        <v>1750260</v>
      </c>
      <c r="BP90" s="108">
        <v>0</v>
      </c>
      <c r="BQ90" s="108">
        <v>0</v>
      </c>
      <c r="BR90" s="109">
        <v>1750260</v>
      </c>
      <c r="BS90" s="108">
        <v>0</v>
      </c>
      <c r="BT90" s="109">
        <v>1750260</v>
      </c>
      <c r="BV90" s="107" t="s">
        <v>48</v>
      </c>
      <c r="BW90" s="105">
        <v>18</v>
      </c>
      <c r="BX90" s="106">
        <v>941000</v>
      </c>
      <c r="BY90" s="105">
        <v>0</v>
      </c>
      <c r="BZ90" s="105">
        <v>0</v>
      </c>
      <c r="CA90" s="109">
        <v>941000</v>
      </c>
      <c r="CB90" s="109">
        <v>336670</v>
      </c>
      <c r="CC90" s="109">
        <v>604330</v>
      </c>
      <c r="CE90" s="107" t="s">
        <v>45</v>
      </c>
      <c r="CF90" s="105">
        <v>66</v>
      </c>
      <c r="CG90" s="106">
        <v>12637440</v>
      </c>
      <c r="CH90" s="105">
        <v>0</v>
      </c>
      <c r="CI90" s="105">
        <v>0</v>
      </c>
      <c r="CJ90" s="106">
        <v>12637440</v>
      </c>
      <c r="CK90" s="106">
        <v>7522170</v>
      </c>
      <c r="CL90" s="106">
        <v>5115270</v>
      </c>
      <c r="CN90" s="104" t="s">
        <v>46</v>
      </c>
      <c r="CO90" s="102">
        <v>33</v>
      </c>
      <c r="CP90" s="103">
        <v>6359260</v>
      </c>
      <c r="CQ90" s="102">
        <v>0</v>
      </c>
      <c r="CR90" s="102">
        <v>0</v>
      </c>
      <c r="CS90" s="103">
        <v>6359260</v>
      </c>
      <c r="CT90" s="103">
        <v>3668970</v>
      </c>
      <c r="CU90" s="103">
        <v>2690290</v>
      </c>
      <c r="CW90" s="99" t="s">
        <v>45</v>
      </c>
      <c r="CX90" s="97">
        <v>67</v>
      </c>
      <c r="CY90" s="98">
        <v>11243300</v>
      </c>
      <c r="CZ90" s="97">
        <v>0</v>
      </c>
      <c r="DA90" s="97">
        <v>0</v>
      </c>
      <c r="DB90" s="101">
        <v>11243300</v>
      </c>
      <c r="DC90" s="101">
        <v>6335950</v>
      </c>
      <c r="DD90" s="101">
        <v>4907350</v>
      </c>
      <c r="DF90" s="95" t="s">
        <v>46</v>
      </c>
      <c r="DG90" s="93">
        <v>33</v>
      </c>
      <c r="DH90" s="94">
        <v>5505490</v>
      </c>
      <c r="DI90" s="93">
        <v>0</v>
      </c>
      <c r="DJ90" s="93">
        <v>0</v>
      </c>
      <c r="DK90" s="94">
        <v>5505490</v>
      </c>
      <c r="DL90" s="94">
        <v>3114650</v>
      </c>
      <c r="DM90" s="94">
        <v>2390840</v>
      </c>
      <c r="DO90" s="90" t="s">
        <v>45</v>
      </c>
      <c r="DP90" s="88">
        <v>70</v>
      </c>
      <c r="DQ90" s="89">
        <v>11477480</v>
      </c>
      <c r="DR90" s="88">
        <v>0</v>
      </c>
      <c r="DS90" s="88">
        <v>0</v>
      </c>
      <c r="DT90" s="89">
        <v>11477480</v>
      </c>
      <c r="DU90" s="89">
        <v>7280980</v>
      </c>
      <c r="DV90" s="89">
        <v>4196500</v>
      </c>
      <c r="DX90" s="120" t="s">
        <v>45</v>
      </c>
      <c r="DY90" s="118">
        <v>70</v>
      </c>
      <c r="DZ90" s="119">
        <v>12913280</v>
      </c>
      <c r="EA90" s="118">
        <v>0</v>
      </c>
      <c r="EB90" s="118">
        <v>0</v>
      </c>
      <c r="EC90" s="123">
        <v>12913280</v>
      </c>
      <c r="ED90" s="123">
        <v>8712890</v>
      </c>
      <c r="EE90" s="123">
        <v>4200390</v>
      </c>
      <c r="EG90" s="125" t="s">
        <v>47</v>
      </c>
      <c r="EH90" s="126">
        <v>7</v>
      </c>
      <c r="EI90" s="127">
        <v>1034170</v>
      </c>
      <c r="EJ90" s="126">
        <v>0</v>
      </c>
      <c r="EK90" s="126">
        <v>0</v>
      </c>
      <c r="EL90" s="129">
        <v>1034170</v>
      </c>
      <c r="EM90" s="128">
        <v>0</v>
      </c>
      <c r="EN90" s="129">
        <v>1034170</v>
      </c>
      <c r="EP90" s="125" t="s">
        <v>47</v>
      </c>
      <c r="EQ90" s="128">
        <v>7</v>
      </c>
      <c r="ER90" s="129">
        <v>1034030</v>
      </c>
      <c r="ES90" s="128">
        <v>0</v>
      </c>
      <c r="ET90" s="128">
        <v>0</v>
      </c>
      <c r="EU90" s="129">
        <v>1034030</v>
      </c>
      <c r="EV90" s="128">
        <v>0</v>
      </c>
      <c r="EW90" s="129">
        <v>1034030</v>
      </c>
      <c r="EY90" s="125" t="s">
        <v>47</v>
      </c>
      <c r="EZ90" s="128">
        <v>7</v>
      </c>
      <c r="FA90" s="129">
        <v>929890</v>
      </c>
      <c r="FB90" s="128">
        <v>0</v>
      </c>
      <c r="FC90" s="128">
        <v>0</v>
      </c>
      <c r="FD90" s="129">
        <v>929890</v>
      </c>
      <c r="FE90" s="128">
        <v>0</v>
      </c>
      <c r="FF90" s="129">
        <v>929890</v>
      </c>
      <c r="FH90" s="138" t="s">
        <v>104</v>
      </c>
      <c r="FI90" s="135">
        <v>2</v>
      </c>
      <c r="FJ90" s="133">
        <v>99520</v>
      </c>
      <c r="FK90" s="135">
        <v>0</v>
      </c>
      <c r="FL90" s="135">
        <v>0</v>
      </c>
      <c r="FM90" s="133">
        <v>85800</v>
      </c>
      <c r="FN90" s="133">
        <v>85800</v>
      </c>
      <c r="FO90" s="135">
        <v>0</v>
      </c>
      <c r="FQ90" s="138" t="s">
        <v>106</v>
      </c>
      <c r="FR90" s="135">
        <v>2</v>
      </c>
      <c r="FS90" s="141">
        <v>105520</v>
      </c>
      <c r="FT90" s="140">
        <v>0</v>
      </c>
      <c r="FU90" s="140">
        <v>0</v>
      </c>
      <c r="FV90" s="143">
        <v>105520</v>
      </c>
      <c r="FW90" s="143">
        <v>105520</v>
      </c>
      <c r="FX90" s="142">
        <v>0</v>
      </c>
      <c r="FZ90" s="138" t="s">
        <v>41</v>
      </c>
      <c r="GA90" s="135">
        <v>109</v>
      </c>
      <c r="GB90" s="133">
        <v>364973430</v>
      </c>
      <c r="GC90" s="135">
        <v>0</v>
      </c>
      <c r="GD90" s="135">
        <v>0</v>
      </c>
      <c r="GE90" s="133">
        <v>364973430</v>
      </c>
      <c r="GF90" s="133">
        <v>330622200</v>
      </c>
      <c r="GG90" s="133">
        <v>34351230</v>
      </c>
    </row>
    <row r="91" spans="1:189" x14ac:dyDescent="0.25">
      <c r="K91" s="120" t="s">
        <v>50</v>
      </c>
      <c r="L91" s="118">
        <v>171</v>
      </c>
      <c r="M91" s="118">
        <v>0</v>
      </c>
      <c r="N91" s="118">
        <v>0</v>
      </c>
      <c r="O91" s="118">
        <v>0</v>
      </c>
      <c r="P91" s="118">
        <v>0</v>
      </c>
      <c r="Q91" s="118">
        <v>0</v>
      </c>
      <c r="R91" s="118">
        <v>0</v>
      </c>
      <c r="T91" s="120" t="s">
        <v>47</v>
      </c>
      <c r="U91" s="118">
        <v>9</v>
      </c>
      <c r="V91" s="119">
        <v>618150</v>
      </c>
      <c r="W91" s="118">
        <v>0</v>
      </c>
      <c r="X91" s="118">
        <v>0</v>
      </c>
      <c r="Y91" s="119">
        <v>618150</v>
      </c>
      <c r="Z91" s="118">
        <v>0</v>
      </c>
      <c r="AA91" s="119">
        <v>618150</v>
      </c>
      <c r="AC91" s="120" t="s">
        <v>49</v>
      </c>
      <c r="AD91" s="118">
        <v>554</v>
      </c>
      <c r="AE91" s="119">
        <v>38888430</v>
      </c>
      <c r="AF91" s="118">
        <v>0</v>
      </c>
      <c r="AG91" s="118">
        <v>0</v>
      </c>
      <c r="AH91" s="119">
        <v>38888430</v>
      </c>
      <c r="AI91" s="119">
        <v>12594210</v>
      </c>
      <c r="AJ91" s="119">
        <v>26294220</v>
      </c>
      <c r="AL91" s="112" t="s">
        <v>49</v>
      </c>
      <c r="AM91" s="110">
        <v>547</v>
      </c>
      <c r="AN91" s="111">
        <v>39815940</v>
      </c>
      <c r="AO91" s="110">
        <v>200</v>
      </c>
      <c r="AP91" s="111">
        <v>14080</v>
      </c>
      <c r="AQ91" s="111">
        <v>39815740</v>
      </c>
      <c r="AR91" s="111">
        <v>11786320</v>
      </c>
      <c r="AS91" s="111">
        <v>28029620</v>
      </c>
      <c r="AU91" s="112" t="s">
        <v>109</v>
      </c>
      <c r="AV91" s="110">
        <v>8</v>
      </c>
      <c r="AW91" s="111">
        <v>7709080</v>
      </c>
      <c r="AX91" s="110">
        <v>0</v>
      </c>
      <c r="AY91" s="110">
        <v>0</v>
      </c>
      <c r="AZ91" s="111">
        <v>7709080</v>
      </c>
      <c r="BA91" s="111">
        <v>3226200</v>
      </c>
      <c r="BB91" s="111">
        <v>4482880</v>
      </c>
      <c r="BD91" s="116" t="s">
        <v>49</v>
      </c>
      <c r="BE91" s="114">
        <v>566</v>
      </c>
      <c r="BF91" s="115">
        <v>47052920</v>
      </c>
      <c r="BG91" s="114">
        <v>0</v>
      </c>
      <c r="BH91" s="114">
        <v>0</v>
      </c>
      <c r="BI91" s="111">
        <v>47052920</v>
      </c>
      <c r="BJ91" s="111">
        <v>14007480</v>
      </c>
      <c r="BK91" s="111">
        <v>33045440</v>
      </c>
      <c r="BM91" s="107" t="s">
        <v>109</v>
      </c>
      <c r="BN91" s="108">
        <v>8</v>
      </c>
      <c r="BO91" s="109">
        <v>17128090</v>
      </c>
      <c r="BP91" s="108">
        <v>0</v>
      </c>
      <c r="BQ91" s="108">
        <v>0</v>
      </c>
      <c r="BR91" s="109">
        <v>17128090</v>
      </c>
      <c r="BS91" s="109">
        <v>3324360</v>
      </c>
      <c r="BT91" s="109">
        <v>13803730</v>
      </c>
      <c r="BV91" s="107" t="s">
        <v>49</v>
      </c>
      <c r="BW91" s="105">
        <v>539</v>
      </c>
      <c r="BX91" s="106">
        <v>309746010</v>
      </c>
      <c r="BY91" s="105">
        <v>0</v>
      </c>
      <c r="BZ91" s="105">
        <v>0</v>
      </c>
      <c r="CA91" s="109">
        <v>309746010</v>
      </c>
      <c r="CB91" s="109">
        <v>244713080</v>
      </c>
      <c r="CC91" s="109">
        <v>65032930</v>
      </c>
      <c r="CE91" s="107" t="s">
        <v>46</v>
      </c>
      <c r="CF91" s="105">
        <v>34</v>
      </c>
      <c r="CG91" s="106">
        <v>6946030</v>
      </c>
      <c r="CH91" s="105">
        <v>0</v>
      </c>
      <c r="CI91" s="105">
        <v>0</v>
      </c>
      <c r="CJ91" s="106">
        <v>6946030</v>
      </c>
      <c r="CK91" s="106">
        <v>4097000</v>
      </c>
      <c r="CL91" s="106">
        <v>2849030</v>
      </c>
      <c r="CN91" s="104" t="s">
        <v>47</v>
      </c>
      <c r="CO91" s="102">
        <v>7</v>
      </c>
      <c r="CP91" s="103">
        <v>1283670</v>
      </c>
      <c r="CQ91" s="102">
        <v>0</v>
      </c>
      <c r="CR91" s="102">
        <v>0</v>
      </c>
      <c r="CS91" s="103">
        <v>1283670</v>
      </c>
      <c r="CT91" s="102">
        <v>0</v>
      </c>
      <c r="CU91" s="103">
        <v>1283670</v>
      </c>
      <c r="CW91" s="99" t="s">
        <v>46</v>
      </c>
      <c r="CX91" s="97">
        <v>32</v>
      </c>
      <c r="CY91" s="98">
        <v>5763050</v>
      </c>
      <c r="CZ91" s="97">
        <v>0</v>
      </c>
      <c r="DA91" s="97">
        <v>0</v>
      </c>
      <c r="DB91" s="101">
        <v>5763050</v>
      </c>
      <c r="DC91" s="101">
        <v>3278740</v>
      </c>
      <c r="DD91" s="101">
        <v>2484310</v>
      </c>
      <c r="DF91" s="95" t="s">
        <v>47</v>
      </c>
      <c r="DG91" s="93">
        <v>7</v>
      </c>
      <c r="DH91" s="94">
        <v>1099120</v>
      </c>
      <c r="DI91" s="93">
        <v>0</v>
      </c>
      <c r="DJ91" s="93">
        <v>0</v>
      </c>
      <c r="DK91" s="94">
        <v>1099120</v>
      </c>
      <c r="DL91" s="93">
        <v>0</v>
      </c>
      <c r="DM91" s="94">
        <v>1099120</v>
      </c>
      <c r="DO91" s="90" t="s">
        <v>46</v>
      </c>
      <c r="DP91" s="88">
        <v>35</v>
      </c>
      <c r="DQ91" s="89">
        <v>6279660</v>
      </c>
      <c r="DR91" s="88">
        <v>0</v>
      </c>
      <c r="DS91" s="88">
        <v>0</v>
      </c>
      <c r="DT91" s="89">
        <v>6279660</v>
      </c>
      <c r="DU91" s="89">
        <v>3814160</v>
      </c>
      <c r="DV91" s="89">
        <v>2465500</v>
      </c>
      <c r="DX91" s="120" t="s">
        <v>46</v>
      </c>
      <c r="DY91" s="118">
        <v>42</v>
      </c>
      <c r="DZ91" s="119">
        <v>8388680</v>
      </c>
      <c r="EA91" s="118">
        <v>0</v>
      </c>
      <c r="EB91" s="118">
        <v>0</v>
      </c>
      <c r="EC91" s="123">
        <v>8388680</v>
      </c>
      <c r="ED91" s="123">
        <v>5518860</v>
      </c>
      <c r="EE91" s="123">
        <v>2869820</v>
      </c>
      <c r="EG91" s="125" t="s">
        <v>109</v>
      </c>
      <c r="EH91" s="126">
        <v>8</v>
      </c>
      <c r="EI91" s="127">
        <v>8304690</v>
      </c>
      <c r="EJ91" s="126">
        <v>0</v>
      </c>
      <c r="EK91" s="126">
        <v>0</v>
      </c>
      <c r="EL91" s="129">
        <v>8304690</v>
      </c>
      <c r="EM91" s="129">
        <v>3178440</v>
      </c>
      <c r="EN91" s="129">
        <v>5126250</v>
      </c>
      <c r="EP91" s="125" t="s">
        <v>109</v>
      </c>
      <c r="EQ91" s="128">
        <v>8</v>
      </c>
      <c r="ER91" s="129">
        <v>8306940</v>
      </c>
      <c r="ES91" s="128">
        <v>0</v>
      </c>
      <c r="ET91" s="128">
        <v>0</v>
      </c>
      <c r="EU91" s="129">
        <v>8306940</v>
      </c>
      <c r="EV91" s="129">
        <v>3180680</v>
      </c>
      <c r="EW91" s="129">
        <v>5126260</v>
      </c>
      <c r="EY91" s="125" t="s">
        <v>109</v>
      </c>
      <c r="EZ91" s="128">
        <v>8</v>
      </c>
      <c r="FA91" s="129">
        <v>7364120</v>
      </c>
      <c r="FB91" s="128">
        <v>0</v>
      </c>
      <c r="FC91" s="128">
        <v>0</v>
      </c>
      <c r="FD91" s="129">
        <v>7364120</v>
      </c>
      <c r="FE91" s="129">
        <v>3237470</v>
      </c>
      <c r="FF91" s="129">
        <v>4126650</v>
      </c>
      <c r="FH91" s="138" t="s">
        <v>106</v>
      </c>
      <c r="FI91" s="135">
        <v>2</v>
      </c>
      <c r="FJ91" s="133">
        <v>85800</v>
      </c>
      <c r="FK91" s="135">
        <v>0</v>
      </c>
      <c r="FL91" s="135">
        <v>0</v>
      </c>
      <c r="FM91" s="133">
        <v>344721310</v>
      </c>
      <c r="FN91" s="133">
        <v>317676370</v>
      </c>
      <c r="FO91" s="133">
        <v>27044940</v>
      </c>
      <c r="FQ91" s="138" t="s">
        <v>41</v>
      </c>
      <c r="FR91" s="135">
        <v>111</v>
      </c>
      <c r="FS91" s="141">
        <v>345729770</v>
      </c>
      <c r="FT91" s="140">
        <v>0</v>
      </c>
      <c r="FU91" s="140">
        <v>0</v>
      </c>
      <c r="FV91" s="143">
        <v>345729770</v>
      </c>
      <c r="FW91" s="143">
        <v>318309590</v>
      </c>
      <c r="FX91" s="143">
        <v>27420180</v>
      </c>
      <c r="FZ91" s="138" t="s">
        <v>62</v>
      </c>
      <c r="GA91" s="135">
        <v>2</v>
      </c>
      <c r="GB91" s="133">
        <v>44631820</v>
      </c>
      <c r="GC91" s="135">
        <v>0</v>
      </c>
      <c r="GD91" s="135">
        <v>0</v>
      </c>
      <c r="GE91" s="133">
        <v>44631820</v>
      </c>
      <c r="GF91" s="133">
        <v>36176260</v>
      </c>
      <c r="GG91" s="133">
        <v>8455560</v>
      </c>
    </row>
    <row r="92" spans="1:189" x14ac:dyDescent="0.25">
      <c r="K92" s="120" t="s">
        <v>217</v>
      </c>
      <c r="L92" s="118">
        <v>462</v>
      </c>
      <c r="M92" s="119">
        <v>23225210</v>
      </c>
      <c r="N92" s="119">
        <v>20104160</v>
      </c>
      <c r="O92" s="119">
        <v>20212230</v>
      </c>
      <c r="P92" s="119">
        <v>147900</v>
      </c>
      <c r="Q92" s="119">
        <v>23147210</v>
      </c>
      <c r="R92" s="119">
        <v>78000</v>
      </c>
      <c r="T92" s="120" t="s">
        <v>109</v>
      </c>
      <c r="U92" s="118">
        <v>8</v>
      </c>
      <c r="V92" s="119">
        <v>7734910</v>
      </c>
      <c r="W92" s="118">
        <v>0</v>
      </c>
      <c r="X92" s="118">
        <v>0</v>
      </c>
      <c r="Y92" s="119">
        <v>7734910</v>
      </c>
      <c r="Z92" s="119">
        <v>3177810</v>
      </c>
      <c r="AA92" s="119">
        <v>4557100</v>
      </c>
      <c r="AC92" s="120" t="s">
        <v>50</v>
      </c>
      <c r="AD92" s="118">
        <v>192</v>
      </c>
      <c r="AE92" s="118">
        <v>0</v>
      </c>
      <c r="AF92" s="118">
        <v>0</v>
      </c>
      <c r="AG92" s="118">
        <v>0</v>
      </c>
      <c r="AH92" s="118">
        <v>0</v>
      </c>
      <c r="AI92" s="118">
        <v>0</v>
      </c>
      <c r="AJ92" s="118">
        <v>0</v>
      </c>
      <c r="AL92" s="112" t="s">
        <v>50</v>
      </c>
      <c r="AM92" s="110">
        <v>228</v>
      </c>
      <c r="AN92" s="110">
        <v>0</v>
      </c>
      <c r="AO92" s="110">
        <v>0</v>
      </c>
      <c r="AP92" s="110">
        <v>0</v>
      </c>
      <c r="AQ92" s="110">
        <v>0</v>
      </c>
      <c r="AR92" s="110">
        <v>0</v>
      </c>
      <c r="AS92" s="110">
        <v>0</v>
      </c>
      <c r="AU92" s="112" t="s">
        <v>48</v>
      </c>
      <c r="AV92" s="110">
        <v>17</v>
      </c>
      <c r="AW92" s="111">
        <v>539470</v>
      </c>
      <c r="AX92" s="110">
        <v>0</v>
      </c>
      <c r="AY92" s="110">
        <v>0</v>
      </c>
      <c r="AZ92" s="111">
        <v>539470</v>
      </c>
      <c r="BA92" s="111">
        <v>144020</v>
      </c>
      <c r="BB92" s="111">
        <v>395450</v>
      </c>
      <c r="BD92" s="116" t="s">
        <v>50</v>
      </c>
      <c r="BE92" s="114">
        <v>230</v>
      </c>
      <c r="BF92" s="114">
        <v>0</v>
      </c>
      <c r="BG92" s="114">
        <v>0</v>
      </c>
      <c r="BH92" s="114">
        <v>0</v>
      </c>
      <c r="BI92" s="110">
        <v>0</v>
      </c>
      <c r="BJ92" s="110">
        <v>0</v>
      </c>
      <c r="BK92" s="110">
        <v>0</v>
      </c>
      <c r="BM92" s="107" t="s">
        <v>48</v>
      </c>
      <c r="BN92" s="108">
        <v>16</v>
      </c>
      <c r="BO92" s="109">
        <v>1022380</v>
      </c>
      <c r="BP92" s="108">
        <v>0</v>
      </c>
      <c r="BQ92" s="108">
        <v>0</v>
      </c>
      <c r="BR92" s="109">
        <v>1022380</v>
      </c>
      <c r="BS92" s="109">
        <v>274570</v>
      </c>
      <c r="BT92" s="109">
        <v>747810</v>
      </c>
      <c r="BV92" s="107" t="s">
        <v>50</v>
      </c>
      <c r="BW92" s="105">
        <v>295</v>
      </c>
      <c r="BX92" s="105">
        <v>0</v>
      </c>
      <c r="BY92" s="105">
        <v>0</v>
      </c>
      <c r="BZ92" s="105">
        <v>0</v>
      </c>
      <c r="CA92" s="108">
        <v>0</v>
      </c>
      <c r="CB92" s="108">
        <v>0</v>
      </c>
      <c r="CC92" s="108">
        <v>0</v>
      </c>
      <c r="CE92" s="107" t="s">
        <v>47</v>
      </c>
      <c r="CF92" s="105">
        <v>8</v>
      </c>
      <c r="CG92" s="106">
        <v>1680170</v>
      </c>
      <c r="CH92" s="105">
        <v>0</v>
      </c>
      <c r="CI92" s="105">
        <v>0</v>
      </c>
      <c r="CJ92" s="106">
        <v>1680170</v>
      </c>
      <c r="CK92" s="106">
        <v>231910</v>
      </c>
      <c r="CL92" s="106">
        <v>1448260</v>
      </c>
      <c r="CN92" s="104" t="s">
        <v>109</v>
      </c>
      <c r="CO92" s="102">
        <v>8</v>
      </c>
      <c r="CP92" s="103">
        <v>8407960</v>
      </c>
      <c r="CQ92" s="102">
        <v>0</v>
      </c>
      <c r="CR92" s="102">
        <v>0</v>
      </c>
      <c r="CS92" s="103">
        <v>8407960</v>
      </c>
      <c r="CT92" s="103">
        <v>3281710</v>
      </c>
      <c r="CU92" s="103">
        <v>5126250</v>
      </c>
      <c r="CW92" s="99" t="s">
        <v>47</v>
      </c>
      <c r="CX92" s="97">
        <v>7</v>
      </c>
      <c r="CY92" s="98">
        <v>1099120</v>
      </c>
      <c r="CZ92" s="97">
        <v>0</v>
      </c>
      <c r="DA92" s="97">
        <v>0</v>
      </c>
      <c r="DB92" s="101">
        <v>1099120</v>
      </c>
      <c r="DC92" s="100">
        <v>0</v>
      </c>
      <c r="DD92" s="101">
        <v>1099120</v>
      </c>
      <c r="DF92" s="95" t="s">
        <v>109</v>
      </c>
      <c r="DG92" s="93">
        <v>8</v>
      </c>
      <c r="DH92" s="94">
        <v>8302520</v>
      </c>
      <c r="DI92" s="93">
        <v>0</v>
      </c>
      <c r="DJ92" s="93">
        <v>0</v>
      </c>
      <c r="DK92" s="94">
        <v>8302520</v>
      </c>
      <c r="DL92" s="94">
        <v>3176270</v>
      </c>
      <c r="DM92" s="94">
        <v>5126250</v>
      </c>
      <c r="DO92" s="90" t="s">
        <v>47</v>
      </c>
      <c r="DP92" s="88">
        <v>7</v>
      </c>
      <c r="DQ92" s="89">
        <v>1034170</v>
      </c>
      <c r="DR92" s="88">
        <v>0</v>
      </c>
      <c r="DS92" s="88">
        <v>0</v>
      </c>
      <c r="DT92" s="89">
        <v>1034170</v>
      </c>
      <c r="DU92" s="88">
        <v>0</v>
      </c>
      <c r="DV92" s="89">
        <v>1034170</v>
      </c>
      <c r="DX92" s="120" t="s">
        <v>47</v>
      </c>
      <c r="DY92" s="118">
        <v>7</v>
      </c>
      <c r="DZ92" s="119">
        <v>1034170</v>
      </c>
      <c r="EA92" s="118">
        <v>0</v>
      </c>
      <c r="EB92" s="118">
        <v>0</v>
      </c>
      <c r="EC92" s="123">
        <v>1034170</v>
      </c>
      <c r="ED92" s="122">
        <v>0</v>
      </c>
      <c r="EE92" s="123">
        <v>1034170</v>
      </c>
      <c r="EG92" s="125" t="s">
        <v>48</v>
      </c>
      <c r="EH92" s="126">
        <v>6</v>
      </c>
      <c r="EI92" s="127">
        <v>198540</v>
      </c>
      <c r="EJ92" s="126">
        <v>0</v>
      </c>
      <c r="EK92" s="126">
        <v>0</v>
      </c>
      <c r="EL92" s="129">
        <v>198540</v>
      </c>
      <c r="EM92" s="129">
        <v>128070</v>
      </c>
      <c r="EN92" s="129">
        <v>70470</v>
      </c>
      <c r="EP92" s="125" t="s">
        <v>48</v>
      </c>
      <c r="EQ92" s="128">
        <v>6</v>
      </c>
      <c r="ER92" s="129">
        <v>208850</v>
      </c>
      <c r="ES92" s="128">
        <v>0</v>
      </c>
      <c r="ET92" s="128">
        <v>0</v>
      </c>
      <c r="EU92" s="129">
        <v>208850</v>
      </c>
      <c r="EV92" s="129">
        <v>133230</v>
      </c>
      <c r="EW92" s="129">
        <v>75620</v>
      </c>
      <c r="EY92" s="125" t="s">
        <v>48</v>
      </c>
      <c r="EZ92" s="128">
        <v>6</v>
      </c>
      <c r="FA92" s="129">
        <v>223290</v>
      </c>
      <c r="FB92" s="128">
        <v>0</v>
      </c>
      <c r="FC92" s="128">
        <v>0</v>
      </c>
      <c r="FD92" s="129">
        <v>223290</v>
      </c>
      <c r="FE92" s="129">
        <v>145990</v>
      </c>
      <c r="FF92" s="129">
        <v>77300</v>
      </c>
      <c r="FH92" s="138" t="s">
        <v>41</v>
      </c>
      <c r="FI92" s="135">
        <v>110</v>
      </c>
      <c r="FJ92" s="133">
        <v>344721310</v>
      </c>
      <c r="FK92" s="135">
        <v>0</v>
      </c>
      <c r="FL92" s="135">
        <v>0</v>
      </c>
      <c r="FM92" s="133">
        <v>42743280</v>
      </c>
      <c r="FN92" s="133">
        <v>36176260</v>
      </c>
      <c r="FO92" s="133">
        <v>6567020</v>
      </c>
      <c r="FQ92" s="138" t="s">
        <v>62</v>
      </c>
      <c r="FR92" s="135">
        <v>2</v>
      </c>
      <c r="FS92" s="141">
        <v>42754750</v>
      </c>
      <c r="FT92" s="140">
        <v>0</v>
      </c>
      <c r="FU92" s="140">
        <v>0</v>
      </c>
      <c r="FV92" s="143">
        <v>42754750</v>
      </c>
      <c r="FW92" s="143">
        <v>36176260</v>
      </c>
      <c r="FX92" s="143">
        <v>6578490</v>
      </c>
      <c r="FZ92" s="138" t="s">
        <v>42</v>
      </c>
      <c r="GA92" s="135">
        <v>180</v>
      </c>
      <c r="GB92" s="133">
        <v>271114300</v>
      </c>
      <c r="GC92" s="135">
        <v>0</v>
      </c>
      <c r="GD92" s="135">
        <v>0</v>
      </c>
      <c r="GE92" s="133">
        <v>271114300</v>
      </c>
      <c r="GF92" s="133">
        <v>243812370</v>
      </c>
      <c r="GG92" s="133">
        <v>27301930</v>
      </c>
    </row>
    <row r="93" spans="1:189" x14ac:dyDescent="0.25">
      <c r="T93" s="120" t="s">
        <v>48</v>
      </c>
      <c r="U93" s="118">
        <v>19</v>
      </c>
      <c r="V93" s="119">
        <v>703900</v>
      </c>
      <c r="W93" s="118">
        <v>0</v>
      </c>
      <c r="X93" s="118">
        <v>0</v>
      </c>
      <c r="Y93" s="119">
        <v>703900</v>
      </c>
      <c r="Z93" s="119">
        <v>194120</v>
      </c>
      <c r="AA93" s="119">
        <v>509780</v>
      </c>
      <c r="AU93" s="112" t="s">
        <v>49</v>
      </c>
      <c r="AV93" s="110">
        <v>575</v>
      </c>
      <c r="AW93" s="111">
        <v>41248440</v>
      </c>
      <c r="AX93" s="110">
        <v>130</v>
      </c>
      <c r="AY93" s="110">
        <v>130</v>
      </c>
      <c r="AZ93" s="111">
        <v>41248220</v>
      </c>
      <c r="BA93" s="111">
        <v>11935870</v>
      </c>
      <c r="BB93" s="111">
        <v>29312570</v>
      </c>
      <c r="BM93" s="107" t="s">
        <v>49</v>
      </c>
      <c r="BN93" s="108">
        <v>542</v>
      </c>
      <c r="BO93" s="109">
        <v>293831310</v>
      </c>
      <c r="BP93" s="108">
        <v>0</v>
      </c>
      <c r="BQ93" s="108">
        <v>0</v>
      </c>
      <c r="BR93" s="109">
        <v>293831310</v>
      </c>
      <c r="BS93" s="109">
        <v>228881930</v>
      </c>
      <c r="BT93" s="109">
        <v>64949380</v>
      </c>
      <c r="CE93" s="107" t="s">
        <v>109</v>
      </c>
      <c r="CF93" s="105">
        <v>9</v>
      </c>
      <c r="CG93" s="106">
        <v>17107970</v>
      </c>
      <c r="CH93" s="105">
        <v>0</v>
      </c>
      <c r="CI93" s="105">
        <v>0</v>
      </c>
      <c r="CJ93" s="106">
        <v>17107970</v>
      </c>
      <c r="CK93" s="106">
        <v>3310120</v>
      </c>
      <c r="CL93" s="106">
        <v>13797850</v>
      </c>
      <c r="CN93" s="104" t="s">
        <v>48</v>
      </c>
      <c r="CO93" s="102">
        <v>16</v>
      </c>
      <c r="CP93" s="103">
        <v>638370</v>
      </c>
      <c r="CQ93" s="102">
        <v>0</v>
      </c>
      <c r="CR93" s="102">
        <v>0</v>
      </c>
      <c r="CS93" s="103">
        <v>638370</v>
      </c>
      <c r="CT93" s="103">
        <v>223890</v>
      </c>
      <c r="CU93" s="103">
        <v>414480</v>
      </c>
      <c r="CW93" s="99" t="s">
        <v>109</v>
      </c>
      <c r="CX93" s="97">
        <v>8</v>
      </c>
      <c r="CY93" s="98">
        <v>8336950</v>
      </c>
      <c r="CZ93" s="97">
        <v>0</v>
      </c>
      <c r="DA93" s="97">
        <v>0</v>
      </c>
      <c r="DB93" s="101">
        <v>8336950</v>
      </c>
      <c r="DC93" s="101">
        <v>3210700</v>
      </c>
      <c r="DD93" s="101">
        <v>5126250</v>
      </c>
      <c r="DF93" s="95" t="s">
        <v>48</v>
      </c>
      <c r="DG93" s="93">
        <v>16</v>
      </c>
      <c r="DH93" s="94">
        <v>559300</v>
      </c>
      <c r="DI93" s="93">
        <v>0</v>
      </c>
      <c r="DJ93" s="93">
        <v>0</v>
      </c>
      <c r="DK93" s="94">
        <v>559300</v>
      </c>
      <c r="DL93" s="94">
        <v>184530</v>
      </c>
      <c r="DM93" s="94">
        <v>374770</v>
      </c>
      <c r="DO93" s="90" t="s">
        <v>109</v>
      </c>
      <c r="DP93" s="88">
        <v>8</v>
      </c>
      <c r="DQ93" s="89">
        <v>8331170</v>
      </c>
      <c r="DR93" s="88">
        <v>0</v>
      </c>
      <c r="DS93" s="88">
        <v>0</v>
      </c>
      <c r="DT93" s="89">
        <v>8331170</v>
      </c>
      <c r="DU93" s="89">
        <v>3204920</v>
      </c>
      <c r="DV93" s="89">
        <v>5126250</v>
      </c>
      <c r="DX93" s="120" t="s">
        <v>109</v>
      </c>
      <c r="DY93" s="118">
        <v>8</v>
      </c>
      <c r="DZ93" s="119">
        <v>8386000</v>
      </c>
      <c r="EA93" s="118">
        <v>0</v>
      </c>
      <c r="EB93" s="118">
        <v>0</v>
      </c>
      <c r="EC93" s="123">
        <v>8386000</v>
      </c>
      <c r="ED93" s="123">
        <v>3259750</v>
      </c>
      <c r="EE93" s="123">
        <v>5126250</v>
      </c>
      <c r="EG93" s="125" t="s">
        <v>49</v>
      </c>
      <c r="EH93" s="126">
        <v>515</v>
      </c>
      <c r="EI93" s="127">
        <v>54802950</v>
      </c>
      <c r="EJ93" s="126">
        <v>0</v>
      </c>
      <c r="EK93" s="126">
        <v>0</v>
      </c>
      <c r="EL93" s="129">
        <v>54802950</v>
      </c>
      <c r="EM93" s="129">
        <v>17472560</v>
      </c>
      <c r="EN93" s="129">
        <v>37330390</v>
      </c>
      <c r="EP93" s="125" t="s">
        <v>49</v>
      </c>
      <c r="EQ93" s="128">
        <v>515</v>
      </c>
      <c r="ER93" s="129">
        <v>55788340</v>
      </c>
      <c r="ES93" s="128">
        <v>0</v>
      </c>
      <c r="ET93" s="128">
        <v>0</v>
      </c>
      <c r="EU93" s="129">
        <v>55788340</v>
      </c>
      <c r="EV93" s="129">
        <v>17312860</v>
      </c>
      <c r="EW93" s="129">
        <v>38475480</v>
      </c>
      <c r="EY93" s="125" t="s">
        <v>49</v>
      </c>
      <c r="EZ93" s="128">
        <v>515</v>
      </c>
      <c r="FA93" s="129">
        <v>51510030</v>
      </c>
      <c r="FB93" s="128">
        <v>0</v>
      </c>
      <c r="FC93" s="128">
        <v>0</v>
      </c>
      <c r="FD93" s="129">
        <v>51510030</v>
      </c>
      <c r="FE93" s="129">
        <v>19030400</v>
      </c>
      <c r="FF93" s="129">
        <v>32479630</v>
      </c>
      <c r="FH93" s="138" t="s">
        <v>62</v>
      </c>
      <c r="FI93" s="135">
        <v>2</v>
      </c>
      <c r="FJ93" s="133">
        <v>42743280</v>
      </c>
      <c r="FK93" s="135">
        <v>0</v>
      </c>
      <c r="FL93" s="135">
        <v>0</v>
      </c>
      <c r="FM93" s="133">
        <v>213572720</v>
      </c>
      <c r="FN93" s="133">
        <v>191224850</v>
      </c>
      <c r="FO93" s="133">
        <v>22347870</v>
      </c>
      <c r="FQ93" s="138" t="s">
        <v>42</v>
      </c>
      <c r="FR93" s="135">
        <v>178</v>
      </c>
      <c r="FS93" s="141">
        <v>234975500</v>
      </c>
      <c r="FT93" s="140">
        <v>0</v>
      </c>
      <c r="FU93" s="140">
        <v>0</v>
      </c>
      <c r="FV93" s="143">
        <v>234975500</v>
      </c>
      <c r="FW93" s="143">
        <v>212414070</v>
      </c>
      <c r="FX93" s="143">
        <v>22561430</v>
      </c>
      <c r="FZ93" s="138" t="s">
        <v>55</v>
      </c>
      <c r="GA93" s="135">
        <v>7</v>
      </c>
      <c r="GB93" s="133">
        <v>1902320</v>
      </c>
      <c r="GC93" s="135">
        <v>0</v>
      </c>
      <c r="GD93" s="135">
        <v>0</v>
      </c>
      <c r="GE93" s="133">
        <v>1902320</v>
      </c>
      <c r="GF93" s="133">
        <v>1546890</v>
      </c>
      <c r="GG93" s="133">
        <v>355430</v>
      </c>
    </row>
    <row r="94" spans="1:189" x14ac:dyDescent="0.25">
      <c r="T94" s="120" t="s">
        <v>49</v>
      </c>
      <c r="U94" s="118">
        <v>553</v>
      </c>
      <c r="V94" s="119">
        <v>36540970</v>
      </c>
      <c r="W94" s="118">
        <v>0</v>
      </c>
      <c r="X94" s="118">
        <v>0</v>
      </c>
      <c r="Y94" s="119">
        <v>36540970</v>
      </c>
      <c r="Z94" s="119">
        <v>11988630</v>
      </c>
      <c r="AA94" s="119">
        <v>24552340</v>
      </c>
      <c r="AU94" s="112" t="s">
        <v>50</v>
      </c>
      <c r="AV94" s="110">
        <v>235</v>
      </c>
      <c r="AW94" s="110">
        <v>0</v>
      </c>
      <c r="AX94" s="110">
        <v>0</v>
      </c>
      <c r="AY94" s="110">
        <v>0</v>
      </c>
      <c r="AZ94" s="110">
        <v>0</v>
      </c>
      <c r="BA94" s="110">
        <v>0</v>
      </c>
      <c r="BB94" s="110">
        <v>0</v>
      </c>
      <c r="BM94" s="107" t="s">
        <v>50</v>
      </c>
      <c r="BN94" s="108">
        <v>267</v>
      </c>
      <c r="BO94" s="108">
        <v>0</v>
      </c>
      <c r="BP94" s="108">
        <v>0</v>
      </c>
      <c r="BQ94" s="108">
        <v>0</v>
      </c>
      <c r="BR94" s="108">
        <v>0</v>
      </c>
      <c r="BS94" s="108">
        <v>0</v>
      </c>
      <c r="BT94" s="108">
        <v>0</v>
      </c>
      <c r="CE94" s="107" t="s">
        <v>48</v>
      </c>
      <c r="CF94" s="105">
        <v>16</v>
      </c>
      <c r="CG94" s="106">
        <v>735860</v>
      </c>
      <c r="CH94" s="105">
        <v>0</v>
      </c>
      <c r="CI94" s="105">
        <v>0</v>
      </c>
      <c r="CJ94" s="106">
        <v>735860</v>
      </c>
      <c r="CK94" s="106">
        <v>255280</v>
      </c>
      <c r="CL94" s="106">
        <v>480580</v>
      </c>
      <c r="CN94" s="104" t="s">
        <v>49</v>
      </c>
      <c r="CO94" s="102">
        <v>532</v>
      </c>
      <c r="CP94" s="103">
        <v>58550880</v>
      </c>
      <c r="CQ94" s="102">
        <v>0</v>
      </c>
      <c r="CR94" s="102">
        <v>0</v>
      </c>
      <c r="CS94" s="103">
        <v>58550880</v>
      </c>
      <c r="CT94" s="103">
        <v>16624060</v>
      </c>
      <c r="CU94" s="103">
        <v>41926820</v>
      </c>
      <c r="CW94" s="99" t="s">
        <v>48</v>
      </c>
      <c r="CX94" s="97">
        <v>16</v>
      </c>
      <c r="CY94" s="98">
        <v>598850</v>
      </c>
      <c r="CZ94" s="97">
        <v>0</v>
      </c>
      <c r="DA94" s="97">
        <v>0</v>
      </c>
      <c r="DB94" s="101">
        <v>598850</v>
      </c>
      <c r="DC94" s="101">
        <v>191240</v>
      </c>
      <c r="DD94" s="101">
        <v>407610</v>
      </c>
      <c r="DF94" s="95" t="s">
        <v>49</v>
      </c>
      <c r="DG94" s="93">
        <v>517</v>
      </c>
      <c r="DH94" s="94">
        <v>51843850</v>
      </c>
      <c r="DI94" s="93">
        <v>0</v>
      </c>
      <c r="DJ94" s="93">
        <v>0</v>
      </c>
      <c r="DK94" s="94">
        <v>51843850</v>
      </c>
      <c r="DL94" s="94">
        <v>14453070</v>
      </c>
      <c r="DM94" s="94">
        <v>37390780</v>
      </c>
      <c r="DO94" s="90" t="s">
        <v>48</v>
      </c>
      <c r="DP94" s="88">
        <v>16</v>
      </c>
      <c r="DQ94" s="89">
        <v>568080</v>
      </c>
      <c r="DR94" s="88">
        <v>0</v>
      </c>
      <c r="DS94" s="88">
        <v>0</v>
      </c>
      <c r="DT94" s="89">
        <v>568080</v>
      </c>
      <c r="DU94" s="89">
        <v>208660</v>
      </c>
      <c r="DV94" s="89">
        <v>359420</v>
      </c>
      <c r="DX94" s="120" t="s">
        <v>48</v>
      </c>
      <c r="DY94" s="118">
        <v>6</v>
      </c>
      <c r="DZ94" s="119">
        <v>193600</v>
      </c>
      <c r="EA94" s="118">
        <v>0</v>
      </c>
      <c r="EB94" s="118">
        <v>0</v>
      </c>
      <c r="EC94" s="123">
        <v>193600</v>
      </c>
      <c r="ED94" s="123">
        <v>123130</v>
      </c>
      <c r="EE94" s="123">
        <v>70470</v>
      </c>
      <c r="EG94" s="125" t="s">
        <v>50</v>
      </c>
      <c r="EH94" s="126">
        <v>316</v>
      </c>
      <c r="EI94" s="126">
        <v>0</v>
      </c>
      <c r="EJ94" s="126">
        <v>0</v>
      </c>
      <c r="EK94" s="126">
        <v>0</v>
      </c>
      <c r="EL94" s="128">
        <v>0</v>
      </c>
      <c r="EM94" s="128">
        <v>0</v>
      </c>
      <c r="EN94" s="128">
        <v>0</v>
      </c>
      <c r="EP94" s="125" t="s">
        <v>50</v>
      </c>
      <c r="EQ94" s="128">
        <v>326</v>
      </c>
      <c r="ER94" s="128">
        <v>0</v>
      </c>
      <c r="ES94" s="128">
        <v>0</v>
      </c>
      <c r="ET94" s="128">
        <v>0</v>
      </c>
      <c r="EU94" s="128">
        <v>0</v>
      </c>
      <c r="EV94" s="128">
        <v>0</v>
      </c>
      <c r="EW94" s="128">
        <v>0</v>
      </c>
      <c r="EY94" s="125" t="s">
        <v>50</v>
      </c>
      <c r="EZ94" s="128">
        <v>332</v>
      </c>
      <c r="FA94" s="128">
        <v>0</v>
      </c>
      <c r="FB94" s="128">
        <v>0</v>
      </c>
      <c r="FC94" s="128">
        <v>0</v>
      </c>
      <c r="FD94" s="128">
        <v>0</v>
      </c>
      <c r="FE94" s="128">
        <v>0</v>
      </c>
      <c r="FF94" s="128">
        <v>0</v>
      </c>
      <c r="FH94" s="138" t="s">
        <v>42</v>
      </c>
      <c r="FI94" s="135">
        <v>182</v>
      </c>
      <c r="FJ94" s="133">
        <v>213572720</v>
      </c>
      <c r="FK94" s="135">
        <v>0</v>
      </c>
      <c r="FL94" s="135">
        <v>0</v>
      </c>
      <c r="FM94" s="133">
        <v>1609860</v>
      </c>
      <c r="FN94" s="133">
        <v>1320450</v>
      </c>
      <c r="FO94" s="133">
        <v>289410</v>
      </c>
      <c r="FQ94" s="138" t="s">
        <v>55</v>
      </c>
      <c r="FR94" s="135">
        <v>7</v>
      </c>
      <c r="FS94" s="141">
        <v>1764190</v>
      </c>
      <c r="FT94" s="140">
        <v>0</v>
      </c>
      <c r="FU94" s="140">
        <v>0</v>
      </c>
      <c r="FV94" s="143">
        <v>1764190</v>
      </c>
      <c r="FW94" s="143">
        <v>1444590</v>
      </c>
      <c r="FX94" s="143">
        <v>319600</v>
      </c>
      <c r="FZ94" s="138" t="s">
        <v>43</v>
      </c>
      <c r="GA94" s="135">
        <v>73</v>
      </c>
      <c r="GB94" s="133">
        <v>3785170</v>
      </c>
      <c r="GC94" s="135">
        <v>0</v>
      </c>
      <c r="GD94" s="135">
        <v>0</v>
      </c>
      <c r="GE94" s="133">
        <v>3785170</v>
      </c>
      <c r="GF94" s="133">
        <v>484780</v>
      </c>
      <c r="GG94" s="133">
        <v>3300390</v>
      </c>
    </row>
    <row r="95" spans="1:189" x14ac:dyDescent="0.25">
      <c r="T95" s="120" t="s">
        <v>50</v>
      </c>
      <c r="U95" s="118">
        <v>179</v>
      </c>
      <c r="V95" s="118">
        <v>0</v>
      </c>
      <c r="W95" s="118">
        <v>0</v>
      </c>
      <c r="X95" s="118">
        <v>0</v>
      </c>
      <c r="Y95" s="118">
        <v>0</v>
      </c>
      <c r="Z95" s="118">
        <v>0</v>
      </c>
      <c r="AA95" s="118">
        <v>0</v>
      </c>
      <c r="CE95" s="107" t="s">
        <v>49</v>
      </c>
      <c r="CF95" s="105">
        <v>533</v>
      </c>
      <c r="CG95" s="106">
        <v>63519970</v>
      </c>
      <c r="CH95" s="105">
        <v>0</v>
      </c>
      <c r="CI95" s="105">
        <v>0</v>
      </c>
      <c r="CJ95" s="106">
        <v>63519970</v>
      </c>
      <c r="CK95" s="106">
        <v>16650690</v>
      </c>
      <c r="CL95" s="106">
        <v>46869280</v>
      </c>
      <c r="CN95" s="104" t="s">
        <v>50</v>
      </c>
      <c r="CO95" s="102">
        <v>302</v>
      </c>
      <c r="CP95" s="102">
        <v>0</v>
      </c>
      <c r="CQ95" s="102">
        <v>0</v>
      </c>
      <c r="CR95" s="102">
        <v>0</v>
      </c>
      <c r="CS95" s="102">
        <v>0</v>
      </c>
      <c r="CT95" s="102">
        <v>0</v>
      </c>
      <c r="CU95" s="102">
        <v>0</v>
      </c>
      <c r="CW95" s="99" t="s">
        <v>49</v>
      </c>
      <c r="CX95" s="97">
        <v>515</v>
      </c>
      <c r="CY95" s="98">
        <v>53756700</v>
      </c>
      <c r="CZ95" s="97">
        <v>0</v>
      </c>
      <c r="DA95" s="97">
        <v>0</v>
      </c>
      <c r="DB95" s="101">
        <v>53756700</v>
      </c>
      <c r="DC95" s="101">
        <v>15721620</v>
      </c>
      <c r="DD95" s="101">
        <v>38035080</v>
      </c>
      <c r="DF95" s="95" t="s">
        <v>50</v>
      </c>
      <c r="DG95" s="93">
        <v>311</v>
      </c>
      <c r="DH95" s="93">
        <v>0</v>
      </c>
      <c r="DI95" s="93">
        <v>0</v>
      </c>
      <c r="DJ95" s="93">
        <v>0</v>
      </c>
      <c r="DK95" s="93">
        <v>0</v>
      </c>
      <c r="DL95" s="93">
        <v>0</v>
      </c>
      <c r="DM95" s="93">
        <v>0</v>
      </c>
      <c r="DO95" s="90" t="s">
        <v>49</v>
      </c>
      <c r="DP95" s="88">
        <v>502</v>
      </c>
      <c r="DQ95" s="89">
        <v>49770990</v>
      </c>
      <c r="DR95" s="88">
        <v>0</v>
      </c>
      <c r="DS95" s="88">
        <v>0</v>
      </c>
      <c r="DT95" s="89">
        <v>49770990</v>
      </c>
      <c r="DU95" s="89">
        <v>15323130</v>
      </c>
      <c r="DV95" s="89">
        <v>34447860</v>
      </c>
      <c r="DX95" s="120" t="s">
        <v>49</v>
      </c>
      <c r="DY95" s="118">
        <v>512</v>
      </c>
      <c r="DZ95" s="119">
        <v>51794130</v>
      </c>
      <c r="EA95" s="118">
        <v>0</v>
      </c>
      <c r="EB95" s="118">
        <v>0</v>
      </c>
      <c r="EC95" s="123">
        <v>51794130</v>
      </c>
      <c r="ED95" s="123">
        <v>17109860</v>
      </c>
      <c r="EE95" s="123">
        <v>34684270</v>
      </c>
      <c r="EG95" s="125" t="s">
        <v>63</v>
      </c>
      <c r="EH95" s="126">
        <v>77</v>
      </c>
      <c r="EI95" s="127">
        <v>200721080</v>
      </c>
      <c r="EJ95" s="127">
        <v>158567200</v>
      </c>
      <c r="EK95" s="127">
        <v>269677200</v>
      </c>
      <c r="EL95" s="129">
        <v>41795110</v>
      </c>
      <c r="EM95" s="129">
        <v>200721080</v>
      </c>
      <c r="EN95" s="128">
        <v>0</v>
      </c>
      <c r="EP95" s="125" t="s">
        <v>63</v>
      </c>
      <c r="EQ95" s="128">
        <v>81</v>
      </c>
      <c r="ER95" s="129">
        <v>188300260</v>
      </c>
      <c r="ES95" s="129">
        <v>163952730</v>
      </c>
      <c r="ET95" s="129">
        <v>282129890</v>
      </c>
      <c r="EU95" s="129">
        <v>23905470</v>
      </c>
      <c r="EV95" s="129">
        <v>188300260</v>
      </c>
      <c r="EW95" s="128">
        <v>0</v>
      </c>
      <c r="EY95" s="125" t="s">
        <v>63</v>
      </c>
      <c r="EZ95" s="128">
        <v>85</v>
      </c>
      <c r="FA95" s="129">
        <v>194117860</v>
      </c>
      <c r="FB95" s="129">
        <v>149489340</v>
      </c>
      <c r="FC95" s="129">
        <v>280811940</v>
      </c>
      <c r="FD95" s="129">
        <v>44565160</v>
      </c>
      <c r="FE95" s="129">
        <v>194117860</v>
      </c>
      <c r="FF95" s="128">
        <v>0</v>
      </c>
      <c r="FH95" s="138" t="s">
        <v>55</v>
      </c>
      <c r="FI95" s="135">
        <v>7</v>
      </c>
      <c r="FJ95" s="133">
        <v>1609860</v>
      </c>
      <c r="FK95" s="135">
        <v>0</v>
      </c>
      <c r="FL95" s="135">
        <v>0</v>
      </c>
      <c r="FM95" s="133">
        <v>4094500</v>
      </c>
      <c r="FN95" s="133">
        <v>761740</v>
      </c>
      <c r="FO95" s="133">
        <v>3332760</v>
      </c>
      <c r="FQ95" s="138" t="s">
        <v>43</v>
      </c>
      <c r="FR95" s="135">
        <v>75</v>
      </c>
      <c r="FS95" s="141">
        <v>3114050</v>
      </c>
      <c r="FT95" s="140">
        <v>0</v>
      </c>
      <c r="FU95" s="140">
        <v>0</v>
      </c>
      <c r="FV95" s="143">
        <v>3114050</v>
      </c>
      <c r="FW95" s="143">
        <v>348920</v>
      </c>
      <c r="FX95" s="143">
        <v>2765130</v>
      </c>
      <c r="FZ95" s="138" t="s">
        <v>107</v>
      </c>
      <c r="GA95" s="135">
        <v>2</v>
      </c>
      <c r="GB95" s="133">
        <v>404260</v>
      </c>
      <c r="GC95" s="135">
        <v>0</v>
      </c>
      <c r="GD95" s="135">
        <v>0</v>
      </c>
      <c r="GE95" s="133">
        <v>404260</v>
      </c>
      <c r="GF95" s="133">
        <v>229080</v>
      </c>
      <c r="GG95" s="133">
        <v>175180</v>
      </c>
    </row>
    <row r="96" spans="1:189" x14ac:dyDescent="0.25">
      <c r="A96" s="52"/>
      <c r="T96" s="120" t="s">
        <v>217</v>
      </c>
      <c r="U96" s="118">
        <v>2</v>
      </c>
      <c r="V96" s="118">
        <v>0</v>
      </c>
      <c r="W96" s="118">
        <v>0</v>
      </c>
      <c r="X96" s="118">
        <v>0</v>
      </c>
      <c r="Y96" s="118">
        <v>0</v>
      </c>
      <c r="Z96" s="118">
        <v>0</v>
      </c>
      <c r="AA96" s="118">
        <v>0</v>
      </c>
      <c r="CE96" s="107" t="s">
        <v>50</v>
      </c>
      <c r="CF96" s="105">
        <v>297</v>
      </c>
      <c r="CG96" s="105">
        <v>0</v>
      </c>
      <c r="CH96" s="105">
        <v>0</v>
      </c>
      <c r="CI96" s="105">
        <v>0</v>
      </c>
      <c r="CJ96" s="105">
        <v>0</v>
      </c>
      <c r="CK96" s="105">
        <v>0</v>
      </c>
      <c r="CL96" s="105">
        <v>0</v>
      </c>
      <c r="CW96" s="99" t="s">
        <v>50</v>
      </c>
      <c r="CX96" s="97">
        <v>307</v>
      </c>
      <c r="CY96" s="97">
        <v>0</v>
      </c>
      <c r="CZ96" s="97">
        <v>0</v>
      </c>
      <c r="DA96" s="97">
        <v>0</v>
      </c>
      <c r="DB96" s="100">
        <v>0</v>
      </c>
      <c r="DC96" s="100">
        <v>0</v>
      </c>
      <c r="DD96" s="100">
        <v>0</v>
      </c>
      <c r="DF96" s="95" t="s">
        <v>63</v>
      </c>
      <c r="DG96" s="93">
        <v>53</v>
      </c>
      <c r="DH96" s="94">
        <v>153882810</v>
      </c>
      <c r="DI96" s="94">
        <v>104586880</v>
      </c>
      <c r="DJ96" s="94">
        <v>173576490</v>
      </c>
      <c r="DK96" s="94">
        <v>48539390</v>
      </c>
      <c r="DL96" s="94">
        <v>147360310</v>
      </c>
      <c r="DM96" s="94">
        <v>6522500</v>
      </c>
      <c r="DO96" s="90" t="s">
        <v>50</v>
      </c>
      <c r="DP96" s="88">
        <v>312</v>
      </c>
      <c r="DQ96" s="88">
        <v>0</v>
      </c>
      <c r="DR96" s="88">
        <v>0</v>
      </c>
      <c r="DS96" s="88">
        <v>0</v>
      </c>
      <c r="DT96" s="88">
        <v>0</v>
      </c>
      <c r="DU96" s="88">
        <v>0</v>
      </c>
      <c r="DV96" s="88">
        <v>0</v>
      </c>
      <c r="DX96" s="120" t="s">
        <v>50</v>
      </c>
      <c r="DY96" s="118">
        <v>315</v>
      </c>
      <c r="DZ96" s="118">
        <v>0</v>
      </c>
      <c r="EA96" s="118">
        <v>0</v>
      </c>
      <c r="EB96" s="118">
        <v>0</v>
      </c>
      <c r="EC96" s="122">
        <v>0</v>
      </c>
      <c r="ED96" s="122">
        <v>0</v>
      </c>
      <c r="EE96" s="122">
        <v>0</v>
      </c>
      <c r="EG96" s="125" t="s">
        <v>136</v>
      </c>
      <c r="EH96" s="126">
        <v>43</v>
      </c>
      <c r="EI96" s="127">
        <v>15902280</v>
      </c>
      <c r="EJ96" s="127">
        <v>15179060</v>
      </c>
      <c r="EK96" s="127">
        <v>31455787</v>
      </c>
      <c r="EL96" s="129">
        <v>595150</v>
      </c>
      <c r="EM96" s="129">
        <v>15902280</v>
      </c>
      <c r="EN96" s="128">
        <v>0</v>
      </c>
      <c r="EP96" s="125" t="s">
        <v>136</v>
      </c>
      <c r="EQ96" s="128">
        <v>42</v>
      </c>
      <c r="ER96" s="129">
        <v>16350460</v>
      </c>
      <c r="ES96" s="129">
        <v>15597470</v>
      </c>
      <c r="ET96" s="129">
        <v>32617297</v>
      </c>
      <c r="EU96" s="129">
        <v>595150</v>
      </c>
      <c r="EV96" s="129">
        <v>16350460</v>
      </c>
      <c r="EW96" s="128">
        <v>0</v>
      </c>
      <c r="EY96" s="125" t="s">
        <v>136</v>
      </c>
      <c r="EZ96" s="128">
        <v>43</v>
      </c>
      <c r="FA96" s="129">
        <v>16058700</v>
      </c>
      <c r="FB96" s="129">
        <v>14973090</v>
      </c>
      <c r="FC96" s="129">
        <v>33400337</v>
      </c>
      <c r="FD96" s="129">
        <v>961930</v>
      </c>
      <c r="FE96" s="129">
        <v>16058700</v>
      </c>
      <c r="FF96" s="128">
        <v>0</v>
      </c>
      <c r="FH96" s="138" t="s">
        <v>43</v>
      </c>
      <c r="FI96" s="135">
        <v>79</v>
      </c>
      <c r="FJ96" s="133">
        <v>4094500</v>
      </c>
      <c r="FK96" s="135">
        <v>0</v>
      </c>
      <c r="FL96" s="135">
        <v>0</v>
      </c>
      <c r="FM96" s="133">
        <v>320800</v>
      </c>
      <c r="FN96" s="133">
        <v>173300</v>
      </c>
      <c r="FO96" s="133">
        <v>147500</v>
      </c>
      <c r="FQ96" s="138" t="s">
        <v>107</v>
      </c>
      <c r="FR96" s="135">
        <v>2</v>
      </c>
      <c r="FS96" s="141">
        <v>347500</v>
      </c>
      <c r="FT96" s="140">
        <v>0</v>
      </c>
      <c r="FU96" s="140">
        <v>0</v>
      </c>
      <c r="FV96" s="143">
        <v>347500</v>
      </c>
      <c r="FW96" s="143">
        <v>200000</v>
      </c>
      <c r="FX96" s="143">
        <v>147500</v>
      </c>
      <c r="FZ96" s="138" t="s">
        <v>44</v>
      </c>
      <c r="GA96" s="135">
        <v>28</v>
      </c>
      <c r="GB96" s="133">
        <v>4983390</v>
      </c>
      <c r="GC96" s="135">
        <v>0</v>
      </c>
      <c r="GD96" s="135">
        <v>0</v>
      </c>
      <c r="GE96" s="133">
        <v>4983390</v>
      </c>
      <c r="GF96" s="133">
        <v>1545990</v>
      </c>
      <c r="GG96" s="133">
        <v>3437400</v>
      </c>
    </row>
    <row r="97" spans="1:189" x14ac:dyDescent="0.25">
      <c r="DO97" s="90" t="s">
        <v>63</v>
      </c>
      <c r="DP97" s="88">
        <v>78</v>
      </c>
      <c r="DQ97" s="89">
        <v>174470980</v>
      </c>
      <c r="DR97" s="89">
        <v>125978880</v>
      </c>
      <c r="DS97" s="89">
        <v>209160070</v>
      </c>
      <c r="DT97" s="89">
        <v>46345620</v>
      </c>
      <c r="DU97" s="89">
        <v>174470980</v>
      </c>
      <c r="DV97" s="88">
        <v>0</v>
      </c>
      <c r="DX97" s="120" t="s">
        <v>63</v>
      </c>
      <c r="DY97" s="118">
        <v>78</v>
      </c>
      <c r="DZ97" s="119">
        <v>189865070</v>
      </c>
      <c r="EA97" s="119">
        <v>139438070</v>
      </c>
      <c r="EB97" s="119">
        <v>255781750</v>
      </c>
      <c r="EC97" s="123">
        <v>49791540</v>
      </c>
      <c r="ED97" s="123">
        <v>189865070</v>
      </c>
      <c r="EE97" s="122">
        <v>0</v>
      </c>
      <c r="EP97" s="125"/>
      <c r="FH97" s="138" t="s">
        <v>107</v>
      </c>
      <c r="FI97" s="135">
        <v>2</v>
      </c>
      <c r="FJ97" s="133">
        <v>320800</v>
      </c>
      <c r="FK97" s="135">
        <v>0</v>
      </c>
      <c r="FL97" s="135">
        <v>0</v>
      </c>
      <c r="FM97" s="133">
        <v>4075980</v>
      </c>
      <c r="FN97" s="133">
        <v>1233010</v>
      </c>
      <c r="FO97" s="133">
        <v>2842970</v>
      </c>
      <c r="FQ97" s="138" t="s">
        <v>44</v>
      </c>
      <c r="FR97" s="135">
        <v>27</v>
      </c>
      <c r="FS97" s="141">
        <v>4032210</v>
      </c>
      <c r="FT97" s="140">
        <v>0</v>
      </c>
      <c r="FU97" s="140">
        <v>0</v>
      </c>
      <c r="FV97" s="143">
        <v>4032210</v>
      </c>
      <c r="FW97" s="143">
        <v>1259880</v>
      </c>
      <c r="FX97" s="143">
        <v>2772330</v>
      </c>
      <c r="FZ97" s="138" t="s">
        <v>108</v>
      </c>
      <c r="GA97" s="135">
        <v>2</v>
      </c>
      <c r="GB97" s="133">
        <v>827210</v>
      </c>
      <c r="GC97" s="135">
        <v>0</v>
      </c>
      <c r="GD97" s="135">
        <v>0</v>
      </c>
      <c r="GE97" s="133">
        <v>827210</v>
      </c>
      <c r="GF97" s="133">
        <v>612010</v>
      </c>
      <c r="GG97" s="133">
        <v>215200</v>
      </c>
    </row>
    <row r="98" spans="1:189" x14ac:dyDescent="0.25">
      <c r="DO98" s="90" t="s">
        <v>136</v>
      </c>
      <c r="DP98" s="88">
        <v>35</v>
      </c>
      <c r="DQ98" s="89">
        <v>14852000</v>
      </c>
      <c r="DR98" s="89">
        <v>14822100</v>
      </c>
      <c r="DS98" s="89">
        <v>27312257</v>
      </c>
      <c r="DT98" s="88">
        <v>0</v>
      </c>
      <c r="DU98" s="89">
        <v>14852000</v>
      </c>
      <c r="DV98" s="88">
        <v>0</v>
      </c>
      <c r="DX98" s="120" t="s">
        <v>136</v>
      </c>
      <c r="DY98" s="118">
        <v>43</v>
      </c>
      <c r="DZ98" s="119">
        <v>14744260</v>
      </c>
      <c r="EA98" s="119">
        <v>14612670</v>
      </c>
      <c r="EB98" s="119">
        <v>25447147</v>
      </c>
      <c r="EC98" s="122">
        <v>0</v>
      </c>
      <c r="ED98" s="123">
        <v>14744260</v>
      </c>
      <c r="EE98" s="122">
        <v>0</v>
      </c>
      <c r="FH98" s="138" t="s">
        <v>44</v>
      </c>
      <c r="FI98" s="135">
        <v>27</v>
      </c>
      <c r="FJ98" s="133">
        <v>4075980</v>
      </c>
      <c r="FK98" s="135">
        <v>0</v>
      </c>
      <c r="FL98" s="135">
        <v>0</v>
      </c>
      <c r="FM98" s="133">
        <v>760260</v>
      </c>
      <c r="FN98" s="133">
        <v>544460</v>
      </c>
      <c r="FO98" s="133">
        <v>215800</v>
      </c>
      <c r="FQ98" s="138" t="s">
        <v>108</v>
      </c>
      <c r="FR98" s="135">
        <v>2</v>
      </c>
      <c r="FS98" s="141">
        <v>796300</v>
      </c>
      <c r="FT98" s="140">
        <v>0</v>
      </c>
      <c r="FU98" s="140">
        <v>0</v>
      </c>
      <c r="FV98" s="143">
        <v>796300</v>
      </c>
      <c r="FW98" s="143">
        <v>586100</v>
      </c>
      <c r="FX98" s="143">
        <v>210200</v>
      </c>
      <c r="FZ98" s="138" t="s">
        <v>45</v>
      </c>
      <c r="GA98" s="135">
        <v>82</v>
      </c>
      <c r="GB98" s="133">
        <v>26329000</v>
      </c>
      <c r="GC98" s="135">
        <v>0</v>
      </c>
      <c r="GD98" s="135">
        <v>0</v>
      </c>
      <c r="GE98" s="133">
        <v>26329000</v>
      </c>
      <c r="GF98" s="133">
        <v>18906400</v>
      </c>
      <c r="GG98" s="133">
        <v>7422600</v>
      </c>
    </row>
    <row r="99" spans="1:189" x14ac:dyDescent="0.25">
      <c r="DT99" s="88"/>
      <c r="DU99" s="88"/>
      <c r="DV99" s="88"/>
      <c r="DW99" s="91"/>
      <c r="FH99" s="138" t="s">
        <v>108</v>
      </c>
      <c r="FI99" s="135">
        <v>2</v>
      </c>
      <c r="FJ99" s="133">
        <v>760260</v>
      </c>
      <c r="FK99" s="135">
        <v>0</v>
      </c>
      <c r="FL99" s="135">
        <v>0</v>
      </c>
      <c r="FM99" s="133">
        <v>22980280</v>
      </c>
      <c r="FN99" s="133">
        <v>16487400</v>
      </c>
      <c r="FO99" s="133">
        <v>6492880</v>
      </c>
      <c r="FQ99" s="138" t="s">
        <v>45</v>
      </c>
      <c r="FR99" s="135">
        <v>81</v>
      </c>
      <c r="FS99" s="141">
        <v>24593660</v>
      </c>
      <c r="FT99" s="140">
        <v>0</v>
      </c>
      <c r="FU99" s="140">
        <v>0</v>
      </c>
      <c r="FV99" s="143">
        <v>24593660</v>
      </c>
      <c r="FW99" s="143">
        <v>17829690</v>
      </c>
      <c r="FX99" s="143">
        <v>6763970</v>
      </c>
      <c r="FZ99" s="138" t="s">
        <v>46</v>
      </c>
      <c r="GA99" s="135">
        <v>40</v>
      </c>
      <c r="GB99" s="133">
        <v>13446930</v>
      </c>
      <c r="GC99" s="135">
        <v>0</v>
      </c>
      <c r="GD99" s="135">
        <v>0</v>
      </c>
      <c r="GE99" s="133">
        <v>13446930</v>
      </c>
      <c r="GF99" s="133">
        <v>9743150</v>
      </c>
      <c r="GG99" s="133">
        <v>3703780</v>
      </c>
    </row>
    <row r="100" spans="1:189" x14ac:dyDescent="0.25">
      <c r="FH100" s="138" t="s">
        <v>45</v>
      </c>
      <c r="FI100" s="135">
        <v>85</v>
      </c>
      <c r="FJ100" s="133">
        <v>22980280</v>
      </c>
      <c r="FK100" s="135">
        <v>0</v>
      </c>
      <c r="FL100" s="135">
        <v>0</v>
      </c>
      <c r="FM100" s="133">
        <v>19772100</v>
      </c>
      <c r="FN100" s="133">
        <v>15483350</v>
      </c>
      <c r="FO100" s="133">
        <v>4288750</v>
      </c>
      <c r="FQ100" s="138" t="s">
        <v>46</v>
      </c>
      <c r="FR100" s="135">
        <v>45</v>
      </c>
      <c r="FS100" s="141">
        <v>20950280</v>
      </c>
      <c r="FT100" s="140">
        <v>0</v>
      </c>
      <c r="FU100" s="140">
        <v>0</v>
      </c>
      <c r="FV100" s="143">
        <v>20950280</v>
      </c>
      <c r="FW100" s="143">
        <v>16574170</v>
      </c>
      <c r="FX100" s="143">
        <v>4376110</v>
      </c>
      <c r="FZ100" s="138" t="s">
        <v>47</v>
      </c>
      <c r="GA100" s="135">
        <v>8</v>
      </c>
      <c r="GB100" s="133">
        <v>1063710</v>
      </c>
      <c r="GC100" s="135">
        <v>0</v>
      </c>
      <c r="GD100" s="135">
        <v>0</v>
      </c>
      <c r="GE100" s="133">
        <v>1063710</v>
      </c>
      <c r="GF100" s="135">
        <v>0</v>
      </c>
      <c r="GG100" s="133">
        <v>1063710</v>
      </c>
    </row>
    <row r="101" spans="1:189" x14ac:dyDescent="0.25">
      <c r="FH101" s="138" t="s">
        <v>46</v>
      </c>
      <c r="FI101" s="135">
        <v>48</v>
      </c>
      <c r="FJ101" s="133">
        <v>19772100</v>
      </c>
      <c r="FK101" s="135">
        <v>0</v>
      </c>
      <c r="FL101" s="135">
        <v>0</v>
      </c>
      <c r="FM101" s="133">
        <v>1300450</v>
      </c>
      <c r="FN101" s="135">
        <v>0</v>
      </c>
      <c r="FO101" s="133">
        <v>1300450</v>
      </c>
      <c r="FQ101" s="138" t="s">
        <v>47</v>
      </c>
      <c r="FR101" s="135">
        <v>7</v>
      </c>
      <c r="FS101" s="141">
        <v>1210890</v>
      </c>
      <c r="FT101" s="140">
        <v>0</v>
      </c>
      <c r="FU101" s="140">
        <v>0</v>
      </c>
      <c r="FV101" s="143">
        <v>1210890</v>
      </c>
      <c r="FW101" s="142">
        <v>0</v>
      </c>
      <c r="FX101" s="143">
        <v>1210890</v>
      </c>
      <c r="FZ101" s="138" t="s">
        <v>109</v>
      </c>
      <c r="GA101" s="135">
        <v>8</v>
      </c>
      <c r="GB101" s="133">
        <v>9117470</v>
      </c>
      <c r="GC101" s="135">
        <v>0</v>
      </c>
      <c r="GD101" s="135">
        <v>0</v>
      </c>
      <c r="GE101" s="133">
        <v>9117470</v>
      </c>
      <c r="GF101" s="133">
        <v>3262740</v>
      </c>
      <c r="GG101" s="133">
        <v>5854730</v>
      </c>
    </row>
    <row r="102" spans="1:189" x14ac:dyDescent="0.25">
      <c r="FH102" s="138" t="s">
        <v>47</v>
      </c>
      <c r="FI102" s="135">
        <v>7</v>
      </c>
      <c r="FJ102" s="133">
        <v>1300450</v>
      </c>
      <c r="FK102" s="135">
        <v>0</v>
      </c>
      <c r="FL102" s="135">
        <v>0</v>
      </c>
      <c r="FM102" s="133">
        <v>7804150</v>
      </c>
      <c r="FN102" s="133">
        <v>3255950</v>
      </c>
      <c r="FO102" s="133">
        <v>4548200</v>
      </c>
      <c r="FQ102" s="138" t="s">
        <v>109</v>
      </c>
      <c r="FR102" s="135">
        <v>8</v>
      </c>
      <c r="FS102" s="141">
        <v>7859690</v>
      </c>
      <c r="FT102" s="140">
        <v>0</v>
      </c>
      <c r="FU102" s="140">
        <v>0</v>
      </c>
      <c r="FV102" s="143">
        <v>7859690</v>
      </c>
      <c r="FW102" s="143">
        <v>3297150</v>
      </c>
      <c r="FX102" s="143">
        <v>4562540</v>
      </c>
      <c r="FZ102" s="138" t="s">
        <v>48</v>
      </c>
      <c r="GA102" s="135">
        <v>6</v>
      </c>
      <c r="GB102" s="133">
        <v>224770</v>
      </c>
      <c r="GC102" s="135">
        <v>0</v>
      </c>
      <c r="GD102" s="135">
        <v>0</v>
      </c>
      <c r="GE102" s="133">
        <v>224770</v>
      </c>
      <c r="GF102" s="133">
        <v>127470</v>
      </c>
      <c r="GG102" s="133">
        <v>97300</v>
      </c>
    </row>
    <row r="103" spans="1:189" x14ac:dyDescent="0.25">
      <c r="FH103" s="138" t="s">
        <v>109</v>
      </c>
      <c r="FI103" s="135">
        <v>8</v>
      </c>
      <c r="FJ103" s="133">
        <v>7804150</v>
      </c>
      <c r="FK103" s="135">
        <v>0</v>
      </c>
      <c r="FL103" s="135">
        <v>0</v>
      </c>
      <c r="FM103" s="133">
        <v>205230</v>
      </c>
      <c r="FN103" s="133">
        <v>119670</v>
      </c>
      <c r="FO103" s="133">
        <v>85560</v>
      </c>
      <c r="FQ103" s="138" t="s">
        <v>48</v>
      </c>
      <c r="FR103" s="135">
        <v>6</v>
      </c>
      <c r="FS103" s="141">
        <v>226520</v>
      </c>
      <c r="FT103" s="140">
        <v>0</v>
      </c>
      <c r="FU103" s="140">
        <v>0</v>
      </c>
      <c r="FV103" s="143">
        <v>226520</v>
      </c>
      <c r="FW103" s="143">
        <v>130940</v>
      </c>
      <c r="FX103" s="143">
        <v>95580</v>
      </c>
      <c r="FZ103" s="138" t="s">
        <v>49</v>
      </c>
      <c r="GA103" s="135">
        <v>515</v>
      </c>
      <c r="GB103" s="133">
        <v>70189260</v>
      </c>
      <c r="GC103" s="135">
        <v>0</v>
      </c>
      <c r="GD103" s="135">
        <v>0</v>
      </c>
      <c r="GE103" s="133">
        <v>70189260</v>
      </c>
      <c r="GF103" s="133">
        <v>23373360</v>
      </c>
      <c r="GG103" s="133">
        <v>46815900</v>
      </c>
    </row>
    <row r="104" spans="1:189" x14ac:dyDescent="0.25">
      <c r="FH104" s="138" t="s">
        <v>48</v>
      </c>
      <c r="FI104" s="135">
        <v>6</v>
      </c>
      <c r="FJ104" s="133">
        <v>205230</v>
      </c>
      <c r="FK104" s="135">
        <v>0</v>
      </c>
      <c r="FL104" s="135">
        <v>0</v>
      </c>
      <c r="FM104" s="133">
        <v>60537170</v>
      </c>
      <c r="FN104" s="133">
        <v>21461570</v>
      </c>
      <c r="FO104" s="133">
        <v>39075600</v>
      </c>
      <c r="FQ104" s="138" t="s">
        <v>49</v>
      </c>
      <c r="FR104" s="135">
        <v>517</v>
      </c>
      <c r="FS104" s="141">
        <v>61789730</v>
      </c>
      <c r="FT104" s="140">
        <v>0</v>
      </c>
      <c r="FU104" s="140">
        <v>0</v>
      </c>
      <c r="FV104" s="143">
        <v>61789730</v>
      </c>
      <c r="FW104" s="143">
        <v>23223560</v>
      </c>
      <c r="FX104" s="143">
        <v>38566170</v>
      </c>
      <c r="FZ104" s="138" t="s">
        <v>50</v>
      </c>
      <c r="GA104" s="135">
        <v>345</v>
      </c>
      <c r="GB104" s="135">
        <v>0</v>
      </c>
      <c r="GC104" s="135">
        <v>0</v>
      </c>
      <c r="GD104" s="135">
        <v>0</v>
      </c>
      <c r="GE104" s="135">
        <v>0</v>
      </c>
      <c r="GF104" s="135">
        <v>0</v>
      </c>
      <c r="GG104" s="135">
        <v>0</v>
      </c>
    </row>
    <row r="105" spans="1:189" x14ac:dyDescent="0.25">
      <c r="A105" s="54"/>
      <c r="FH105" s="138" t="s">
        <v>49</v>
      </c>
      <c r="FI105" s="135">
        <v>518</v>
      </c>
      <c r="FJ105" s="133">
        <v>60537170</v>
      </c>
      <c r="FK105" s="135">
        <v>0</v>
      </c>
      <c r="FL105" s="135">
        <v>0</v>
      </c>
      <c r="FM105" s="135">
        <v>0</v>
      </c>
      <c r="FN105" s="135">
        <v>0</v>
      </c>
      <c r="FO105" s="135">
        <v>0</v>
      </c>
      <c r="FQ105" s="138" t="s">
        <v>50</v>
      </c>
      <c r="FR105" s="135">
        <v>344</v>
      </c>
      <c r="FS105" s="140">
        <v>0</v>
      </c>
      <c r="FT105" s="140">
        <v>0</v>
      </c>
      <c r="FU105" s="140">
        <v>0</v>
      </c>
      <c r="FV105" s="142">
        <v>0</v>
      </c>
      <c r="FW105" s="142">
        <v>0</v>
      </c>
      <c r="FX105" s="142">
        <v>0</v>
      </c>
      <c r="FZ105" s="138" t="s">
        <v>63</v>
      </c>
      <c r="GA105" s="135">
        <v>82</v>
      </c>
      <c r="GB105" s="133">
        <v>187370310</v>
      </c>
      <c r="GC105" s="133">
        <v>156228810</v>
      </c>
      <c r="GD105" s="133">
        <v>302379540</v>
      </c>
      <c r="GE105" s="133">
        <v>28848580</v>
      </c>
      <c r="GF105" s="133">
        <v>187370310</v>
      </c>
      <c r="GG105" s="135">
        <v>0</v>
      </c>
    </row>
    <row r="106" spans="1:189" x14ac:dyDescent="0.25">
      <c r="FH106" s="138" t="s">
        <v>50</v>
      </c>
      <c r="FI106" s="135">
        <v>343</v>
      </c>
      <c r="FJ106" s="135">
        <v>0</v>
      </c>
      <c r="FK106" s="135">
        <v>0</v>
      </c>
      <c r="FL106" s="135">
        <v>0</v>
      </c>
      <c r="FM106" s="133">
        <v>39871590</v>
      </c>
      <c r="FN106" s="133">
        <v>180118410</v>
      </c>
      <c r="FO106" s="135">
        <v>0</v>
      </c>
      <c r="FQ106" s="138" t="s">
        <v>63</v>
      </c>
      <c r="FR106" s="135">
        <v>84</v>
      </c>
      <c r="FS106" s="141">
        <v>185156230</v>
      </c>
      <c r="FT106" s="141">
        <v>141524990</v>
      </c>
      <c r="FU106" s="141">
        <v>273386850</v>
      </c>
      <c r="FV106" s="143">
        <v>43568800</v>
      </c>
      <c r="FW106" s="143">
        <v>185156230</v>
      </c>
      <c r="FX106" s="142">
        <v>0</v>
      </c>
      <c r="FZ106" s="138" t="s">
        <v>136</v>
      </c>
      <c r="GA106" s="135">
        <v>41</v>
      </c>
      <c r="GB106" s="133">
        <v>32871170</v>
      </c>
      <c r="GC106" s="133">
        <v>18441590</v>
      </c>
      <c r="GD106" s="133">
        <v>33338017</v>
      </c>
      <c r="GE106" s="133">
        <v>14383310</v>
      </c>
      <c r="GF106" s="133">
        <v>32871170</v>
      </c>
      <c r="GG106" s="135">
        <v>0</v>
      </c>
    </row>
    <row r="107" spans="1:189" x14ac:dyDescent="0.25">
      <c r="FH107" s="138" t="s">
        <v>63</v>
      </c>
      <c r="FI107" s="135">
        <v>83</v>
      </c>
      <c r="FJ107" s="133">
        <v>180118410</v>
      </c>
      <c r="FK107" s="133">
        <v>140194370</v>
      </c>
      <c r="FL107" s="133">
        <v>293917650</v>
      </c>
      <c r="FM107" s="133">
        <v>6095600</v>
      </c>
      <c r="FN107" s="133">
        <v>23296130</v>
      </c>
      <c r="FO107" s="135">
        <v>0</v>
      </c>
      <c r="FQ107" s="138" t="s">
        <v>136</v>
      </c>
      <c r="FR107" s="135">
        <v>46</v>
      </c>
      <c r="FS107" s="141">
        <v>41946560</v>
      </c>
      <c r="FT107" s="141">
        <v>18705580</v>
      </c>
      <c r="FU107" s="141">
        <v>33720347</v>
      </c>
      <c r="FV107" s="143">
        <v>23180270</v>
      </c>
      <c r="FW107" s="143">
        <v>41946560</v>
      </c>
      <c r="FX107" s="142">
        <v>0</v>
      </c>
      <c r="FZ107" s="138" t="s">
        <v>252</v>
      </c>
      <c r="GA107" s="135">
        <v>3</v>
      </c>
      <c r="GB107" s="133">
        <v>171470</v>
      </c>
      <c r="GC107" s="133">
        <v>164400</v>
      </c>
      <c r="GD107" s="133">
        <v>172640</v>
      </c>
      <c r="GE107" s="135">
        <v>0</v>
      </c>
      <c r="GF107" s="133">
        <v>171470</v>
      </c>
      <c r="GG107" s="135">
        <v>0</v>
      </c>
    </row>
    <row r="108" spans="1:189" x14ac:dyDescent="0.25">
      <c r="FH108" s="138" t="s">
        <v>136</v>
      </c>
      <c r="FI108" s="135">
        <v>45</v>
      </c>
      <c r="FJ108" s="133">
        <v>23296130</v>
      </c>
      <c r="FK108" s="133">
        <v>17132370</v>
      </c>
      <c r="FL108" s="133">
        <v>31538517</v>
      </c>
      <c r="FM108" s="135">
        <v>0</v>
      </c>
      <c r="FN108" s="133">
        <v>146470</v>
      </c>
      <c r="FO108" s="135">
        <v>0</v>
      </c>
      <c r="FQ108" s="138" t="s">
        <v>252</v>
      </c>
      <c r="FR108" s="135">
        <v>3</v>
      </c>
      <c r="FS108" s="141">
        <v>171470</v>
      </c>
      <c r="FT108" s="141">
        <v>162620</v>
      </c>
      <c r="FU108" s="141">
        <v>170860</v>
      </c>
      <c r="FV108" s="142">
        <v>0</v>
      </c>
      <c r="FW108" s="143">
        <v>171470</v>
      </c>
      <c r="FX108" s="142">
        <v>0</v>
      </c>
      <c r="FZ108" s="138" t="s">
        <v>217</v>
      </c>
      <c r="GA108" s="135">
        <v>1</v>
      </c>
      <c r="GB108" s="133">
        <v>398930</v>
      </c>
      <c r="GC108" s="135">
        <v>0</v>
      </c>
      <c r="GD108" s="135">
        <v>0</v>
      </c>
      <c r="GE108" s="133">
        <v>398930</v>
      </c>
      <c r="GF108" s="135">
        <v>0</v>
      </c>
      <c r="GG108" s="133">
        <v>398930</v>
      </c>
    </row>
    <row r="109" spans="1:189" x14ac:dyDescent="0.25">
      <c r="A109" s="54"/>
      <c r="FH109" s="138" t="s">
        <v>252</v>
      </c>
      <c r="FI109" s="135">
        <v>2</v>
      </c>
      <c r="FJ109" s="133">
        <v>146470</v>
      </c>
      <c r="FK109" s="133">
        <v>135890</v>
      </c>
      <c r="FL109" s="133">
        <v>143380</v>
      </c>
    </row>
    <row r="117" spans="1:1" x14ac:dyDescent="0.25">
      <c r="A117" s="55"/>
    </row>
    <row r="127" spans="1:1" x14ac:dyDescent="0.25">
      <c r="A127" s="52"/>
    </row>
    <row r="136" spans="1:1" x14ac:dyDescent="0.25">
      <c r="A136" s="54"/>
    </row>
    <row r="140" spans="1:1" x14ac:dyDescent="0.25">
      <c r="A140" s="54"/>
    </row>
    <row r="148" spans="1:1" x14ac:dyDescent="0.25">
      <c r="A148" s="55"/>
    </row>
    <row r="158" spans="1:1" x14ac:dyDescent="0.25">
      <c r="A158" s="52"/>
    </row>
    <row r="167" spans="1:1" x14ac:dyDescent="0.25">
      <c r="A167" s="54"/>
    </row>
    <row r="171" spans="1:1" x14ac:dyDescent="0.25">
      <c r="A171" s="54"/>
    </row>
    <row r="179" spans="1:1" x14ac:dyDescent="0.25">
      <c r="A179" s="55"/>
    </row>
    <row r="189" spans="1:1" x14ac:dyDescent="0.25">
      <c r="A189" s="52"/>
    </row>
    <row r="198" spans="1:1" x14ac:dyDescent="0.25">
      <c r="A198" s="54"/>
    </row>
    <row r="202" spans="1:1" x14ac:dyDescent="0.25">
      <c r="A202" s="54"/>
    </row>
    <row r="210" spans="1:1" x14ac:dyDescent="0.25">
      <c r="A210" s="55"/>
    </row>
    <row r="220" spans="1:1" x14ac:dyDescent="0.25">
      <c r="A220" s="64"/>
    </row>
    <row r="229" spans="1:1" x14ac:dyDescent="0.25">
      <c r="A229" s="54"/>
    </row>
    <row r="233" spans="1:1" x14ac:dyDescent="0.25">
      <c r="A233" s="54"/>
    </row>
    <row r="241" spans="1:1" x14ac:dyDescent="0.25">
      <c r="A241" s="55"/>
    </row>
    <row r="251" spans="1:1" x14ac:dyDescent="0.25">
      <c r="A251" s="52"/>
    </row>
    <row r="260" spans="1:1" x14ac:dyDescent="0.25">
      <c r="A260" s="54"/>
    </row>
    <row r="264" spans="1:1" x14ac:dyDescent="0.25">
      <c r="A264" s="54"/>
    </row>
    <row r="272" spans="1:1" x14ac:dyDescent="0.25">
      <c r="A272" s="55"/>
    </row>
    <row r="282" spans="1:1" x14ac:dyDescent="0.25">
      <c r="A282" s="52"/>
    </row>
    <row r="291" spans="1:1" x14ac:dyDescent="0.25">
      <c r="A291" s="54"/>
    </row>
    <row r="295" spans="1:1" x14ac:dyDescent="0.25">
      <c r="A295" s="54"/>
    </row>
    <row r="303" spans="1:1" x14ac:dyDescent="0.25">
      <c r="A303" s="55"/>
    </row>
    <row r="313" spans="1:1" x14ac:dyDescent="0.25">
      <c r="A313" s="52"/>
    </row>
    <row r="322" spans="1:1" x14ac:dyDescent="0.25">
      <c r="A322" s="54"/>
    </row>
    <row r="326" spans="1:1" x14ac:dyDescent="0.25">
      <c r="A326" s="54"/>
    </row>
    <row r="334" spans="1:1" x14ac:dyDescent="0.25">
      <c r="A334" s="55"/>
    </row>
    <row r="344" spans="1:1" x14ac:dyDescent="0.25">
      <c r="A344" s="52"/>
    </row>
    <row r="353" spans="1:1" x14ac:dyDescent="0.25">
      <c r="A353" s="54"/>
    </row>
    <row r="357" spans="1:1" x14ac:dyDescent="0.25">
      <c r="A357" s="54"/>
    </row>
    <row r="365" spans="1:1" x14ac:dyDescent="0.25">
      <c r="A365" s="55"/>
    </row>
    <row r="375" spans="1:1" x14ac:dyDescent="0.25">
      <c r="A375" s="52"/>
    </row>
    <row r="384" spans="1:1" x14ac:dyDescent="0.25">
      <c r="A384" s="54"/>
    </row>
    <row r="388" spans="1:1" x14ac:dyDescent="0.25">
      <c r="A388" s="54"/>
    </row>
    <row r="396" spans="1:1" x14ac:dyDescent="0.25">
      <c r="A396" s="5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69.7109375" bestFit="1" customWidth="1"/>
    <col min="2" max="13" width="12.7109375" bestFit="1" customWidth="1"/>
    <col min="14" max="14" width="13.5703125" bestFit="1" customWidth="1"/>
    <col min="15" max="19" width="12.7109375" bestFit="1" customWidth="1"/>
    <col min="20" max="22" width="13.85546875" bestFit="1" customWidth="1"/>
  </cols>
  <sheetData>
    <row r="1" spans="1:22" x14ac:dyDescent="0.25">
      <c r="A1" s="67"/>
      <c r="B1" s="9">
        <v>2000</v>
      </c>
      <c r="C1" s="9">
        <v>2001</v>
      </c>
      <c r="D1" s="9">
        <v>2002</v>
      </c>
      <c r="E1" s="9">
        <v>2003</v>
      </c>
      <c r="F1" s="9">
        <v>2004</v>
      </c>
      <c r="G1" s="9">
        <v>2005</v>
      </c>
      <c r="H1" s="9">
        <v>2006</v>
      </c>
      <c r="I1" s="9">
        <v>2007</v>
      </c>
      <c r="J1" s="9">
        <v>2008</v>
      </c>
      <c r="K1" s="9">
        <v>2009</v>
      </c>
      <c r="L1" s="9">
        <v>2010</v>
      </c>
      <c r="M1" s="9">
        <v>2011</v>
      </c>
      <c r="N1" s="50">
        <v>2012</v>
      </c>
      <c r="O1" s="50">
        <v>2013</v>
      </c>
      <c r="P1" s="50">
        <v>2014</v>
      </c>
      <c r="Q1" s="50">
        <v>2015</v>
      </c>
      <c r="R1" s="50">
        <v>2016</v>
      </c>
      <c r="S1" s="50">
        <v>2017</v>
      </c>
      <c r="T1" s="50">
        <v>2018</v>
      </c>
      <c r="U1" s="132">
        <v>2019</v>
      </c>
      <c r="V1" s="132">
        <v>2020</v>
      </c>
    </row>
    <row r="2" spans="1:22" x14ac:dyDescent="0.25">
      <c r="A2" s="7" t="s">
        <v>151</v>
      </c>
      <c r="B2" s="8">
        <v>55105930.990000002</v>
      </c>
      <c r="C2" s="8">
        <v>58579304.100000001</v>
      </c>
      <c r="D2" s="8">
        <v>61566360.549999997</v>
      </c>
      <c r="E2" s="8">
        <v>63849559.82</v>
      </c>
      <c r="F2" s="8">
        <v>68439160.340000004</v>
      </c>
      <c r="G2" s="8">
        <v>66210809.32</v>
      </c>
      <c r="H2" s="8">
        <v>68226597.409999996</v>
      </c>
      <c r="I2" s="8">
        <v>71822987.450000003</v>
      </c>
      <c r="J2" s="8">
        <v>76235178.290000007</v>
      </c>
      <c r="K2" s="8">
        <v>78693582.230000004</v>
      </c>
      <c r="L2" s="8">
        <v>78081782.689999998</v>
      </c>
      <c r="M2" s="8">
        <v>81241707.519999996</v>
      </c>
      <c r="N2" s="62">
        <v>85616615.359999999</v>
      </c>
      <c r="O2" s="35">
        <v>87625263.769999996</v>
      </c>
      <c r="P2" s="121">
        <v>88153040.939999998</v>
      </c>
      <c r="Q2" s="121">
        <v>94147409.719999999</v>
      </c>
      <c r="R2" s="121">
        <v>88037379.319999993</v>
      </c>
      <c r="S2" s="121">
        <v>94448887.75</v>
      </c>
      <c r="T2" s="121">
        <v>120125678.42</v>
      </c>
      <c r="U2" s="121">
        <v>121368278.73999999</v>
      </c>
      <c r="V2" s="121">
        <v>128106403.98</v>
      </c>
    </row>
  </sheetData>
  <pageMargins left="0.7" right="0.7" top="0.75" bottom="0.75" header="0.3" footer="0.3"/>
  <pageSetup paperSize="0" orientation="portrait" horizontalDpi="0" verticalDpi="0" copie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1"/>
  <sheetViews>
    <sheetView workbookViewId="0"/>
  </sheetViews>
  <sheetFormatPr defaultRowHeight="15" x14ac:dyDescent="0.25"/>
  <cols>
    <col min="1" max="1" width="8.42578125" customWidth="1"/>
    <col min="2" max="22" width="13.85546875" bestFit="1" customWidth="1"/>
  </cols>
  <sheetData>
    <row r="1" spans="1:22" x14ac:dyDescent="0.25">
      <c r="A1" s="10"/>
      <c r="B1" s="13">
        <v>2000</v>
      </c>
      <c r="C1" s="13">
        <v>2001</v>
      </c>
      <c r="D1" s="13">
        <v>2002</v>
      </c>
      <c r="E1" s="13">
        <v>2003</v>
      </c>
      <c r="F1" s="13">
        <v>2004</v>
      </c>
      <c r="G1" s="13">
        <v>2005</v>
      </c>
      <c r="H1" s="13">
        <v>2006</v>
      </c>
      <c r="I1" s="13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46" t="s">
        <v>5</v>
      </c>
      <c r="B2" s="11">
        <v>13309053565</v>
      </c>
      <c r="C2" s="41">
        <v>13989310816</v>
      </c>
      <c r="D2" s="41">
        <v>14583772872</v>
      </c>
      <c r="E2" s="41">
        <v>14980705723</v>
      </c>
      <c r="F2" s="41">
        <v>15850136893</v>
      </c>
      <c r="G2" s="41">
        <v>16882810499</v>
      </c>
      <c r="H2" s="41">
        <v>18683219005</v>
      </c>
      <c r="I2" s="14">
        <v>21887002030</v>
      </c>
      <c r="J2" s="41">
        <v>23257967436</v>
      </c>
      <c r="K2" s="41">
        <v>22916159660</v>
      </c>
      <c r="L2" s="133">
        <v>22159932110</v>
      </c>
      <c r="M2" s="133">
        <v>21298575660</v>
      </c>
      <c r="N2" s="133">
        <v>20685608267</v>
      </c>
      <c r="O2" s="133">
        <v>20962906893</v>
      </c>
      <c r="P2" s="133">
        <v>22079590311</v>
      </c>
      <c r="Q2" s="133">
        <v>23173661671</v>
      </c>
      <c r="R2" s="133">
        <v>24617063457</v>
      </c>
      <c r="S2" s="133">
        <v>26730415075</v>
      </c>
      <c r="T2" s="133">
        <v>29268381159</v>
      </c>
      <c r="U2" s="133">
        <v>31821345138</v>
      </c>
      <c r="V2" s="133">
        <v>33389845279</v>
      </c>
    </row>
    <row r="3" spans="1:22" x14ac:dyDescent="0.25">
      <c r="A3" s="46" t="s">
        <v>6</v>
      </c>
      <c r="B3" s="11">
        <v>8591315286</v>
      </c>
      <c r="C3" s="41">
        <v>9009274019</v>
      </c>
      <c r="D3" s="41">
        <v>9510126610</v>
      </c>
      <c r="E3" s="41">
        <v>9816264363</v>
      </c>
      <c r="F3" s="41">
        <v>10146867931</v>
      </c>
      <c r="G3" s="41">
        <v>10552405220</v>
      </c>
      <c r="H3" s="41">
        <v>11037742929</v>
      </c>
      <c r="I3" s="14">
        <v>11659961048</v>
      </c>
      <c r="J3" s="41">
        <v>12189805798</v>
      </c>
      <c r="K3" s="41">
        <v>12748109416</v>
      </c>
      <c r="L3" s="133">
        <v>13110003037</v>
      </c>
      <c r="M3" s="133">
        <v>13390848248</v>
      </c>
      <c r="N3" s="133">
        <v>13486542865</v>
      </c>
      <c r="O3" s="133">
        <v>13777198446</v>
      </c>
      <c r="P3" s="133">
        <v>14340009286</v>
      </c>
      <c r="Q3" s="133">
        <v>14902092531</v>
      </c>
      <c r="R3" s="133">
        <v>15491518192</v>
      </c>
      <c r="S3" s="133">
        <v>16033986286</v>
      </c>
      <c r="T3" s="133">
        <v>16776331975</v>
      </c>
      <c r="U3" s="133">
        <v>17479997990</v>
      </c>
      <c r="V3" s="133">
        <v>18159522422</v>
      </c>
    </row>
    <row r="4" spans="1:22" x14ac:dyDescent="0.25">
      <c r="A4" s="46" t="s">
        <v>7</v>
      </c>
      <c r="B4" s="11">
        <v>8740641628</v>
      </c>
      <c r="C4" s="41">
        <v>9223711509</v>
      </c>
      <c r="D4" s="41">
        <v>9785200167</v>
      </c>
      <c r="E4" s="41">
        <v>10190794359</v>
      </c>
      <c r="F4" s="41">
        <v>10692370553</v>
      </c>
      <c r="G4" s="41">
        <v>11176117995</v>
      </c>
      <c r="H4" s="41">
        <v>11550587581</v>
      </c>
      <c r="I4" s="14">
        <v>12190277293</v>
      </c>
      <c r="J4" s="41">
        <v>12736259130</v>
      </c>
      <c r="K4" s="41">
        <v>13163991459</v>
      </c>
      <c r="L4" s="133">
        <v>13615934580</v>
      </c>
      <c r="M4" s="133">
        <v>14009603257</v>
      </c>
      <c r="N4" s="133">
        <v>14430721890</v>
      </c>
      <c r="O4" s="133">
        <v>14733117585</v>
      </c>
      <c r="P4" s="133">
        <v>15118754676</v>
      </c>
      <c r="Q4" s="133">
        <v>15675490980</v>
      </c>
      <c r="R4" s="133">
        <v>16244367785</v>
      </c>
      <c r="S4" s="133">
        <v>16811941786</v>
      </c>
      <c r="T4" s="133">
        <v>17583763068</v>
      </c>
      <c r="U4" s="133">
        <v>18269778368</v>
      </c>
      <c r="V4" s="133">
        <v>19027314507</v>
      </c>
    </row>
    <row r="8" spans="1:22" x14ac:dyDescent="0.25">
      <c r="A8" s="12"/>
    </row>
    <row r="10" spans="1:22" x14ac:dyDescent="0.25">
      <c r="A10" s="12"/>
    </row>
    <row r="11" spans="1:22" x14ac:dyDescent="0.25">
      <c r="A11" s="12"/>
    </row>
    <row r="13" spans="1:22" x14ac:dyDescent="0.25">
      <c r="A13" s="12"/>
    </row>
    <row r="14" spans="1:22" x14ac:dyDescent="0.25">
      <c r="A14" s="12"/>
    </row>
    <row r="16" spans="1:22" x14ac:dyDescent="0.25">
      <c r="A16" s="12"/>
    </row>
    <row r="17" spans="1:1" x14ac:dyDescent="0.25">
      <c r="A17" s="12"/>
    </row>
    <row r="19" spans="1:1" x14ac:dyDescent="0.25">
      <c r="A19" s="12"/>
    </row>
    <row r="20" spans="1:1" x14ac:dyDescent="0.25">
      <c r="A20" s="12"/>
    </row>
    <row r="22" spans="1:1" x14ac:dyDescent="0.25">
      <c r="A22" s="12"/>
    </row>
    <row r="23" spans="1:1" x14ac:dyDescent="0.25">
      <c r="A23" s="12"/>
    </row>
    <row r="25" spans="1:1" x14ac:dyDescent="0.25">
      <c r="A25" s="12"/>
    </row>
    <row r="26" spans="1:1" x14ac:dyDescent="0.25">
      <c r="A26" s="12"/>
    </row>
    <row r="28" spans="1:1" x14ac:dyDescent="0.25">
      <c r="A28" s="12"/>
    </row>
    <row r="29" spans="1:1" x14ac:dyDescent="0.25">
      <c r="A29" s="12"/>
    </row>
    <row r="31" spans="1:1" x14ac:dyDescent="0.25">
      <c r="A31" s="12"/>
    </row>
    <row r="32" spans="1:1" x14ac:dyDescent="0.25">
      <c r="A32" s="12"/>
    </row>
    <row r="34" spans="1:1" x14ac:dyDescent="0.25">
      <c r="A34" s="12" t="s">
        <v>292</v>
      </c>
    </row>
    <row r="35" spans="1:1" x14ac:dyDescent="0.25">
      <c r="A35" s="49"/>
    </row>
    <row r="36" spans="1:1" x14ac:dyDescent="0.25">
      <c r="A36" s="49"/>
    </row>
    <row r="37" spans="1:1" x14ac:dyDescent="0.25">
      <c r="A37" s="49"/>
    </row>
    <row r="38" spans="1:1" x14ac:dyDescent="0.25">
      <c r="A38" s="49"/>
    </row>
    <row r="39" spans="1:1" x14ac:dyDescent="0.25">
      <c r="A39" s="49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  <row r="43" spans="1:1" x14ac:dyDescent="0.25">
      <c r="A43" s="49"/>
    </row>
    <row r="44" spans="1:1" x14ac:dyDescent="0.25">
      <c r="A44" s="49"/>
    </row>
    <row r="45" spans="1:1" x14ac:dyDescent="0.25">
      <c r="A45" s="49"/>
    </row>
    <row r="46" spans="1:1" x14ac:dyDescent="0.25">
      <c r="A46" s="49"/>
    </row>
    <row r="47" spans="1:1" x14ac:dyDescent="0.25">
      <c r="A47" s="49"/>
    </row>
    <row r="49" spans="1:3" x14ac:dyDescent="0.25">
      <c r="A49" s="49"/>
    </row>
    <row r="50" spans="1:3" x14ac:dyDescent="0.25">
      <c r="A50" s="33"/>
      <c r="B50" s="33"/>
      <c r="C50" s="33"/>
    </row>
    <row r="52" spans="1:3" x14ac:dyDescent="0.25">
      <c r="A52" s="49"/>
    </row>
    <row r="53" spans="1:3" x14ac:dyDescent="0.25">
      <c r="A53" s="49"/>
    </row>
    <row r="55" spans="1:3" x14ac:dyDescent="0.25">
      <c r="A55" s="49"/>
    </row>
    <row r="56" spans="1:3" x14ac:dyDescent="0.25">
      <c r="A56" s="49"/>
    </row>
    <row r="58" spans="1:3" x14ac:dyDescent="0.25">
      <c r="A58" s="49"/>
    </row>
    <row r="59" spans="1:3" x14ac:dyDescent="0.25">
      <c r="A59" s="49"/>
    </row>
    <row r="61" spans="1:3" x14ac:dyDescent="0.25">
      <c r="A61" s="49"/>
    </row>
    <row r="62" spans="1:3" x14ac:dyDescent="0.25">
      <c r="A62" s="49"/>
    </row>
    <row r="64" spans="1:3" x14ac:dyDescent="0.25">
      <c r="A64" s="49"/>
    </row>
    <row r="65" spans="1:1" x14ac:dyDescent="0.25">
      <c r="A65" s="49"/>
    </row>
    <row r="67" spans="1:1" x14ac:dyDescent="0.25">
      <c r="A67" s="49"/>
    </row>
    <row r="68" spans="1:1" x14ac:dyDescent="0.25">
      <c r="A68" s="49"/>
    </row>
    <row r="70" spans="1:1" x14ac:dyDescent="0.25">
      <c r="A70" s="49"/>
    </row>
    <row r="71" spans="1:1" x14ac:dyDescent="0.25">
      <c r="A71" s="49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3"/>
  <sheetViews>
    <sheetView zoomScaleNormal="100"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20.28515625" customWidth="1"/>
    <col min="2" max="22" width="13.85546875" bestFit="1" customWidth="1"/>
  </cols>
  <sheetData>
    <row r="1" spans="1:22" s="49" customFormat="1" x14ac:dyDescent="0.25">
      <c r="A1" s="144" t="s">
        <v>126</v>
      </c>
      <c r="B1" s="144"/>
      <c r="C1" s="144"/>
    </row>
    <row r="2" spans="1:22" x14ac:dyDescent="0.25">
      <c r="A2" s="3"/>
      <c r="B2" s="15">
        <v>2000</v>
      </c>
      <c r="C2" s="15">
        <v>2001</v>
      </c>
      <c r="D2" s="15">
        <v>2002</v>
      </c>
      <c r="E2" s="15">
        <v>2003</v>
      </c>
      <c r="F2" s="15">
        <v>2004</v>
      </c>
      <c r="G2" s="15">
        <v>2005</v>
      </c>
      <c r="H2" s="15">
        <v>2006</v>
      </c>
      <c r="I2" s="15">
        <v>2007</v>
      </c>
      <c r="J2" s="15">
        <v>2008</v>
      </c>
      <c r="K2" s="15">
        <v>2009</v>
      </c>
      <c r="L2" s="15">
        <v>2010</v>
      </c>
      <c r="M2" s="15">
        <v>2011</v>
      </c>
      <c r="N2" s="50">
        <v>2012</v>
      </c>
      <c r="O2" s="50">
        <v>2013</v>
      </c>
      <c r="P2" s="50">
        <v>2014</v>
      </c>
      <c r="Q2" s="50">
        <v>2015</v>
      </c>
      <c r="R2" s="50">
        <v>2016</v>
      </c>
      <c r="S2" s="50">
        <v>2017</v>
      </c>
      <c r="T2" s="50">
        <v>2018</v>
      </c>
      <c r="U2" s="132">
        <v>2019</v>
      </c>
      <c r="V2" s="132">
        <v>2020</v>
      </c>
    </row>
    <row r="3" spans="1:22" x14ac:dyDescent="0.25">
      <c r="A3" s="47" t="s">
        <v>5</v>
      </c>
      <c r="B3" s="41">
        <v>10945854770</v>
      </c>
      <c r="C3" s="41">
        <v>11442792000</v>
      </c>
      <c r="D3" s="41">
        <v>11863399701</v>
      </c>
      <c r="E3" s="41">
        <v>12287523390</v>
      </c>
      <c r="F3" s="41">
        <v>12969216650</v>
      </c>
      <c r="G3" s="41">
        <v>13877076870</v>
      </c>
      <c r="H3" s="41">
        <v>15552071720</v>
      </c>
      <c r="I3" s="41">
        <v>18287813998</v>
      </c>
      <c r="J3" s="41">
        <v>19438130996</v>
      </c>
      <c r="K3" s="41">
        <v>18807740620</v>
      </c>
      <c r="L3" s="41">
        <v>17905975135</v>
      </c>
      <c r="M3" s="41">
        <v>17054026895</v>
      </c>
      <c r="N3" s="41">
        <v>16545146055</v>
      </c>
      <c r="O3" s="41">
        <v>16753749915</v>
      </c>
      <c r="P3" s="14">
        <v>17725285560</v>
      </c>
      <c r="Q3" s="14">
        <v>18624723340</v>
      </c>
      <c r="R3" s="14">
        <v>20105805520</v>
      </c>
      <c r="S3" s="130">
        <v>22052721900</v>
      </c>
      <c r="T3" s="130">
        <v>24467829770</v>
      </c>
      <c r="U3" s="134">
        <v>26868484174</v>
      </c>
      <c r="V3" s="133">
        <v>28288608078</v>
      </c>
    </row>
    <row r="4" spans="1:22" x14ac:dyDescent="0.25">
      <c r="A4" s="47" t="s">
        <v>6</v>
      </c>
      <c r="B4" s="41">
        <v>7938332587</v>
      </c>
      <c r="C4" s="41">
        <v>8341631690</v>
      </c>
      <c r="D4" s="41">
        <v>8834456901</v>
      </c>
      <c r="E4" s="41">
        <v>9175262151</v>
      </c>
      <c r="F4" s="41">
        <v>9472274168</v>
      </c>
      <c r="G4" s="41">
        <v>9909022211</v>
      </c>
      <c r="H4" s="41">
        <v>10389881877</v>
      </c>
      <c r="I4" s="41">
        <v>10940220697</v>
      </c>
      <c r="J4" s="41">
        <v>11475605346</v>
      </c>
      <c r="K4" s="41">
        <v>11930981503</v>
      </c>
      <c r="L4" s="41">
        <v>12283420748</v>
      </c>
      <c r="M4" s="41">
        <v>12638335570</v>
      </c>
      <c r="N4" s="41">
        <v>12739343305</v>
      </c>
      <c r="O4" s="41">
        <v>13041682500</v>
      </c>
      <c r="P4" s="14">
        <v>13595108340</v>
      </c>
      <c r="Q4" s="14">
        <v>14111792320</v>
      </c>
      <c r="R4" s="14">
        <v>14677414720</v>
      </c>
      <c r="S4" s="130">
        <v>15183834828</v>
      </c>
      <c r="T4" s="130">
        <v>15783686524</v>
      </c>
      <c r="U4" s="134">
        <v>16508053835</v>
      </c>
      <c r="V4" s="133">
        <v>17104346144</v>
      </c>
    </row>
    <row r="5" spans="1:22" s="49" customFormat="1" x14ac:dyDescent="0.25">
      <c r="A5" s="68" t="s">
        <v>7</v>
      </c>
      <c r="B5" s="41">
        <v>7994840667</v>
      </c>
      <c r="C5" s="41">
        <v>8439180778</v>
      </c>
      <c r="D5" s="41">
        <v>8976064073</v>
      </c>
      <c r="E5" s="41">
        <v>9393545259</v>
      </c>
      <c r="F5" s="41">
        <v>9835616020</v>
      </c>
      <c r="G5" s="41">
        <v>10323365235</v>
      </c>
      <c r="H5" s="41">
        <v>10673393404</v>
      </c>
      <c r="I5" s="41">
        <v>11225567881</v>
      </c>
      <c r="J5" s="41">
        <v>11764621470</v>
      </c>
      <c r="K5" s="41">
        <v>12091191072</v>
      </c>
      <c r="L5" s="41">
        <v>12502358933</v>
      </c>
      <c r="M5" s="41">
        <v>12949023713</v>
      </c>
      <c r="N5" s="41">
        <v>13348860265</v>
      </c>
      <c r="O5" s="41">
        <v>13647978870</v>
      </c>
      <c r="P5" s="14">
        <v>14011978503</v>
      </c>
      <c r="Q5" s="14">
        <v>14507448905</v>
      </c>
      <c r="R5" s="14">
        <v>15042181671</v>
      </c>
      <c r="S5" s="130">
        <v>15561852370</v>
      </c>
      <c r="T5" s="130">
        <v>16169909895</v>
      </c>
      <c r="U5" s="134">
        <v>16829486056</v>
      </c>
      <c r="V5" s="133">
        <v>17492618875</v>
      </c>
    </row>
    <row r="6" spans="1:22" x14ac:dyDescent="0.25">
      <c r="A6" s="46" t="s">
        <v>8</v>
      </c>
      <c r="B6" s="41">
        <v>3756</v>
      </c>
      <c r="C6" s="41">
        <v>5182</v>
      </c>
      <c r="D6" s="41">
        <v>5678</v>
      </c>
      <c r="E6" s="41">
        <v>5894</v>
      </c>
      <c r="F6" s="41">
        <v>5233</v>
      </c>
      <c r="G6" s="41">
        <v>4842</v>
      </c>
      <c r="H6" s="41">
        <v>4212</v>
      </c>
      <c r="I6" s="41">
        <v>3676</v>
      </c>
      <c r="J6" s="41">
        <v>3387</v>
      </c>
      <c r="K6" s="41">
        <v>3649</v>
      </c>
      <c r="L6" s="41">
        <v>4700</v>
      </c>
      <c r="M6" s="41">
        <v>9574</v>
      </c>
      <c r="N6" s="41">
        <v>26956</v>
      </c>
      <c r="O6" s="41">
        <v>29366</v>
      </c>
      <c r="P6" s="119">
        <v>10394</v>
      </c>
      <c r="Q6" s="123">
        <v>7453</v>
      </c>
      <c r="R6" s="129">
        <v>5532</v>
      </c>
      <c r="S6" s="129">
        <v>4515</v>
      </c>
      <c r="T6" s="129">
        <v>3087</v>
      </c>
      <c r="U6" s="133">
        <v>2025</v>
      </c>
      <c r="V6" s="133">
        <v>1780</v>
      </c>
    </row>
    <row r="7" spans="1:22" x14ac:dyDescent="0.25">
      <c r="A7" s="46" t="s">
        <v>127</v>
      </c>
      <c r="B7" s="69">
        <f t="shared" ref="B7:L7" si="0">1-(B4/B3)</f>
        <v>0.27476357453991695</v>
      </c>
      <c r="C7" s="69">
        <f t="shared" si="0"/>
        <v>0.27101430402649984</v>
      </c>
      <c r="D7" s="69">
        <f t="shared" si="0"/>
        <v>0.25531827944266949</v>
      </c>
      <c r="E7" s="69">
        <f t="shared" si="0"/>
        <v>0.25328629213701948</v>
      </c>
      <c r="F7" s="69">
        <f t="shared" si="0"/>
        <v>0.26963405550018316</v>
      </c>
      <c r="G7" s="69">
        <f t="shared" si="0"/>
        <v>0.28594312016663204</v>
      </c>
      <c r="H7" s="69">
        <f t="shared" si="0"/>
        <v>0.33192940052876763</v>
      </c>
      <c r="I7" s="69">
        <f t="shared" si="0"/>
        <v>0.40177537357956239</v>
      </c>
      <c r="J7" s="69">
        <f t="shared" si="0"/>
        <v>0.40963432398096999</v>
      </c>
      <c r="K7" s="69">
        <f t="shared" si="0"/>
        <v>0.36563451484902498</v>
      </c>
      <c r="L7" s="69">
        <f t="shared" si="0"/>
        <v>0.31400436695624845</v>
      </c>
      <c r="M7" s="69">
        <f t="shared" ref="M7:V7" si="1">1-(M4/M3)</f>
        <v>0.25892367545723871</v>
      </c>
      <c r="N7" s="69">
        <f t="shared" si="1"/>
        <v>0.23002533415834514</v>
      </c>
      <c r="O7" s="69">
        <f t="shared" si="1"/>
        <v>0.22156636178963762</v>
      </c>
      <c r="P7" s="69">
        <f t="shared" si="1"/>
        <v>0.23301047568567357</v>
      </c>
      <c r="Q7" s="69">
        <f t="shared" si="1"/>
        <v>0.24230862051559476</v>
      </c>
      <c r="R7" s="69">
        <f t="shared" si="1"/>
        <v>0.26999121197109843</v>
      </c>
      <c r="S7" s="69">
        <f t="shared" si="1"/>
        <v>0.31147570368626465</v>
      </c>
      <c r="T7" s="69">
        <f t="shared" si="1"/>
        <v>0.35492086252159671</v>
      </c>
      <c r="U7" s="69">
        <f t="shared" si="1"/>
        <v>0.38559787265652834</v>
      </c>
      <c r="V7" s="69">
        <f t="shared" si="1"/>
        <v>0.39536275178904901</v>
      </c>
    </row>
    <row r="8" spans="1:22" s="49" customFormat="1" x14ac:dyDescent="0.25">
      <c r="A8" s="46" t="s">
        <v>125</v>
      </c>
      <c r="B8" s="41">
        <v>118</v>
      </c>
      <c r="C8" s="41">
        <v>42</v>
      </c>
      <c r="D8" s="41">
        <v>88</v>
      </c>
      <c r="E8" s="41">
        <v>29</v>
      </c>
      <c r="F8" s="41">
        <v>4</v>
      </c>
      <c r="G8" s="41">
        <v>3</v>
      </c>
      <c r="H8" s="41">
        <v>4</v>
      </c>
      <c r="I8" s="41">
        <v>2</v>
      </c>
      <c r="J8" s="41">
        <v>2</v>
      </c>
      <c r="K8" s="41">
        <v>1</v>
      </c>
      <c r="L8" s="41">
        <v>2</v>
      </c>
      <c r="M8" s="41">
        <v>10</v>
      </c>
      <c r="N8" s="41">
        <v>16</v>
      </c>
      <c r="O8" s="41">
        <v>28</v>
      </c>
      <c r="P8" s="119">
        <v>9</v>
      </c>
      <c r="Q8" s="123">
        <v>9</v>
      </c>
      <c r="R8" s="129">
        <v>6</v>
      </c>
      <c r="S8" s="129">
        <v>11</v>
      </c>
      <c r="T8" s="128">
        <v>6</v>
      </c>
      <c r="U8" s="135">
        <v>14</v>
      </c>
      <c r="V8" s="133">
        <v>7</v>
      </c>
    </row>
    <row r="9" spans="1:22" s="49" customFormat="1" x14ac:dyDescent="0.25">
      <c r="A9" s="46" t="s">
        <v>128</v>
      </c>
      <c r="B9" s="69">
        <f>1-(B5/B3)</f>
        <v>0.26960106497009551</v>
      </c>
      <c r="C9" s="69">
        <f t="shared" ref="C9:V9" si="2">1-(C5/C3)</f>
        <v>0.26248936640638054</v>
      </c>
      <c r="D9" s="69">
        <f t="shared" si="2"/>
        <v>0.24338180460670289</v>
      </c>
      <c r="E9" s="69">
        <f t="shared" si="2"/>
        <v>0.23552167830298631</v>
      </c>
      <c r="F9" s="69">
        <f t="shared" si="2"/>
        <v>0.24161834246172453</v>
      </c>
      <c r="G9" s="69">
        <f t="shared" si="2"/>
        <v>0.25608502916652076</v>
      </c>
      <c r="H9" s="69">
        <f t="shared" si="2"/>
        <v>0.31369957674037785</v>
      </c>
      <c r="I9" s="69">
        <f t="shared" si="2"/>
        <v>0.38617224113129889</v>
      </c>
      <c r="J9" s="69">
        <f t="shared" si="2"/>
        <v>0.39476580992169785</v>
      </c>
      <c r="K9" s="69">
        <f t="shared" si="2"/>
        <v>0.35711623653814506</v>
      </c>
      <c r="L9" s="69">
        <f t="shared" si="2"/>
        <v>0.30177726492190837</v>
      </c>
      <c r="M9" s="69">
        <f t="shared" si="2"/>
        <v>0.24070579970784078</v>
      </c>
      <c r="N9" s="69">
        <f t="shared" si="2"/>
        <v>0.193185710139686</v>
      </c>
      <c r="O9" s="69">
        <f t="shared" si="2"/>
        <v>0.18537766534400368</v>
      </c>
      <c r="P9" s="69">
        <f t="shared" si="2"/>
        <v>0.2094920865692389</v>
      </c>
      <c r="Q9" s="69">
        <f t="shared" si="2"/>
        <v>0.22106499838080285</v>
      </c>
      <c r="R9" s="69">
        <f t="shared" si="2"/>
        <v>0.25184884256256346</v>
      </c>
      <c r="S9" s="69">
        <f t="shared" si="2"/>
        <v>0.29433416697645831</v>
      </c>
      <c r="T9" s="69">
        <f t="shared" si="2"/>
        <v>0.33913591654843367</v>
      </c>
      <c r="U9" s="69">
        <f t="shared" si="2"/>
        <v>0.37363470350569694</v>
      </c>
      <c r="V9" s="69">
        <f t="shared" si="2"/>
        <v>0.38163734225566304</v>
      </c>
    </row>
    <row r="11" spans="1:22" x14ac:dyDescent="0.25">
      <c r="A11" s="16"/>
    </row>
    <row r="12" spans="1:22" s="49" customFormat="1" x14ac:dyDescent="0.25"/>
    <row r="13" spans="1:22" s="49" customFormat="1" x14ac:dyDescent="0.25"/>
    <row r="14" spans="1:22" s="49" customFormat="1" x14ac:dyDescent="0.25"/>
    <row r="15" spans="1:22" s="49" customFormat="1" x14ac:dyDescent="0.25"/>
    <row r="16" spans="1:22" s="49" customFormat="1" x14ac:dyDescent="0.25"/>
    <row r="17" spans="1:1" s="49" customFormat="1" x14ac:dyDescent="0.25"/>
    <row r="18" spans="1:1" s="49" customFormat="1" x14ac:dyDescent="0.25"/>
    <row r="19" spans="1:1" s="49" customFormat="1" x14ac:dyDescent="0.25"/>
    <row r="20" spans="1:1" s="49" customFormat="1" x14ac:dyDescent="0.25"/>
    <row r="21" spans="1:1" s="49" customFormat="1" x14ac:dyDescent="0.25"/>
    <row r="22" spans="1:1" s="49" customFormat="1" x14ac:dyDescent="0.25"/>
    <row r="23" spans="1:1" s="49" customFormat="1" x14ac:dyDescent="0.25"/>
    <row r="24" spans="1:1" s="49" customFormat="1" x14ac:dyDescent="0.25"/>
    <row r="25" spans="1:1" s="49" customFormat="1" x14ac:dyDescent="0.25"/>
    <row r="26" spans="1:1" s="49" customFormat="1" x14ac:dyDescent="0.25"/>
    <row r="27" spans="1:1" s="49" customFormat="1" x14ac:dyDescent="0.25"/>
    <row r="28" spans="1:1" s="49" customFormat="1" x14ac:dyDescent="0.25"/>
    <row r="29" spans="1:1" s="49" customFormat="1" x14ac:dyDescent="0.25"/>
    <row r="30" spans="1:1" s="49" customFormat="1" x14ac:dyDescent="0.25"/>
    <row r="31" spans="1:1" s="49" customFormat="1" x14ac:dyDescent="0.25"/>
    <row r="32" spans="1:1" x14ac:dyDescent="0.25">
      <c r="A32" s="51" t="s">
        <v>258</v>
      </c>
    </row>
    <row r="33" spans="1:1" x14ac:dyDescent="0.25">
      <c r="A33" s="51" t="s">
        <v>259</v>
      </c>
    </row>
    <row r="34" spans="1:1" x14ac:dyDescent="0.25">
      <c r="A34" s="51" t="s">
        <v>260</v>
      </c>
    </row>
    <row r="35" spans="1:1" x14ac:dyDescent="0.25">
      <c r="A35" s="51" t="s">
        <v>261</v>
      </c>
    </row>
    <row r="36" spans="1:1" x14ac:dyDescent="0.25">
      <c r="A36" s="61" t="s">
        <v>265</v>
      </c>
    </row>
    <row r="37" spans="1:1" x14ac:dyDescent="0.25">
      <c r="A37" s="61" t="s">
        <v>266</v>
      </c>
    </row>
    <row r="38" spans="1:1" x14ac:dyDescent="0.25">
      <c r="A38" s="51" t="s">
        <v>262</v>
      </c>
    </row>
    <row r="39" spans="1:1" x14ac:dyDescent="0.25">
      <c r="A39" s="61" t="s">
        <v>266</v>
      </c>
    </row>
    <row r="40" spans="1:1" x14ac:dyDescent="0.25">
      <c r="A40" s="51" t="s">
        <v>263</v>
      </c>
    </row>
    <row r="41" spans="1:1" x14ac:dyDescent="0.25">
      <c r="A41" s="61" t="s">
        <v>266</v>
      </c>
    </row>
    <row r="42" spans="1:1" x14ac:dyDescent="0.25">
      <c r="A42" s="51" t="s">
        <v>264</v>
      </c>
    </row>
    <row r="43" spans="1:1" x14ac:dyDescent="0.25">
      <c r="A43" s="51"/>
    </row>
    <row r="44" spans="1:1" x14ac:dyDescent="0.25">
      <c r="A44" s="51"/>
    </row>
    <row r="45" spans="1:1" x14ac:dyDescent="0.25">
      <c r="A45" s="70"/>
    </row>
    <row r="46" spans="1:1" x14ac:dyDescent="0.25">
      <c r="A46" s="70"/>
    </row>
    <row r="47" spans="1:1" x14ac:dyDescent="0.25">
      <c r="A47" s="70"/>
    </row>
    <row r="48" spans="1:1" x14ac:dyDescent="0.25">
      <c r="A48" s="70"/>
    </row>
    <row r="49" spans="1:1" x14ac:dyDescent="0.25">
      <c r="A49" s="70"/>
    </row>
    <row r="50" spans="1:1" x14ac:dyDescent="0.25">
      <c r="A50" s="70"/>
    </row>
    <row r="51" spans="1:1" x14ac:dyDescent="0.25">
      <c r="A51" s="70"/>
    </row>
    <row r="52" spans="1:1" x14ac:dyDescent="0.25">
      <c r="A52" s="70"/>
    </row>
    <row r="53" spans="1:1" x14ac:dyDescent="0.25">
      <c r="A53" s="71"/>
    </row>
    <row r="54" spans="1:1" x14ac:dyDescent="0.25">
      <c r="A54" s="71"/>
    </row>
    <row r="55" spans="1:1" x14ac:dyDescent="0.25">
      <c r="A55" s="70"/>
    </row>
    <row r="56" spans="1:1" x14ac:dyDescent="0.25">
      <c r="A56" s="71"/>
    </row>
    <row r="57" spans="1:1" x14ac:dyDescent="0.25">
      <c r="A57" s="70"/>
    </row>
    <row r="58" spans="1:1" x14ac:dyDescent="0.25">
      <c r="A58" s="71"/>
    </row>
    <row r="59" spans="1:1" x14ac:dyDescent="0.25">
      <c r="A59" s="70"/>
    </row>
    <row r="60" spans="1:1" x14ac:dyDescent="0.25">
      <c r="A60" s="51"/>
    </row>
    <row r="61" spans="1:1" x14ac:dyDescent="0.25">
      <c r="A61" s="51"/>
    </row>
    <row r="62" spans="1:1" x14ac:dyDescent="0.25">
      <c r="A62" s="70"/>
    </row>
    <row r="63" spans="1:1" x14ac:dyDescent="0.25">
      <c r="A63" s="70"/>
    </row>
    <row r="64" spans="1:1" x14ac:dyDescent="0.25">
      <c r="A64" s="70"/>
    </row>
    <row r="65" spans="1:1" x14ac:dyDescent="0.25">
      <c r="A65" s="70"/>
    </row>
    <row r="66" spans="1:1" x14ac:dyDescent="0.25">
      <c r="A66" s="70"/>
    </row>
    <row r="67" spans="1:1" x14ac:dyDescent="0.25">
      <c r="A67" s="70"/>
    </row>
    <row r="68" spans="1:1" x14ac:dyDescent="0.25">
      <c r="A68" s="70"/>
    </row>
    <row r="69" spans="1:1" x14ac:dyDescent="0.25">
      <c r="A69" s="70"/>
    </row>
    <row r="70" spans="1:1" x14ac:dyDescent="0.25">
      <c r="A70" s="71"/>
    </row>
    <row r="71" spans="1:1" x14ac:dyDescent="0.25">
      <c r="A71" s="71"/>
    </row>
    <row r="72" spans="1:1" x14ac:dyDescent="0.25">
      <c r="A72" s="70"/>
    </row>
    <row r="73" spans="1:1" x14ac:dyDescent="0.25">
      <c r="A73" s="71"/>
    </row>
    <row r="74" spans="1:1" x14ac:dyDescent="0.25">
      <c r="A74" s="70"/>
    </row>
    <row r="75" spans="1:1" x14ac:dyDescent="0.25">
      <c r="A75" s="71"/>
    </row>
    <row r="76" spans="1:1" x14ac:dyDescent="0.25">
      <c r="A76" s="70"/>
    </row>
    <row r="77" spans="1:1" x14ac:dyDescent="0.25">
      <c r="A77" s="51"/>
    </row>
    <row r="78" spans="1:1" x14ac:dyDescent="0.25">
      <c r="A78" s="61"/>
    </row>
    <row r="79" spans="1:1" x14ac:dyDescent="0.25">
      <c r="A79" s="70"/>
    </row>
    <row r="80" spans="1:1" x14ac:dyDescent="0.25">
      <c r="A80" s="70"/>
    </row>
    <row r="81" spans="1:1" x14ac:dyDescent="0.25">
      <c r="A81" s="70"/>
    </row>
    <row r="82" spans="1:1" x14ac:dyDescent="0.25">
      <c r="A82" s="70"/>
    </row>
    <row r="83" spans="1:1" x14ac:dyDescent="0.25">
      <c r="A83" s="70"/>
    </row>
    <row r="84" spans="1:1" x14ac:dyDescent="0.25">
      <c r="A84" s="70"/>
    </row>
    <row r="85" spans="1:1" x14ac:dyDescent="0.25">
      <c r="A85" s="70"/>
    </row>
    <row r="86" spans="1:1" x14ac:dyDescent="0.25">
      <c r="A86" s="70"/>
    </row>
    <row r="87" spans="1:1" x14ac:dyDescent="0.25">
      <c r="A87" s="71"/>
    </row>
    <row r="88" spans="1:1" x14ac:dyDescent="0.25">
      <c r="A88" s="71"/>
    </row>
    <row r="89" spans="1:1" x14ac:dyDescent="0.25">
      <c r="A89" s="70"/>
    </row>
    <row r="90" spans="1:1" x14ac:dyDescent="0.25">
      <c r="A90" s="71"/>
    </row>
    <row r="91" spans="1:1" x14ac:dyDescent="0.25">
      <c r="A91" s="70"/>
    </row>
    <row r="92" spans="1:1" x14ac:dyDescent="0.25">
      <c r="A92" s="71"/>
    </row>
    <row r="93" spans="1:1" x14ac:dyDescent="0.25">
      <c r="A93" s="70"/>
    </row>
    <row r="94" spans="1:1" x14ac:dyDescent="0.25">
      <c r="A94" s="51"/>
    </row>
    <row r="95" spans="1:1" x14ac:dyDescent="0.25">
      <c r="A95" s="61"/>
    </row>
    <row r="96" spans="1:1" x14ac:dyDescent="0.25">
      <c r="A96" s="70"/>
    </row>
    <row r="97" spans="1:1" x14ac:dyDescent="0.25">
      <c r="A97" s="70"/>
    </row>
    <row r="98" spans="1:1" x14ac:dyDescent="0.25">
      <c r="A98" s="70"/>
    </row>
    <row r="99" spans="1:1" x14ac:dyDescent="0.25">
      <c r="A99" s="70"/>
    </row>
    <row r="100" spans="1:1" x14ac:dyDescent="0.25">
      <c r="A100" s="70"/>
    </row>
    <row r="101" spans="1:1" x14ac:dyDescent="0.25">
      <c r="A101" s="70"/>
    </row>
    <row r="102" spans="1:1" x14ac:dyDescent="0.25">
      <c r="A102" s="70"/>
    </row>
    <row r="103" spans="1:1" x14ac:dyDescent="0.25">
      <c r="A103" s="70"/>
    </row>
    <row r="104" spans="1:1" x14ac:dyDescent="0.25">
      <c r="A104" s="71"/>
    </row>
    <row r="105" spans="1:1" x14ac:dyDescent="0.25">
      <c r="A105" s="71"/>
    </row>
    <row r="106" spans="1:1" x14ac:dyDescent="0.25">
      <c r="A106" s="70"/>
    </row>
    <row r="107" spans="1:1" x14ac:dyDescent="0.25">
      <c r="A107" s="71"/>
    </row>
    <row r="108" spans="1:1" x14ac:dyDescent="0.25">
      <c r="A108" s="70"/>
    </row>
    <row r="109" spans="1:1" x14ac:dyDescent="0.25">
      <c r="A109" s="71"/>
    </row>
    <row r="110" spans="1:1" x14ac:dyDescent="0.25">
      <c r="A110" s="70"/>
    </row>
    <row r="111" spans="1:1" x14ac:dyDescent="0.25">
      <c r="A111" s="51"/>
    </row>
    <row r="112" spans="1:1" x14ac:dyDescent="0.25">
      <c r="A112" s="51"/>
    </row>
    <row r="113" spans="1:1" x14ac:dyDescent="0.25">
      <c r="A113" s="70"/>
    </row>
    <row r="114" spans="1:1" x14ac:dyDescent="0.25">
      <c r="A114" s="70"/>
    </row>
    <row r="115" spans="1:1" x14ac:dyDescent="0.25">
      <c r="A115" s="70"/>
    </row>
    <row r="116" spans="1:1" x14ac:dyDescent="0.25">
      <c r="A116" s="70"/>
    </row>
    <row r="117" spans="1:1" x14ac:dyDescent="0.25">
      <c r="A117" s="70"/>
    </row>
    <row r="118" spans="1:1" x14ac:dyDescent="0.25">
      <c r="A118" s="70"/>
    </row>
    <row r="119" spans="1:1" x14ac:dyDescent="0.25">
      <c r="A119" s="70"/>
    </row>
    <row r="120" spans="1:1" x14ac:dyDescent="0.25">
      <c r="A120" s="70"/>
    </row>
    <row r="121" spans="1:1" x14ac:dyDescent="0.25">
      <c r="A121" s="71"/>
    </row>
    <row r="122" spans="1:1" x14ac:dyDescent="0.25">
      <c r="A122" s="71"/>
    </row>
    <row r="123" spans="1:1" x14ac:dyDescent="0.25">
      <c r="A123" s="70"/>
    </row>
    <row r="124" spans="1:1" x14ac:dyDescent="0.25">
      <c r="A124" s="71"/>
    </row>
    <row r="125" spans="1:1" x14ac:dyDescent="0.25">
      <c r="A125" s="70"/>
    </row>
    <row r="126" spans="1:1" x14ac:dyDescent="0.25">
      <c r="A126" s="71"/>
    </row>
    <row r="127" spans="1:1" x14ac:dyDescent="0.25">
      <c r="A127" s="70"/>
    </row>
    <row r="128" spans="1:1" x14ac:dyDescent="0.25">
      <c r="A128" s="51"/>
    </row>
    <row r="129" spans="1:1" x14ac:dyDescent="0.25">
      <c r="A129" s="51"/>
    </row>
    <row r="130" spans="1:1" x14ac:dyDescent="0.25">
      <c r="A130" s="70"/>
    </row>
    <row r="131" spans="1:1" x14ac:dyDescent="0.25">
      <c r="A131" s="70"/>
    </row>
    <row r="132" spans="1:1" x14ac:dyDescent="0.25">
      <c r="A132" s="70"/>
    </row>
    <row r="133" spans="1:1" x14ac:dyDescent="0.25">
      <c r="A133" s="70"/>
    </row>
    <row r="134" spans="1:1" x14ac:dyDescent="0.25">
      <c r="A134" s="70"/>
    </row>
    <row r="135" spans="1:1" x14ac:dyDescent="0.25">
      <c r="A135" s="70"/>
    </row>
    <row r="136" spans="1:1" x14ac:dyDescent="0.25">
      <c r="A136" s="70"/>
    </row>
    <row r="137" spans="1:1" x14ac:dyDescent="0.25">
      <c r="A137" s="70"/>
    </row>
    <row r="138" spans="1:1" x14ac:dyDescent="0.25">
      <c r="A138" s="71"/>
    </row>
    <row r="139" spans="1:1" x14ac:dyDescent="0.25">
      <c r="A139" s="71"/>
    </row>
    <row r="140" spans="1:1" x14ac:dyDescent="0.25">
      <c r="A140" s="70"/>
    </row>
    <row r="141" spans="1:1" x14ac:dyDescent="0.25">
      <c r="A141" s="71"/>
    </row>
    <row r="142" spans="1:1" x14ac:dyDescent="0.25">
      <c r="A142" s="70"/>
    </row>
    <row r="143" spans="1:1" x14ac:dyDescent="0.25">
      <c r="A143" s="71"/>
    </row>
    <row r="144" spans="1:1" x14ac:dyDescent="0.25">
      <c r="A144" s="70"/>
    </row>
    <row r="145" spans="1:1" x14ac:dyDescent="0.25">
      <c r="A145" s="51"/>
    </row>
    <row r="146" spans="1:1" x14ac:dyDescent="0.25">
      <c r="A146" s="51"/>
    </row>
    <row r="147" spans="1:1" x14ac:dyDescent="0.25">
      <c r="A147" s="70"/>
    </row>
    <row r="148" spans="1:1" x14ac:dyDescent="0.25">
      <c r="A148" s="70"/>
    </row>
    <row r="149" spans="1:1" x14ac:dyDescent="0.25">
      <c r="A149" s="70"/>
    </row>
    <row r="150" spans="1:1" x14ac:dyDescent="0.25">
      <c r="A150" s="70"/>
    </row>
    <row r="151" spans="1:1" x14ac:dyDescent="0.25">
      <c r="A151" s="70"/>
    </row>
    <row r="152" spans="1:1" x14ac:dyDescent="0.25">
      <c r="A152" s="70"/>
    </row>
    <row r="153" spans="1:1" x14ac:dyDescent="0.25">
      <c r="A153" s="70"/>
    </row>
    <row r="154" spans="1:1" x14ac:dyDescent="0.25">
      <c r="A154" s="70"/>
    </row>
    <row r="155" spans="1:1" x14ac:dyDescent="0.25">
      <c r="A155" s="71"/>
    </row>
    <row r="156" spans="1:1" x14ac:dyDescent="0.25">
      <c r="A156" s="71"/>
    </row>
    <row r="157" spans="1:1" x14ac:dyDescent="0.25">
      <c r="A157" s="70"/>
    </row>
    <row r="158" spans="1:1" x14ac:dyDescent="0.25">
      <c r="A158" s="71"/>
    </row>
    <row r="159" spans="1:1" x14ac:dyDescent="0.25">
      <c r="A159" s="70"/>
    </row>
    <row r="160" spans="1:1" x14ac:dyDescent="0.25">
      <c r="A160" s="71"/>
    </row>
    <row r="161" spans="1:1" x14ac:dyDescent="0.25">
      <c r="A161" s="70"/>
    </row>
    <row r="162" spans="1:1" x14ac:dyDescent="0.25">
      <c r="A162" s="61"/>
    </row>
    <row r="163" spans="1:1" x14ac:dyDescent="0.25">
      <c r="A163" s="61"/>
    </row>
    <row r="164" spans="1:1" x14ac:dyDescent="0.25">
      <c r="A164" s="70"/>
    </row>
    <row r="165" spans="1:1" x14ac:dyDescent="0.25">
      <c r="A165" s="70"/>
    </row>
    <row r="166" spans="1:1" x14ac:dyDescent="0.25">
      <c r="A166" s="70"/>
    </row>
    <row r="167" spans="1:1" x14ac:dyDescent="0.25">
      <c r="A167" s="70"/>
    </row>
    <row r="168" spans="1:1" x14ac:dyDescent="0.25">
      <c r="A168" s="70"/>
    </row>
    <row r="169" spans="1:1" x14ac:dyDescent="0.25">
      <c r="A169" s="70"/>
    </row>
    <row r="170" spans="1:1" x14ac:dyDescent="0.25">
      <c r="A170" s="70"/>
    </row>
    <row r="171" spans="1:1" x14ac:dyDescent="0.25">
      <c r="A171" s="70"/>
    </row>
    <row r="172" spans="1:1" x14ac:dyDescent="0.25">
      <c r="A172" s="71"/>
    </row>
    <row r="173" spans="1:1" x14ac:dyDescent="0.25">
      <c r="A173" s="71"/>
    </row>
    <row r="174" spans="1:1" x14ac:dyDescent="0.25">
      <c r="A174" s="70"/>
    </row>
    <row r="175" spans="1:1" x14ac:dyDescent="0.25">
      <c r="A175" s="71"/>
    </row>
    <row r="176" spans="1:1" x14ac:dyDescent="0.25">
      <c r="A176" s="70"/>
    </row>
    <row r="177" spans="1:1" x14ac:dyDescent="0.25">
      <c r="A177" s="71"/>
    </row>
    <row r="178" spans="1:1" x14ac:dyDescent="0.25">
      <c r="A178" s="70"/>
    </row>
    <row r="179" spans="1:1" x14ac:dyDescent="0.25">
      <c r="A179" s="61"/>
    </row>
    <row r="180" spans="1:1" x14ac:dyDescent="0.25">
      <c r="A180" s="51"/>
    </row>
    <row r="181" spans="1:1" x14ac:dyDescent="0.25">
      <c r="A181" s="70"/>
    </row>
    <row r="182" spans="1:1" x14ac:dyDescent="0.25">
      <c r="A182" s="70"/>
    </row>
    <row r="183" spans="1:1" x14ac:dyDescent="0.25">
      <c r="A183" s="70"/>
    </row>
    <row r="184" spans="1:1" x14ac:dyDescent="0.25">
      <c r="A184" s="70"/>
    </row>
    <row r="185" spans="1:1" x14ac:dyDescent="0.25">
      <c r="A185" s="70"/>
    </row>
    <row r="186" spans="1:1" x14ac:dyDescent="0.25">
      <c r="A186" s="70"/>
    </row>
    <row r="187" spans="1:1" x14ac:dyDescent="0.25">
      <c r="A187" s="70"/>
    </row>
    <row r="188" spans="1:1" x14ac:dyDescent="0.25">
      <c r="A188" s="70"/>
    </row>
    <row r="189" spans="1:1" x14ac:dyDescent="0.25">
      <c r="A189" s="71"/>
    </row>
    <row r="190" spans="1:1" x14ac:dyDescent="0.25">
      <c r="A190" s="71"/>
    </row>
    <row r="191" spans="1:1" x14ac:dyDescent="0.25">
      <c r="A191" s="70"/>
    </row>
    <row r="192" spans="1:1" x14ac:dyDescent="0.25">
      <c r="A192" s="71"/>
    </row>
    <row r="193" spans="1:1" x14ac:dyDescent="0.25">
      <c r="A193" s="70"/>
    </row>
    <row r="194" spans="1:1" x14ac:dyDescent="0.25">
      <c r="A194" s="71"/>
    </row>
    <row r="195" spans="1:1" x14ac:dyDescent="0.25">
      <c r="A195" s="70"/>
    </row>
    <row r="196" spans="1:1" x14ac:dyDescent="0.25">
      <c r="A196" s="83"/>
    </row>
    <row r="197" spans="1:1" x14ac:dyDescent="0.25">
      <c r="A197" s="51"/>
    </row>
    <row r="198" spans="1:1" x14ac:dyDescent="0.25">
      <c r="A198" s="70"/>
    </row>
    <row r="199" spans="1:1" x14ac:dyDescent="0.25">
      <c r="A199" s="70"/>
    </row>
    <row r="200" spans="1:1" x14ac:dyDescent="0.25">
      <c r="A200" s="70"/>
    </row>
    <row r="201" spans="1:1" x14ac:dyDescent="0.25">
      <c r="A201" s="70"/>
    </row>
    <row r="202" spans="1:1" x14ac:dyDescent="0.25">
      <c r="A202" s="70"/>
    </row>
    <row r="203" spans="1:1" x14ac:dyDescent="0.25">
      <c r="A203" s="70"/>
    </row>
    <row r="204" spans="1:1" x14ac:dyDescent="0.25">
      <c r="A204" s="70"/>
    </row>
    <row r="205" spans="1:1" x14ac:dyDescent="0.25">
      <c r="A205" s="70"/>
    </row>
    <row r="206" spans="1:1" x14ac:dyDescent="0.25">
      <c r="A206" s="71"/>
    </row>
    <row r="207" spans="1:1" x14ac:dyDescent="0.25">
      <c r="A207" s="71"/>
    </row>
    <row r="208" spans="1:1" x14ac:dyDescent="0.25">
      <c r="A208" s="70"/>
    </row>
    <row r="209" spans="1:1" x14ac:dyDescent="0.25">
      <c r="A209" s="71"/>
    </row>
    <row r="210" spans="1:1" x14ac:dyDescent="0.25">
      <c r="A210" s="70"/>
    </row>
    <row r="211" spans="1:1" x14ac:dyDescent="0.25">
      <c r="A211" s="71"/>
    </row>
    <row r="212" spans="1:1" x14ac:dyDescent="0.25">
      <c r="A212" s="70"/>
    </row>
    <row r="213" spans="1:1" x14ac:dyDescent="0.25">
      <c r="A213" s="83"/>
    </row>
    <row r="214" spans="1:1" x14ac:dyDescent="0.25">
      <c r="A214" s="83"/>
    </row>
    <row r="215" spans="1:1" x14ac:dyDescent="0.25">
      <c r="A215" s="70"/>
    </row>
    <row r="216" spans="1:1" x14ac:dyDescent="0.25">
      <c r="A216" s="70"/>
    </row>
    <row r="217" spans="1:1" x14ac:dyDescent="0.25">
      <c r="A217" s="70"/>
    </row>
    <row r="218" spans="1:1" x14ac:dyDescent="0.25">
      <c r="A218" s="70"/>
    </row>
    <row r="219" spans="1:1" x14ac:dyDescent="0.25">
      <c r="A219" s="70"/>
    </row>
    <row r="220" spans="1:1" x14ac:dyDescent="0.25">
      <c r="A220" s="70"/>
    </row>
    <row r="221" spans="1:1" x14ac:dyDescent="0.25">
      <c r="A221" s="70"/>
    </row>
    <row r="222" spans="1:1" x14ac:dyDescent="0.25">
      <c r="A222" s="70"/>
    </row>
    <row r="223" spans="1:1" x14ac:dyDescent="0.25">
      <c r="A223" s="71"/>
    </row>
    <row r="224" spans="1:1" x14ac:dyDescent="0.25">
      <c r="A224" s="71"/>
    </row>
    <row r="225" spans="1:1" x14ac:dyDescent="0.25">
      <c r="A225" s="70"/>
    </row>
    <row r="226" spans="1:1" x14ac:dyDescent="0.25">
      <c r="A226" s="71"/>
    </row>
    <row r="227" spans="1:1" x14ac:dyDescent="0.25">
      <c r="A227" s="70"/>
    </row>
    <row r="228" spans="1:1" x14ac:dyDescent="0.25">
      <c r="A228" s="71"/>
    </row>
    <row r="229" spans="1:1" x14ac:dyDescent="0.25">
      <c r="A229" s="70"/>
    </row>
    <row r="230" spans="1:1" x14ac:dyDescent="0.25">
      <c r="A230" s="83"/>
    </row>
    <row r="231" spans="1:1" x14ac:dyDescent="0.25">
      <c r="A231" s="83"/>
    </row>
    <row r="232" spans="1:1" x14ac:dyDescent="0.25">
      <c r="A232" s="70"/>
    </row>
    <row r="233" spans="1:1" x14ac:dyDescent="0.25">
      <c r="A233" s="70"/>
    </row>
    <row r="234" spans="1:1" x14ac:dyDescent="0.25">
      <c r="A234" s="70"/>
    </row>
    <row r="235" spans="1:1" x14ac:dyDescent="0.25">
      <c r="A235" s="70"/>
    </row>
    <row r="236" spans="1:1" x14ac:dyDescent="0.25">
      <c r="A236" s="70"/>
    </row>
    <row r="237" spans="1:1" x14ac:dyDescent="0.25">
      <c r="A237" s="70"/>
    </row>
    <row r="238" spans="1:1" x14ac:dyDescent="0.25">
      <c r="A238" s="70"/>
    </row>
    <row r="239" spans="1:1" x14ac:dyDescent="0.25">
      <c r="A239" s="70"/>
    </row>
    <row r="240" spans="1:1" x14ac:dyDescent="0.25">
      <c r="A240" s="71"/>
    </row>
    <row r="241" spans="1:1" x14ac:dyDescent="0.25">
      <c r="A241" s="71"/>
    </row>
    <row r="242" spans="1:1" x14ac:dyDescent="0.25">
      <c r="A242" s="70"/>
    </row>
    <row r="243" spans="1:1" x14ac:dyDescent="0.25">
      <c r="A243" s="71"/>
    </row>
    <row r="244" spans="1:1" x14ac:dyDescent="0.25">
      <c r="A244" s="70"/>
    </row>
    <row r="245" spans="1:1" x14ac:dyDescent="0.25">
      <c r="A245" s="71"/>
    </row>
    <row r="246" spans="1:1" x14ac:dyDescent="0.25">
      <c r="A246" s="70"/>
    </row>
    <row r="247" spans="1:1" x14ac:dyDescent="0.25">
      <c r="A247" s="83"/>
    </row>
    <row r="248" spans="1:1" x14ac:dyDescent="0.25">
      <c r="A248" s="83"/>
    </row>
    <row r="249" spans="1:1" x14ac:dyDescent="0.25">
      <c r="A249" s="70"/>
    </row>
    <row r="250" spans="1:1" x14ac:dyDescent="0.25">
      <c r="A250" s="70"/>
    </row>
    <row r="251" spans="1:1" x14ac:dyDescent="0.25">
      <c r="A251" s="70"/>
    </row>
    <row r="252" spans="1:1" x14ac:dyDescent="0.25">
      <c r="A252" s="70"/>
    </row>
    <row r="253" spans="1:1" x14ac:dyDescent="0.25">
      <c r="A253" s="70"/>
    </row>
    <row r="254" spans="1:1" x14ac:dyDescent="0.25">
      <c r="A254" s="70"/>
    </row>
    <row r="255" spans="1:1" x14ac:dyDescent="0.25">
      <c r="A255" s="70"/>
    </row>
    <row r="256" spans="1:1" x14ac:dyDescent="0.25">
      <c r="A256" s="70"/>
    </row>
    <row r="257" spans="1:1" x14ac:dyDescent="0.25">
      <c r="A257" s="71"/>
    </row>
    <row r="258" spans="1:1" x14ac:dyDescent="0.25">
      <c r="A258" s="71"/>
    </row>
    <row r="259" spans="1:1" x14ac:dyDescent="0.25">
      <c r="A259" s="70"/>
    </row>
    <row r="260" spans="1:1" x14ac:dyDescent="0.25">
      <c r="A260" s="71"/>
    </row>
    <row r="261" spans="1:1" x14ac:dyDescent="0.25">
      <c r="A261" s="70"/>
    </row>
    <row r="262" spans="1:1" x14ac:dyDescent="0.25">
      <c r="A262" s="71"/>
    </row>
    <row r="263" spans="1:1" x14ac:dyDescent="0.25">
      <c r="A263" s="70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8" width="12.7109375" bestFit="1" customWidth="1"/>
    <col min="9" max="11" width="13.85546875" bestFit="1" customWidth="1"/>
    <col min="12" max="16" width="12.7109375" bestFit="1" customWidth="1"/>
    <col min="17" max="22" width="13.85546875" bestFit="1" customWidth="1"/>
  </cols>
  <sheetData>
    <row r="1" spans="1:22" x14ac:dyDescent="0.25">
      <c r="A1" s="42" t="s">
        <v>19</v>
      </c>
      <c r="B1" s="43">
        <v>2000</v>
      </c>
      <c r="C1" s="43">
        <v>2001</v>
      </c>
      <c r="D1" s="43">
        <v>2002</v>
      </c>
      <c r="E1" s="43">
        <v>2003</v>
      </c>
      <c r="F1" s="43">
        <v>2004</v>
      </c>
      <c r="G1" s="43">
        <v>2005</v>
      </c>
      <c r="H1" s="43">
        <v>2006</v>
      </c>
      <c r="I1" s="43">
        <v>2007</v>
      </c>
      <c r="J1" s="43">
        <v>2008</v>
      </c>
      <c r="K1" s="43">
        <v>2009</v>
      </c>
      <c r="L1" s="43">
        <v>2010</v>
      </c>
      <c r="M1" s="43">
        <v>2011</v>
      </c>
      <c r="N1" s="50">
        <v>2012</v>
      </c>
      <c r="O1" s="50">
        <v>2013</v>
      </c>
      <c r="P1" s="50">
        <v>2014</v>
      </c>
      <c r="Q1" s="50">
        <v>2015</v>
      </c>
      <c r="R1" s="50">
        <v>2016</v>
      </c>
      <c r="S1" s="50">
        <v>2017</v>
      </c>
      <c r="T1" s="50">
        <v>2018</v>
      </c>
      <c r="U1" s="132">
        <v>2019</v>
      </c>
      <c r="V1" s="132">
        <v>2020</v>
      </c>
    </row>
    <row r="2" spans="1:22" x14ac:dyDescent="0.25">
      <c r="A2" s="47" t="s">
        <v>5</v>
      </c>
      <c r="B2" s="82">
        <v>5801577250</v>
      </c>
      <c r="C2" s="82">
        <v>6060953770</v>
      </c>
      <c r="D2" s="82">
        <v>6475575550</v>
      </c>
      <c r="E2" s="82">
        <v>6748797710</v>
      </c>
      <c r="F2" s="82">
        <v>7209326940</v>
      </c>
      <c r="G2" s="82">
        <v>7829925920</v>
      </c>
      <c r="H2" s="82">
        <v>8971582530</v>
      </c>
      <c r="I2" s="82">
        <v>10682264788</v>
      </c>
      <c r="J2" s="82">
        <v>11316383020</v>
      </c>
      <c r="K2" s="82">
        <v>10589046280</v>
      </c>
      <c r="L2" s="82">
        <v>9982128350</v>
      </c>
      <c r="M2" s="82">
        <v>9073685430</v>
      </c>
      <c r="N2" s="14">
        <v>8356444270</v>
      </c>
      <c r="O2" s="82">
        <v>8470121100</v>
      </c>
      <c r="P2" s="119">
        <f>Residential!P2</f>
        <v>9427956740</v>
      </c>
      <c r="Q2" s="123">
        <f>Residential!Q2</f>
        <v>10227656060</v>
      </c>
      <c r="R2" s="129">
        <f>Residential!R2</f>
        <v>11142684950</v>
      </c>
      <c r="S2" s="129">
        <f>Residential!S2</f>
        <v>12737697160</v>
      </c>
      <c r="T2" s="129">
        <f>Residential!T2</f>
        <v>14223834720</v>
      </c>
      <c r="U2" s="133">
        <f>Residential!U2</f>
        <v>15683897650</v>
      </c>
      <c r="V2" s="133">
        <f>Residential!V2</f>
        <v>16610410368</v>
      </c>
    </row>
    <row r="3" spans="1:22" x14ac:dyDescent="0.25">
      <c r="A3" s="47" t="s">
        <v>6</v>
      </c>
      <c r="B3" s="82">
        <v>4697040850</v>
      </c>
      <c r="C3" s="82">
        <v>4928027746</v>
      </c>
      <c r="D3" s="82">
        <v>5266463007</v>
      </c>
      <c r="E3" s="82">
        <v>5496420841</v>
      </c>
      <c r="F3" s="82">
        <v>5755721185</v>
      </c>
      <c r="G3" s="82">
        <v>6064442260</v>
      </c>
      <c r="H3" s="82">
        <v>6372383777</v>
      </c>
      <c r="I3" s="82">
        <v>6709325048</v>
      </c>
      <c r="J3" s="82">
        <v>7065516000</v>
      </c>
      <c r="K3" s="82">
        <v>7321769340</v>
      </c>
      <c r="L3" s="82">
        <v>7550847540</v>
      </c>
      <c r="M3" s="82">
        <v>7729241960</v>
      </c>
      <c r="N3" s="14">
        <v>7721677071</v>
      </c>
      <c r="O3" s="82">
        <v>7911049060</v>
      </c>
      <c r="P3" s="119">
        <f>Residential!P3</f>
        <v>8316511380</v>
      </c>
      <c r="Q3" s="123">
        <f>Residential!Q3</f>
        <v>8650969360</v>
      </c>
      <c r="R3" s="129">
        <f>Residential!R3</f>
        <v>8989503240</v>
      </c>
      <c r="S3" s="129">
        <f>Residential!S3</f>
        <v>9337569090</v>
      </c>
      <c r="T3" s="129">
        <f>Residential!T3</f>
        <v>9701186350</v>
      </c>
      <c r="U3" s="133">
        <f>Residential!U3</f>
        <v>10101587610</v>
      </c>
      <c r="V3" s="133">
        <f>Residential!V3</f>
        <v>10515055360</v>
      </c>
    </row>
    <row r="4" spans="1:22" x14ac:dyDescent="0.25">
      <c r="A4" s="46" t="s">
        <v>129</v>
      </c>
      <c r="B4" s="44">
        <v>759</v>
      </c>
      <c r="C4" s="44">
        <v>939</v>
      </c>
      <c r="D4" s="44">
        <v>4830</v>
      </c>
      <c r="E4" s="44">
        <v>5044</v>
      </c>
      <c r="F4" s="44">
        <v>4328</v>
      </c>
      <c r="G4" s="44">
        <v>4036</v>
      </c>
      <c r="H4" s="44">
        <v>3579</v>
      </c>
      <c r="I4" s="44">
        <v>3088</v>
      </c>
      <c r="J4" s="44">
        <v>2874</v>
      </c>
      <c r="K4" s="44">
        <v>3057</v>
      </c>
      <c r="L4" s="44">
        <v>3973</v>
      </c>
      <c r="M4" s="44">
        <v>8699</v>
      </c>
      <c r="N4" s="44">
        <v>25583</v>
      </c>
      <c r="O4" s="44">
        <v>28091</v>
      </c>
      <c r="P4" s="119">
        <f>Residential!P4</f>
        <v>9007</v>
      </c>
      <c r="Q4" s="123">
        <f>Residential!Q4</f>
        <v>5951</v>
      </c>
      <c r="R4" s="129">
        <f>Residential!R4</f>
        <v>4383</v>
      </c>
      <c r="S4" s="129">
        <f>Residential!S4</f>
        <v>3390</v>
      </c>
      <c r="T4" s="129">
        <f>Residential!T4</f>
        <v>2019</v>
      </c>
      <c r="U4" s="133">
        <f>Residential!U4</f>
        <v>1104</v>
      </c>
      <c r="V4" s="133">
        <f>Residential!V4</f>
        <v>782</v>
      </c>
    </row>
    <row r="5" spans="1:22" x14ac:dyDescent="0.25">
      <c r="A5" s="46" t="s">
        <v>14</v>
      </c>
      <c r="B5" s="69">
        <f>1-(B3/B2)</f>
        <v>0.19038553696755478</v>
      </c>
      <c r="C5" s="69">
        <f t="shared" ref="C5:P5" si="0">1-(C3/C2)</f>
        <v>0.18692206985766202</v>
      </c>
      <c r="D5" s="69">
        <f t="shared" si="0"/>
        <v>0.18671893079835966</v>
      </c>
      <c r="E5" s="69">
        <f t="shared" si="0"/>
        <v>0.18557036716988806</v>
      </c>
      <c r="F5" s="69">
        <f t="shared" si="0"/>
        <v>0.20162849695924601</v>
      </c>
      <c r="G5" s="69">
        <f t="shared" si="0"/>
        <v>0.22547897362482328</v>
      </c>
      <c r="H5" s="69">
        <f t="shared" si="0"/>
        <v>0.28971463443696366</v>
      </c>
      <c r="I5" s="69">
        <f t="shared" si="0"/>
        <v>0.37191923424918572</v>
      </c>
      <c r="J5" s="69">
        <f t="shared" si="0"/>
        <v>0.37563831239073775</v>
      </c>
      <c r="K5" s="69">
        <f t="shared" si="0"/>
        <v>0.30855252244680909</v>
      </c>
      <c r="L5" s="69">
        <f t="shared" si="0"/>
        <v>0.24356336892823061</v>
      </c>
      <c r="M5" s="69">
        <f t="shared" si="0"/>
        <v>0.14816950404241647</v>
      </c>
      <c r="N5" s="69">
        <f t="shared" si="0"/>
        <v>7.5961399189705792E-2</v>
      </c>
      <c r="O5" s="69">
        <f t="shared" si="0"/>
        <v>6.6005200327065028E-2</v>
      </c>
      <c r="P5" s="69">
        <f t="shared" si="0"/>
        <v>0.1178882541202666</v>
      </c>
      <c r="Q5" s="69">
        <f t="shared" ref="Q5:R5" si="1">1-(Q3/Q2)</f>
        <v>0.15415914367382433</v>
      </c>
      <c r="R5" s="69">
        <f t="shared" si="1"/>
        <v>0.19323724216038252</v>
      </c>
      <c r="S5" s="69">
        <f t="shared" ref="S5:T5" si="2">1-(S3/S2)</f>
        <v>0.26693428390473684</v>
      </c>
      <c r="T5" s="69">
        <f t="shared" si="2"/>
        <v>0.31796266330631262</v>
      </c>
      <c r="U5" s="69">
        <f t="shared" ref="U5:V5" si="3">1-(U3/U2)</f>
        <v>0.35592619670021886</v>
      </c>
      <c r="V5" s="69">
        <f t="shared" si="3"/>
        <v>0.36695992892160678</v>
      </c>
    </row>
    <row r="6" spans="1:22" x14ac:dyDescent="0.25">
      <c r="Q6" s="117"/>
      <c r="S6" s="117"/>
      <c r="T6" s="117"/>
      <c r="U6" s="117"/>
      <c r="V6" s="142"/>
    </row>
    <row r="7" spans="1:22" x14ac:dyDescent="0.25">
      <c r="A7" s="48" t="s">
        <v>20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Q7" s="117"/>
      <c r="S7" s="117"/>
      <c r="T7" s="117"/>
      <c r="U7" s="117"/>
      <c r="V7" s="142"/>
    </row>
    <row r="8" spans="1:22" x14ac:dyDescent="0.25">
      <c r="A8" s="68" t="s">
        <v>5</v>
      </c>
      <c r="B8" s="82">
        <v>1133098380</v>
      </c>
      <c r="C8" s="82">
        <v>1135857550</v>
      </c>
      <c r="D8" s="82">
        <v>1185028810</v>
      </c>
      <c r="E8" s="82">
        <v>1300954990</v>
      </c>
      <c r="F8" s="82">
        <v>1366991450</v>
      </c>
      <c r="G8" s="82">
        <v>1422761780</v>
      </c>
      <c r="H8" s="82">
        <v>1601131090</v>
      </c>
      <c r="I8" s="82">
        <v>2036412740</v>
      </c>
      <c r="J8" s="82">
        <v>2159528010</v>
      </c>
      <c r="K8" s="82">
        <v>2078009660</v>
      </c>
      <c r="L8" s="82">
        <v>1781780530</v>
      </c>
      <c r="M8" s="82">
        <v>1703668700</v>
      </c>
      <c r="N8" s="82">
        <v>1587400850</v>
      </c>
      <c r="O8" s="82">
        <v>1677888670</v>
      </c>
      <c r="P8" s="119">
        <f>Farm!P2</f>
        <v>1706763120</v>
      </c>
      <c r="Q8" s="123">
        <f>Farm!Q2</f>
        <v>1810072780</v>
      </c>
      <c r="R8" s="129">
        <f>Farm!R2</f>
        <v>1929423410</v>
      </c>
      <c r="S8" s="129">
        <f>Farm!S2</f>
        <v>2084102300</v>
      </c>
      <c r="T8" s="129">
        <f>Farm!T2</f>
        <v>2323723290</v>
      </c>
      <c r="U8" s="133">
        <f>Farm!U2</f>
        <v>2514857370</v>
      </c>
      <c r="V8" s="133">
        <f>Farm!V2</f>
        <v>2635665800</v>
      </c>
    </row>
    <row r="9" spans="1:22" x14ac:dyDescent="0.25">
      <c r="A9" s="68" t="s">
        <v>6</v>
      </c>
      <c r="B9" s="82">
        <v>598114378</v>
      </c>
      <c r="C9" s="82">
        <v>633446363</v>
      </c>
      <c r="D9" s="82">
        <v>679767270</v>
      </c>
      <c r="E9" s="82">
        <v>711568530</v>
      </c>
      <c r="F9" s="82">
        <v>752212499</v>
      </c>
      <c r="G9" s="82">
        <v>798998701</v>
      </c>
      <c r="H9" s="82">
        <v>829739288</v>
      </c>
      <c r="I9" s="82">
        <v>862762519</v>
      </c>
      <c r="J9" s="82">
        <v>903440162</v>
      </c>
      <c r="K9" s="82">
        <v>943321490</v>
      </c>
      <c r="L9" s="82">
        <v>974587048</v>
      </c>
      <c r="M9" s="82">
        <v>1001595004</v>
      </c>
      <c r="N9" s="82">
        <v>1008091912</v>
      </c>
      <c r="O9" s="82">
        <v>1062658808</v>
      </c>
      <c r="P9" s="119">
        <f>Farm!P3</f>
        <v>1096584898</v>
      </c>
      <c r="Q9" s="123">
        <f>Farm!Q3</f>
        <v>1136588996</v>
      </c>
      <c r="R9" s="129">
        <f>Farm!R3</f>
        <v>1176909436</v>
      </c>
      <c r="S9" s="129">
        <f>Farm!S3</f>
        <v>1223575650</v>
      </c>
      <c r="T9" s="129">
        <f>Farm!T3</f>
        <v>1270570360</v>
      </c>
      <c r="U9" s="133">
        <f>Farm!U3</f>
        <v>1320012717</v>
      </c>
      <c r="V9" s="133">
        <f>Farm!V3</f>
        <v>1369625590</v>
      </c>
    </row>
    <row r="10" spans="1:22" x14ac:dyDescent="0.25">
      <c r="A10" s="46" t="s">
        <v>129</v>
      </c>
      <c r="B10" s="81">
        <v>52</v>
      </c>
      <c r="C10" s="44">
        <v>168</v>
      </c>
      <c r="D10" s="44">
        <v>571</v>
      </c>
      <c r="E10" s="44">
        <v>516</v>
      </c>
      <c r="F10" s="44">
        <v>538</v>
      </c>
      <c r="G10" s="44">
        <v>463</v>
      </c>
      <c r="H10" s="44">
        <v>333</v>
      </c>
      <c r="I10" s="44">
        <v>299</v>
      </c>
      <c r="J10" s="44">
        <v>221</v>
      </c>
      <c r="K10" s="44">
        <v>255</v>
      </c>
      <c r="L10" s="44">
        <v>322</v>
      </c>
      <c r="M10" s="44">
        <v>417</v>
      </c>
      <c r="N10" s="44">
        <v>758</v>
      </c>
      <c r="O10" s="44">
        <v>521</v>
      </c>
      <c r="P10" s="119">
        <f>Farm!P4</f>
        <v>574</v>
      </c>
      <c r="Q10" s="123">
        <f>Farm!Q4</f>
        <v>472</v>
      </c>
      <c r="R10" s="129">
        <f>Farm!R4</f>
        <v>371</v>
      </c>
      <c r="S10" s="129">
        <f>Farm!S4</f>
        <v>340</v>
      </c>
      <c r="T10" s="129">
        <f>Farm!T4</f>
        <v>266</v>
      </c>
      <c r="U10" s="133">
        <f>Farm!U4</f>
        <v>184</v>
      </c>
      <c r="V10" s="133">
        <f>Farm!V4</f>
        <v>187</v>
      </c>
    </row>
    <row r="11" spans="1:22" x14ac:dyDescent="0.25">
      <c r="A11" s="46" t="s">
        <v>14</v>
      </c>
      <c r="B11" s="69">
        <f>1-(B9/B8)</f>
        <v>0.47214258836024459</v>
      </c>
      <c r="C11" s="69">
        <f t="shared" ref="C11:P11" si="4">1-(C9/C8)</f>
        <v>0.44231883390659332</v>
      </c>
      <c r="D11" s="69">
        <f t="shared" si="4"/>
        <v>0.42637068038877468</v>
      </c>
      <c r="E11" s="69">
        <f t="shared" si="4"/>
        <v>0.45304139230827656</v>
      </c>
      <c r="F11" s="69">
        <f t="shared" si="4"/>
        <v>0.44973137981221467</v>
      </c>
      <c r="G11" s="69">
        <f t="shared" si="4"/>
        <v>0.43841708975342308</v>
      </c>
      <c r="H11" s="69">
        <f t="shared" si="4"/>
        <v>0.48177929141329712</v>
      </c>
      <c r="I11" s="69">
        <f t="shared" si="4"/>
        <v>0.57633219334504848</v>
      </c>
      <c r="J11" s="69">
        <f t="shared" si="4"/>
        <v>0.58164925029150227</v>
      </c>
      <c r="K11" s="69">
        <f t="shared" si="4"/>
        <v>0.54604566660195408</v>
      </c>
      <c r="L11" s="69">
        <f t="shared" si="4"/>
        <v>0.45302632305674595</v>
      </c>
      <c r="M11" s="69">
        <f t="shared" si="4"/>
        <v>0.41209520137336564</v>
      </c>
      <c r="N11" s="69">
        <f t="shared" si="4"/>
        <v>0.36494180912149565</v>
      </c>
      <c r="O11" s="69">
        <f t="shared" si="4"/>
        <v>0.36666906034951652</v>
      </c>
      <c r="P11" s="69">
        <f t="shared" si="4"/>
        <v>0.3575060972725963</v>
      </c>
      <c r="Q11" s="69">
        <f t="shared" ref="Q11:R11" si="5">1-(Q9/Q8)</f>
        <v>0.37207552726139559</v>
      </c>
      <c r="R11" s="69">
        <f t="shared" si="5"/>
        <v>0.39002013249129175</v>
      </c>
      <c r="S11" s="69">
        <f t="shared" ref="S11:T11" si="6">1-(S9/S8)</f>
        <v>0.41290038881488689</v>
      </c>
      <c r="T11" s="69">
        <f t="shared" si="6"/>
        <v>0.4532178743192784</v>
      </c>
      <c r="U11" s="69">
        <f t="shared" ref="U11:V11" si="7">1-(U9/U8)</f>
        <v>0.47511428172962344</v>
      </c>
      <c r="V11" s="69">
        <f t="shared" si="7"/>
        <v>0.48034929542281124</v>
      </c>
    </row>
    <row r="12" spans="1:22" x14ac:dyDescent="0.25">
      <c r="Q12" s="117"/>
      <c r="S12" s="117"/>
      <c r="T12" s="117"/>
      <c r="U12" s="117"/>
      <c r="V12" s="142"/>
    </row>
    <row r="13" spans="1:22" x14ac:dyDescent="0.25">
      <c r="A13" s="48" t="s">
        <v>21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Q13" s="117"/>
      <c r="S13" s="117"/>
      <c r="T13" s="117"/>
      <c r="U13" s="117"/>
      <c r="V13" s="142"/>
    </row>
    <row r="14" spans="1:22" x14ac:dyDescent="0.25">
      <c r="A14" s="68" t="s">
        <v>5</v>
      </c>
      <c r="B14" s="82">
        <v>2805540160</v>
      </c>
      <c r="C14" s="82">
        <v>3030267940</v>
      </c>
      <c r="D14" s="82">
        <v>3187697751</v>
      </c>
      <c r="E14" s="82">
        <v>3288821340</v>
      </c>
      <c r="F14" s="82">
        <v>3571609340</v>
      </c>
      <c r="G14" s="82">
        <v>3800202210</v>
      </c>
      <c r="H14" s="82">
        <v>4086907720</v>
      </c>
      <c r="I14" s="82">
        <v>4604576510</v>
      </c>
      <c r="J14" s="82">
        <v>4902330626</v>
      </c>
      <c r="K14" s="82">
        <v>5068528340</v>
      </c>
      <c r="L14" s="82">
        <v>5088134455</v>
      </c>
      <c r="M14" s="82">
        <v>5210019945</v>
      </c>
      <c r="N14" s="82">
        <v>5636302845</v>
      </c>
      <c r="O14" s="14">
        <v>6187817735</v>
      </c>
      <c r="P14" s="119">
        <f>Commercial!P2</f>
        <v>6223940420</v>
      </c>
      <c r="Q14" s="123">
        <f>Commercial!Q2</f>
        <v>6178852790</v>
      </c>
      <c r="R14" s="129">
        <f>Commercial!R2</f>
        <v>6622249250</v>
      </c>
      <c r="S14" s="129">
        <f>Commercial!S2</f>
        <v>6825332950</v>
      </c>
      <c r="T14" s="129">
        <f>Commercial!T2</f>
        <v>7511654810</v>
      </c>
      <c r="U14" s="133">
        <f>Commercial!U2</f>
        <v>8247672784</v>
      </c>
      <c r="V14" s="133">
        <f>Commercial!V2</f>
        <v>8616003220</v>
      </c>
    </row>
    <row r="15" spans="1:22" x14ac:dyDescent="0.25">
      <c r="A15" s="68" t="s">
        <v>6</v>
      </c>
      <c r="B15" s="82">
        <v>1932216955</v>
      </c>
      <c r="C15" s="82">
        <v>2029486346</v>
      </c>
      <c r="D15" s="82">
        <v>2131065100</v>
      </c>
      <c r="E15" s="82">
        <v>2217949140</v>
      </c>
      <c r="F15" s="82">
        <v>2312402585</v>
      </c>
      <c r="G15" s="82">
        <v>2421343320</v>
      </c>
      <c r="H15" s="82">
        <v>2555375932</v>
      </c>
      <c r="I15" s="82">
        <v>2698543040</v>
      </c>
      <c r="J15" s="82">
        <v>2810209494</v>
      </c>
      <c r="K15" s="82">
        <v>2973362970</v>
      </c>
      <c r="L15" s="82">
        <v>3060331820</v>
      </c>
      <c r="M15" s="82">
        <v>3184124372</v>
      </c>
      <c r="N15" s="82">
        <v>3313582022</v>
      </c>
      <c r="O15" s="14">
        <v>3759775552</v>
      </c>
      <c r="P15" s="119">
        <f>Commercial!P3</f>
        <v>3888061842</v>
      </c>
      <c r="Q15" s="123">
        <f>Commercial!Q3</f>
        <v>3987710074</v>
      </c>
      <c r="R15" s="129">
        <f>Commercial!R3</f>
        <v>4139039304</v>
      </c>
      <c r="S15" s="129">
        <f>Commercial!S3</f>
        <v>4268287068</v>
      </c>
      <c r="T15" s="129">
        <f>Commercial!T3</f>
        <v>4466686974</v>
      </c>
      <c r="U15" s="133">
        <f>Commercial!U3</f>
        <v>4738402558</v>
      </c>
      <c r="V15" s="133">
        <f>Commercial!V3</f>
        <v>4847497544</v>
      </c>
    </row>
    <row r="16" spans="1:22" x14ac:dyDescent="0.25">
      <c r="A16" s="46" t="s">
        <v>129</v>
      </c>
      <c r="B16" s="81">
        <v>75</v>
      </c>
      <c r="C16" s="81">
        <v>125</v>
      </c>
      <c r="D16" s="81">
        <v>158</v>
      </c>
      <c r="E16" s="81">
        <v>208</v>
      </c>
      <c r="F16" s="81">
        <v>232</v>
      </c>
      <c r="G16" s="81">
        <v>255</v>
      </c>
      <c r="H16" s="81">
        <v>154</v>
      </c>
      <c r="I16" s="81">
        <v>139</v>
      </c>
      <c r="J16" s="81">
        <v>131</v>
      </c>
      <c r="K16" s="81">
        <v>175</v>
      </c>
      <c r="L16" s="81">
        <v>221</v>
      </c>
      <c r="M16" s="81">
        <v>233</v>
      </c>
      <c r="N16" s="81">
        <v>604</v>
      </c>
      <c r="O16" s="81">
        <v>604</v>
      </c>
      <c r="P16" s="119">
        <f>Commercial!P4</f>
        <v>649</v>
      </c>
      <c r="Q16" s="123">
        <f>Commercial!Q4</f>
        <v>870</v>
      </c>
      <c r="R16" s="129">
        <f>Commercial!R4</f>
        <v>614</v>
      </c>
      <c r="S16" s="129">
        <f>Commercial!S4</f>
        <v>613</v>
      </c>
      <c r="T16" s="129">
        <f>Commercial!T4</f>
        <v>627</v>
      </c>
      <c r="U16" s="133">
        <f>Commercial!U4</f>
        <v>561</v>
      </c>
      <c r="V16" s="133">
        <f>Commercial!V4</f>
        <v>638</v>
      </c>
    </row>
    <row r="17" spans="1:22" x14ac:dyDescent="0.25">
      <c r="A17" s="46" t="s">
        <v>14</v>
      </c>
      <c r="B17" s="69">
        <f t="shared" ref="B17:P17" si="8">1-(B15/B14)</f>
        <v>0.31128522679924853</v>
      </c>
      <c r="C17" s="69">
        <f t="shared" si="8"/>
        <v>0.33026175038501715</v>
      </c>
      <c r="D17" s="69">
        <f t="shared" si="8"/>
        <v>0.33147203202327702</v>
      </c>
      <c r="E17" s="69">
        <f t="shared" si="8"/>
        <v>0.32560972132344534</v>
      </c>
      <c r="F17" s="69">
        <f t="shared" si="8"/>
        <v>0.3525600465027342</v>
      </c>
      <c r="G17" s="69">
        <f t="shared" si="8"/>
        <v>0.36283829486010433</v>
      </c>
      <c r="H17" s="69">
        <f t="shared" si="8"/>
        <v>0.37474097604533141</v>
      </c>
      <c r="I17" s="69">
        <f t="shared" si="8"/>
        <v>0.41394327271152243</v>
      </c>
      <c r="J17" s="69">
        <f t="shared" si="8"/>
        <v>0.42676051282714933</v>
      </c>
      <c r="K17" s="69">
        <f t="shared" si="8"/>
        <v>0.41336759498122877</v>
      </c>
      <c r="L17" s="69">
        <f t="shared" si="8"/>
        <v>0.3985355837063862</v>
      </c>
      <c r="M17" s="69">
        <f t="shared" si="8"/>
        <v>0.38884603022378639</v>
      </c>
      <c r="N17" s="69">
        <f t="shared" si="8"/>
        <v>0.41210007461903864</v>
      </c>
      <c r="O17" s="69">
        <f t="shared" si="8"/>
        <v>0.3923907081597322</v>
      </c>
      <c r="P17" s="69">
        <f t="shared" si="8"/>
        <v>0.37530542074180073</v>
      </c>
      <c r="Q17" s="69">
        <f t="shared" ref="Q17:R17" si="9">1-(Q15/Q14)</f>
        <v>0.35461966654169153</v>
      </c>
      <c r="R17" s="69">
        <f t="shared" si="9"/>
        <v>0.37497983725091588</v>
      </c>
      <c r="S17" s="69">
        <f t="shared" ref="S17:T17" si="10">1-(S15/S14)</f>
        <v>0.37464046087304792</v>
      </c>
      <c r="T17" s="69">
        <f t="shared" si="10"/>
        <v>0.40536578330867146</v>
      </c>
      <c r="U17" s="69">
        <f t="shared" ref="U17:V17" si="11">1-(U15/U14)</f>
        <v>0.42548611201062414</v>
      </c>
      <c r="V17" s="69">
        <f t="shared" si="11"/>
        <v>0.43738443217527023</v>
      </c>
    </row>
    <row r="18" spans="1:22" x14ac:dyDescent="0.25">
      <c r="Q18" s="117"/>
      <c r="S18" s="117"/>
      <c r="T18" s="117"/>
      <c r="U18" s="117"/>
      <c r="V18" s="142"/>
    </row>
    <row r="19" spans="1:22" x14ac:dyDescent="0.25">
      <c r="A19" s="48" t="s">
        <v>22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Q19" s="117"/>
      <c r="S19" s="117"/>
      <c r="T19" s="117"/>
      <c r="U19" s="117"/>
      <c r="V19" s="142"/>
    </row>
    <row r="20" spans="1:22" x14ac:dyDescent="0.25">
      <c r="A20" s="68" t="s">
        <v>5</v>
      </c>
      <c r="B20" s="82">
        <v>1052621219</v>
      </c>
      <c r="C20" s="82">
        <v>1074338939</v>
      </c>
      <c r="D20" s="82">
        <v>1015097590</v>
      </c>
      <c r="E20" s="82">
        <v>948949350</v>
      </c>
      <c r="F20" s="82">
        <v>821288920</v>
      </c>
      <c r="G20" s="82">
        <v>824186960</v>
      </c>
      <c r="H20" s="82">
        <v>892450380</v>
      </c>
      <c r="I20" s="82">
        <v>964612900</v>
      </c>
      <c r="J20" s="82">
        <v>1059889340</v>
      </c>
      <c r="K20" s="82">
        <v>1072156340</v>
      </c>
      <c r="L20" s="82">
        <v>1053931800</v>
      </c>
      <c r="M20" s="82">
        <v>1066652820</v>
      </c>
      <c r="N20" s="82">
        <v>964998090</v>
      </c>
      <c r="O20" s="119">
        <v>417922410</v>
      </c>
      <c r="P20" s="119">
        <f>Industrial!P2</f>
        <v>366625280</v>
      </c>
      <c r="Q20" s="123">
        <f>Industrial!Q2</f>
        <v>408141710</v>
      </c>
      <c r="R20" s="129">
        <f>Industrial!R2</f>
        <v>411447910</v>
      </c>
      <c r="S20" s="129">
        <f>Industrial!S2</f>
        <v>405589490</v>
      </c>
      <c r="T20" s="129">
        <f>Industrial!T2</f>
        <v>408616950</v>
      </c>
      <c r="U20" s="133">
        <f>Industrial!U2</f>
        <v>422056370</v>
      </c>
      <c r="V20" s="133">
        <f>Industrial!V2</f>
        <v>426528690</v>
      </c>
    </row>
    <row r="21" spans="1:22" x14ac:dyDescent="0.25">
      <c r="A21" s="68" t="s">
        <v>6</v>
      </c>
      <c r="B21" s="82">
        <v>573183943</v>
      </c>
      <c r="C21" s="82">
        <v>618681894</v>
      </c>
      <c r="D21" s="82">
        <v>757161524</v>
      </c>
      <c r="E21" s="82">
        <v>749323640</v>
      </c>
      <c r="F21" s="82">
        <v>651937899</v>
      </c>
      <c r="G21" s="82">
        <v>624237930</v>
      </c>
      <c r="H21" s="82">
        <v>632382880</v>
      </c>
      <c r="I21" s="82">
        <v>669643030</v>
      </c>
      <c r="J21" s="82">
        <v>696439690</v>
      </c>
      <c r="K21" s="82">
        <v>692527703</v>
      </c>
      <c r="L21" s="82">
        <v>697654340</v>
      </c>
      <c r="M21" s="82">
        <v>723374234</v>
      </c>
      <c r="N21" s="82">
        <v>695992300</v>
      </c>
      <c r="O21" s="119">
        <v>308199080</v>
      </c>
      <c r="P21" s="119">
        <f>Industrial!P3</f>
        <v>293950220</v>
      </c>
      <c r="Q21" s="123">
        <f>Industrial!Q3</f>
        <v>336523890</v>
      </c>
      <c r="R21" s="129">
        <f>Industrial!R3</f>
        <v>371962740</v>
      </c>
      <c r="S21" s="129">
        <f>Industrial!S3</f>
        <v>354403020</v>
      </c>
      <c r="T21" s="129">
        <f>Industrial!T3</f>
        <v>345242840</v>
      </c>
      <c r="U21" s="133">
        <f>Industrial!U3</f>
        <v>348050950</v>
      </c>
      <c r="V21" s="133">
        <f>Industrial!V3</f>
        <v>372167650</v>
      </c>
    </row>
    <row r="22" spans="1:22" x14ac:dyDescent="0.25">
      <c r="A22" s="46" t="s">
        <v>129</v>
      </c>
      <c r="B22" s="44">
        <v>120</v>
      </c>
      <c r="C22" s="44">
        <v>129</v>
      </c>
      <c r="D22" s="44">
        <v>119</v>
      </c>
      <c r="E22" s="44">
        <v>126</v>
      </c>
      <c r="F22" s="44">
        <v>135</v>
      </c>
      <c r="G22" s="44">
        <v>118</v>
      </c>
      <c r="H22" s="44">
        <v>146</v>
      </c>
      <c r="I22" s="44">
        <v>151</v>
      </c>
      <c r="J22" s="44">
        <v>161</v>
      </c>
      <c r="K22" s="44">
        <v>162</v>
      </c>
      <c r="L22" s="44">
        <v>184</v>
      </c>
      <c r="M22" s="44">
        <v>255</v>
      </c>
      <c r="N22" s="44">
        <v>260</v>
      </c>
      <c r="O22" s="44">
        <v>150</v>
      </c>
      <c r="P22" s="119">
        <f>Industrial!P4</f>
        <v>164</v>
      </c>
      <c r="Q22" s="123">
        <f>Industrial!Q4</f>
        <v>160</v>
      </c>
      <c r="R22" s="129">
        <f>Industrial!R4</f>
        <v>164</v>
      </c>
      <c r="S22" s="129">
        <f>Industrial!S4</f>
        <v>172</v>
      </c>
      <c r="T22" s="129">
        <f>Industrial!T4</f>
        <v>175</v>
      </c>
      <c r="U22" s="133">
        <f>Industrial!U4</f>
        <v>176</v>
      </c>
      <c r="V22" s="133">
        <f>Industrial!V4</f>
        <v>173</v>
      </c>
    </row>
    <row r="23" spans="1:22" x14ac:dyDescent="0.25">
      <c r="A23" s="46" t="s">
        <v>14</v>
      </c>
      <c r="B23" s="69">
        <f>1-(B21/B20)</f>
        <v>0.45546989491193224</v>
      </c>
      <c r="C23" s="69">
        <f t="shared" ref="C23:P23" si="12">1-(C21/C20)</f>
        <v>0.42412783197091208</v>
      </c>
      <c r="D23" s="69">
        <f t="shared" si="12"/>
        <v>0.25409977182587928</v>
      </c>
      <c r="E23" s="69">
        <f t="shared" si="12"/>
        <v>0.21036497891062367</v>
      </c>
      <c r="F23" s="69">
        <f t="shared" si="12"/>
        <v>0.20620151675734288</v>
      </c>
      <c r="G23" s="69">
        <f t="shared" si="12"/>
        <v>0.24260154516397592</v>
      </c>
      <c r="H23" s="69">
        <f t="shared" si="12"/>
        <v>0.29140835818793642</v>
      </c>
      <c r="I23" s="69">
        <f t="shared" si="12"/>
        <v>0.30579092400692542</v>
      </c>
      <c r="J23" s="69">
        <f t="shared" si="12"/>
        <v>0.34291282710702609</v>
      </c>
      <c r="K23" s="69">
        <f t="shared" si="12"/>
        <v>0.3540795524279603</v>
      </c>
      <c r="L23" s="69">
        <f t="shared" si="12"/>
        <v>0.33804602916431592</v>
      </c>
      <c r="M23" s="69">
        <f t="shared" si="12"/>
        <v>0.32182785210280507</v>
      </c>
      <c r="N23" s="69">
        <f t="shared" si="12"/>
        <v>0.27876302843252254</v>
      </c>
      <c r="O23" s="69">
        <f t="shared" si="12"/>
        <v>0.26254473886671925</v>
      </c>
      <c r="P23" s="69">
        <f t="shared" si="12"/>
        <v>0.19822708352244556</v>
      </c>
      <c r="Q23" s="69">
        <f t="shared" ref="Q23:R23" si="13">1-(Q21/Q20)</f>
        <v>0.1754729258129486</v>
      </c>
      <c r="R23" s="69">
        <f t="shared" si="13"/>
        <v>9.5966388552076953E-2</v>
      </c>
      <c r="S23" s="69">
        <f t="shared" ref="S23:T23" si="14">1-(S21/S20)</f>
        <v>0.12620265382123186</v>
      </c>
      <c r="T23" s="69">
        <f t="shared" si="14"/>
        <v>0.1550941780560009</v>
      </c>
      <c r="U23" s="69">
        <f t="shared" ref="U23:V23" si="15">1-(U21/U20)</f>
        <v>0.17534487158670298</v>
      </c>
      <c r="V23" s="69">
        <f t="shared" si="15"/>
        <v>0.12744990260795819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85"/>
  <sheetViews>
    <sheetView workbookViewId="0"/>
  </sheetViews>
  <sheetFormatPr defaultRowHeight="15" x14ac:dyDescent="0.25"/>
  <cols>
    <col min="1" max="1" width="16.140625" customWidth="1"/>
    <col min="2" max="8" width="12.7109375" bestFit="1" customWidth="1"/>
    <col min="9" max="11" width="13.85546875" bestFit="1" customWidth="1"/>
    <col min="12" max="16" width="12.7109375" bestFit="1" customWidth="1"/>
    <col min="17" max="18" width="13.85546875" bestFit="1" customWidth="1"/>
    <col min="19" max="19" width="13.85546875" style="128" bestFit="1" customWidth="1"/>
    <col min="20" max="22" width="13.85546875" bestFit="1" customWidth="1"/>
  </cols>
  <sheetData>
    <row r="1" spans="1:22" x14ac:dyDescent="0.25">
      <c r="A1" s="22"/>
      <c r="B1" s="25">
        <v>2000</v>
      </c>
      <c r="C1" s="25">
        <v>2001</v>
      </c>
      <c r="D1" s="25">
        <v>2002</v>
      </c>
      <c r="E1" s="25">
        <v>2003</v>
      </c>
      <c r="F1" s="25">
        <v>2004</v>
      </c>
      <c r="G1" s="25">
        <v>2005</v>
      </c>
      <c r="H1" s="25">
        <v>2006</v>
      </c>
      <c r="I1" s="25">
        <v>2007</v>
      </c>
      <c r="J1" s="25">
        <v>2008</v>
      </c>
      <c r="K1" s="25">
        <v>2009</v>
      </c>
      <c r="L1" s="25">
        <v>2010</v>
      </c>
      <c r="M1" s="25">
        <v>2011</v>
      </c>
      <c r="N1" s="50">
        <v>2012</v>
      </c>
      <c r="O1" s="50">
        <v>2013</v>
      </c>
      <c r="P1" s="50">
        <v>2014</v>
      </c>
      <c r="Q1" s="50">
        <v>2015</v>
      </c>
      <c r="R1" s="50">
        <v>2016</v>
      </c>
      <c r="S1" s="50">
        <v>2017</v>
      </c>
      <c r="T1" s="50">
        <v>2018</v>
      </c>
      <c r="U1" s="132">
        <v>2019</v>
      </c>
      <c r="V1" s="132">
        <v>2020</v>
      </c>
    </row>
    <row r="2" spans="1:22" x14ac:dyDescent="0.25">
      <c r="A2" s="28" t="s">
        <v>5</v>
      </c>
      <c r="B2" s="41">
        <v>5801577250</v>
      </c>
      <c r="C2" s="41">
        <v>6060953770</v>
      </c>
      <c r="D2" s="41">
        <v>6475575550</v>
      </c>
      <c r="E2" s="41">
        <v>6748797710</v>
      </c>
      <c r="F2" s="41">
        <v>7209326940</v>
      </c>
      <c r="G2" s="41">
        <v>7829925920</v>
      </c>
      <c r="H2" s="41">
        <v>8971582530</v>
      </c>
      <c r="I2" s="41">
        <v>10682264788</v>
      </c>
      <c r="J2" s="41">
        <v>11316383020</v>
      </c>
      <c r="K2" s="24">
        <v>10589046280</v>
      </c>
      <c r="L2" s="24">
        <v>9982128350</v>
      </c>
      <c r="M2" s="24">
        <v>9073685430</v>
      </c>
      <c r="N2" s="14">
        <v>8356444270</v>
      </c>
      <c r="O2" s="41">
        <v>8470121100</v>
      </c>
      <c r="P2" s="14">
        <v>9427956740</v>
      </c>
      <c r="Q2" s="14">
        <v>10227656060</v>
      </c>
      <c r="R2" s="14">
        <v>11142684950</v>
      </c>
      <c r="S2" s="129">
        <v>12737697160</v>
      </c>
      <c r="T2" s="129">
        <v>14223834720</v>
      </c>
      <c r="U2" s="134">
        <v>15683897650</v>
      </c>
      <c r="V2" s="143">
        <v>16610410368</v>
      </c>
    </row>
    <row r="3" spans="1:22" x14ac:dyDescent="0.25">
      <c r="A3" s="28" t="s">
        <v>6</v>
      </c>
      <c r="B3" s="41">
        <v>4697040850</v>
      </c>
      <c r="C3" s="41">
        <v>4928027746</v>
      </c>
      <c r="D3" s="41">
        <v>5266463007</v>
      </c>
      <c r="E3" s="41">
        <v>5496420841</v>
      </c>
      <c r="F3" s="41">
        <v>5755721185</v>
      </c>
      <c r="G3" s="41">
        <v>6064442260</v>
      </c>
      <c r="H3" s="41">
        <v>6372383777</v>
      </c>
      <c r="I3" s="41">
        <v>6709325048</v>
      </c>
      <c r="J3" s="41">
        <v>7065516000</v>
      </c>
      <c r="K3" s="24">
        <v>7321769340</v>
      </c>
      <c r="L3" s="24">
        <v>7550847540</v>
      </c>
      <c r="M3" s="24">
        <v>7729241960</v>
      </c>
      <c r="N3" s="14">
        <v>7721677071</v>
      </c>
      <c r="O3" s="41">
        <v>7911049060</v>
      </c>
      <c r="P3" s="14">
        <v>8316511380</v>
      </c>
      <c r="Q3" s="14">
        <v>8650969360</v>
      </c>
      <c r="R3" s="14">
        <v>8989503240</v>
      </c>
      <c r="S3" s="129">
        <v>9337569090</v>
      </c>
      <c r="T3" s="129">
        <v>9701186350</v>
      </c>
      <c r="U3" s="134">
        <v>10101587610</v>
      </c>
      <c r="V3" s="143">
        <v>10515055360</v>
      </c>
    </row>
    <row r="4" spans="1:22" x14ac:dyDescent="0.25">
      <c r="A4" s="27" t="s">
        <v>8</v>
      </c>
      <c r="B4" s="44">
        <v>759</v>
      </c>
      <c r="C4" s="44">
        <v>939</v>
      </c>
      <c r="D4" s="44">
        <v>4830</v>
      </c>
      <c r="E4" s="44">
        <v>5044</v>
      </c>
      <c r="F4" s="44">
        <v>4328</v>
      </c>
      <c r="G4" s="44">
        <v>4036</v>
      </c>
      <c r="H4" s="44">
        <v>3579</v>
      </c>
      <c r="I4" s="44">
        <v>3088</v>
      </c>
      <c r="J4" s="44">
        <v>2874</v>
      </c>
      <c r="K4" s="26">
        <v>3057</v>
      </c>
      <c r="L4" s="26">
        <v>3973</v>
      </c>
      <c r="M4" s="26">
        <v>8699</v>
      </c>
      <c r="N4" s="44">
        <v>25583</v>
      </c>
      <c r="O4" s="44">
        <v>28091</v>
      </c>
      <c r="P4" s="44">
        <v>9007</v>
      </c>
      <c r="Q4" s="44">
        <v>5951</v>
      </c>
      <c r="R4" s="44">
        <v>4383</v>
      </c>
      <c r="S4" s="44">
        <v>3390</v>
      </c>
      <c r="T4" s="44">
        <v>2019</v>
      </c>
      <c r="U4" s="135">
        <v>1104</v>
      </c>
      <c r="V4" s="44">
        <v>782</v>
      </c>
    </row>
    <row r="5" spans="1:22" x14ac:dyDescent="0.25">
      <c r="A5" s="27" t="s">
        <v>14</v>
      </c>
      <c r="B5" s="31">
        <f>1-(B3/B2)</f>
        <v>0.19038553696755478</v>
      </c>
      <c r="C5" s="31">
        <f t="shared" ref="C5:V5" si="0">1-(C3/C2)</f>
        <v>0.18692206985766202</v>
      </c>
      <c r="D5" s="31">
        <f t="shared" si="0"/>
        <v>0.18671893079835966</v>
      </c>
      <c r="E5" s="31">
        <f t="shared" si="0"/>
        <v>0.18557036716988806</v>
      </c>
      <c r="F5" s="31">
        <f t="shared" si="0"/>
        <v>0.20162849695924601</v>
      </c>
      <c r="G5" s="31">
        <f t="shared" si="0"/>
        <v>0.22547897362482328</v>
      </c>
      <c r="H5" s="31">
        <f t="shared" si="0"/>
        <v>0.28971463443696366</v>
      </c>
      <c r="I5" s="31">
        <f t="shared" si="0"/>
        <v>0.37191923424918572</v>
      </c>
      <c r="J5" s="31">
        <f t="shared" si="0"/>
        <v>0.37563831239073775</v>
      </c>
      <c r="K5" s="31">
        <f t="shared" si="0"/>
        <v>0.30855252244680909</v>
      </c>
      <c r="L5" s="31">
        <f t="shared" si="0"/>
        <v>0.24356336892823061</v>
      </c>
      <c r="M5" s="31">
        <f t="shared" si="0"/>
        <v>0.14816950404241647</v>
      </c>
      <c r="N5" s="31">
        <f t="shared" si="0"/>
        <v>7.5961399189705792E-2</v>
      </c>
      <c r="O5" s="31">
        <f t="shared" si="0"/>
        <v>6.6005200327065028E-2</v>
      </c>
      <c r="P5" s="31">
        <f t="shared" si="0"/>
        <v>0.1178882541202666</v>
      </c>
      <c r="Q5" s="31">
        <f t="shared" si="0"/>
        <v>0.15415914367382433</v>
      </c>
      <c r="R5" s="31">
        <f t="shared" si="0"/>
        <v>0.19323724216038252</v>
      </c>
      <c r="S5" s="31">
        <f t="shared" si="0"/>
        <v>0.26693428390473684</v>
      </c>
      <c r="T5" s="31">
        <f t="shared" si="0"/>
        <v>0.31796266330631262</v>
      </c>
      <c r="U5" s="31">
        <f t="shared" si="0"/>
        <v>0.35592619670021886</v>
      </c>
      <c r="V5" s="31">
        <f t="shared" si="0"/>
        <v>0.36695992892160678</v>
      </c>
    </row>
    <row r="6" spans="1:22" s="117" customFormat="1" x14ac:dyDescent="0.25">
      <c r="A6" s="46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8" spans="1:22" s="49" customFormat="1" x14ac:dyDescent="0.25">
      <c r="A8" s="51" t="s">
        <v>258</v>
      </c>
      <c r="S8" s="128"/>
    </row>
    <row r="9" spans="1:22" s="49" customFormat="1" x14ac:dyDescent="0.25">
      <c r="A9" s="83" t="s">
        <v>275</v>
      </c>
      <c r="S9" s="128"/>
    </row>
    <row r="10" spans="1:22" s="49" customFormat="1" x14ac:dyDescent="0.25">
      <c r="A10" s="51" t="s">
        <v>260</v>
      </c>
      <c r="S10" s="128"/>
    </row>
    <row r="11" spans="1:22" s="49" customFormat="1" x14ac:dyDescent="0.25">
      <c r="A11" s="51" t="s">
        <v>261</v>
      </c>
      <c r="S11" s="128"/>
    </row>
    <row r="12" spans="1:22" s="49" customFormat="1" x14ac:dyDescent="0.25">
      <c r="A12" s="51" t="s">
        <v>276</v>
      </c>
      <c r="S12" s="128"/>
    </row>
    <row r="13" spans="1:22" s="49" customFormat="1" x14ac:dyDescent="0.25">
      <c r="A13" s="51" t="s">
        <v>277</v>
      </c>
      <c r="S13" s="128"/>
    </row>
    <row r="14" spans="1:22" s="49" customFormat="1" x14ac:dyDescent="0.25">
      <c r="A14" s="51" t="s">
        <v>267</v>
      </c>
      <c r="S14" s="128"/>
    </row>
    <row r="15" spans="1:22" s="49" customFormat="1" x14ac:dyDescent="0.25">
      <c r="A15" s="61" t="s">
        <v>277</v>
      </c>
      <c r="S15" s="128"/>
    </row>
    <row r="16" spans="1:22" s="49" customFormat="1" x14ac:dyDescent="0.25">
      <c r="A16" s="51" t="s">
        <v>263</v>
      </c>
      <c r="S16" s="128"/>
    </row>
    <row r="17" spans="1:19" s="49" customFormat="1" x14ac:dyDescent="0.25">
      <c r="A17" s="53"/>
      <c r="S17" s="128"/>
    </row>
    <row r="18" spans="1:19" x14ac:dyDescent="0.25">
      <c r="A18" s="72"/>
    </row>
    <row r="19" spans="1:19" x14ac:dyDescent="0.25">
      <c r="A19" s="70"/>
    </row>
    <row r="20" spans="1:19" x14ac:dyDescent="0.25">
      <c r="A20" s="70"/>
    </row>
    <row r="21" spans="1:19" x14ac:dyDescent="0.25">
      <c r="A21" s="70"/>
    </row>
    <row r="22" spans="1:19" x14ac:dyDescent="0.25">
      <c r="A22" s="70"/>
    </row>
    <row r="23" spans="1:19" x14ac:dyDescent="0.25">
      <c r="A23" s="70"/>
    </row>
    <row r="24" spans="1:19" x14ac:dyDescent="0.25">
      <c r="A24" s="70"/>
    </row>
    <row r="25" spans="1:19" x14ac:dyDescent="0.25">
      <c r="A25" s="70"/>
    </row>
    <row r="26" spans="1:19" x14ac:dyDescent="0.25">
      <c r="A26" s="70"/>
    </row>
    <row r="27" spans="1:19" x14ac:dyDescent="0.25">
      <c r="A27" s="70"/>
    </row>
    <row r="28" spans="1:19" x14ac:dyDescent="0.25">
      <c r="A28" s="71"/>
    </row>
    <row r="29" spans="1:19" x14ac:dyDescent="0.25">
      <c r="A29" s="70"/>
    </row>
    <row r="30" spans="1:19" x14ac:dyDescent="0.25">
      <c r="A30" s="66"/>
    </row>
    <row r="31" spans="1:19" x14ac:dyDescent="0.25">
      <c r="A31" s="72"/>
    </row>
    <row r="32" spans="1:19" x14ac:dyDescent="0.25">
      <c r="A32" s="70"/>
    </row>
    <row r="33" spans="1:1" x14ac:dyDescent="0.25">
      <c r="A33" s="70"/>
    </row>
    <row r="34" spans="1:1" x14ac:dyDescent="0.25">
      <c r="A34" s="70"/>
    </row>
    <row r="35" spans="1:1" x14ac:dyDescent="0.25">
      <c r="A35" s="70"/>
    </row>
    <row r="36" spans="1:1" x14ac:dyDescent="0.25">
      <c r="A36" s="70"/>
    </row>
    <row r="37" spans="1:1" x14ac:dyDescent="0.25">
      <c r="A37" s="70"/>
    </row>
    <row r="38" spans="1:1" x14ac:dyDescent="0.25">
      <c r="A38" s="70"/>
    </row>
    <row r="39" spans="1:1" x14ac:dyDescent="0.25">
      <c r="A39" s="70"/>
    </row>
    <row r="40" spans="1:1" x14ac:dyDescent="0.25">
      <c r="A40" s="70"/>
    </row>
    <row r="41" spans="1:1" x14ac:dyDescent="0.25">
      <c r="A41" s="71"/>
    </row>
    <row r="42" spans="1:1" x14ac:dyDescent="0.25">
      <c r="A42" s="70"/>
    </row>
    <row r="43" spans="1:1" x14ac:dyDescent="0.25">
      <c r="A43" s="66"/>
    </row>
    <row r="44" spans="1:1" x14ac:dyDescent="0.25">
      <c r="A44" s="72"/>
    </row>
    <row r="45" spans="1:1" x14ac:dyDescent="0.25">
      <c r="A45" s="70"/>
    </row>
    <row r="46" spans="1:1" x14ac:dyDescent="0.25">
      <c r="A46" s="70"/>
    </row>
    <row r="47" spans="1:1" x14ac:dyDescent="0.25">
      <c r="A47" s="70"/>
    </row>
    <row r="48" spans="1:1" x14ac:dyDescent="0.25">
      <c r="A48" s="70"/>
    </row>
    <row r="49" spans="1:1" x14ac:dyDescent="0.25">
      <c r="A49" s="70"/>
    </row>
    <row r="50" spans="1:1" x14ac:dyDescent="0.25">
      <c r="A50" s="70"/>
    </row>
    <row r="51" spans="1:1" x14ac:dyDescent="0.25">
      <c r="A51" s="70"/>
    </row>
    <row r="52" spans="1:1" x14ac:dyDescent="0.25">
      <c r="A52" s="70"/>
    </row>
    <row r="53" spans="1:1" x14ac:dyDescent="0.25">
      <c r="A53" s="70"/>
    </row>
    <row r="54" spans="1:1" x14ac:dyDescent="0.25">
      <c r="A54" s="71"/>
    </row>
    <row r="55" spans="1:1" x14ac:dyDescent="0.25">
      <c r="A55" s="70"/>
    </row>
    <row r="56" spans="1:1" x14ac:dyDescent="0.25">
      <c r="A56" s="66"/>
    </row>
    <row r="57" spans="1:1" x14ac:dyDescent="0.25">
      <c r="A57" s="72"/>
    </row>
    <row r="58" spans="1:1" x14ac:dyDescent="0.25">
      <c r="A58" s="70"/>
    </row>
    <row r="59" spans="1:1" x14ac:dyDescent="0.25">
      <c r="A59" s="70"/>
    </row>
    <row r="60" spans="1:1" x14ac:dyDescent="0.25">
      <c r="A60" s="70"/>
    </row>
    <row r="61" spans="1:1" x14ac:dyDescent="0.25">
      <c r="A61" s="70"/>
    </row>
    <row r="62" spans="1:1" x14ac:dyDescent="0.25">
      <c r="A62" s="70"/>
    </row>
    <row r="63" spans="1:1" x14ac:dyDescent="0.25">
      <c r="A63" s="70"/>
    </row>
    <row r="64" spans="1:1" x14ac:dyDescent="0.25">
      <c r="A64" s="70"/>
    </row>
    <row r="65" spans="1:1" x14ac:dyDescent="0.25">
      <c r="A65" s="70"/>
    </row>
    <row r="66" spans="1:1" x14ac:dyDescent="0.25">
      <c r="A66" s="70"/>
    </row>
    <row r="67" spans="1:1" x14ac:dyDescent="0.25">
      <c r="A67" s="71"/>
    </row>
    <row r="68" spans="1:1" x14ac:dyDescent="0.25">
      <c r="A68" s="70"/>
    </row>
    <row r="69" spans="1:1" x14ac:dyDescent="0.25">
      <c r="A69" s="66"/>
    </row>
    <row r="70" spans="1:1" x14ac:dyDescent="0.25">
      <c r="A70" s="72"/>
    </row>
    <row r="71" spans="1:1" x14ac:dyDescent="0.25">
      <c r="A71" s="70"/>
    </row>
    <row r="72" spans="1:1" x14ac:dyDescent="0.25">
      <c r="A72" s="70"/>
    </row>
    <row r="73" spans="1:1" x14ac:dyDescent="0.25">
      <c r="A73" s="70"/>
    </row>
    <row r="74" spans="1:1" x14ac:dyDescent="0.25">
      <c r="A74" s="70"/>
    </row>
    <row r="75" spans="1:1" x14ac:dyDescent="0.25">
      <c r="A75" s="70"/>
    </row>
    <row r="76" spans="1:1" x14ac:dyDescent="0.25">
      <c r="A76" s="70"/>
    </row>
    <row r="77" spans="1:1" x14ac:dyDescent="0.25">
      <c r="A77" s="70"/>
    </row>
    <row r="78" spans="1:1" x14ac:dyDescent="0.25">
      <c r="A78" s="70"/>
    </row>
    <row r="79" spans="1:1" x14ac:dyDescent="0.25">
      <c r="A79" s="70"/>
    </row>
    <row r="80" spans="1:1" x14ac:dyDescent="0.25">
      <c r="A80" s="71"/>
    </row>
    <row r="81" spans="1:1" x14ac:dyDescent="0.25">
      <c r="A81" s="70"/>
    </row>
    <row r="82" spans="1:1" x14ac:dyDescent="0.25">
      <c r="A82" s="66"/>
    </row>
    <row r="83" spans="1:1" x14ac:dyDescent="0.25">
      <c r="A83" s="72"/>
    </row>
    <row r="84" spans="1:1" x14ac:dyDescent="0.25">
      <c r="A84" s="70"/>
    </row>
    <row r="85" spans="1:1" x14ac:dyDescent="0.25">
      <c r="A85" s="70"/>
    </row>
    <row r="86" spans="1:1" x14ac:dyDescent="0.25">
      <c r="A86" s="70"/>
    </row>
    <row r="87" spans="1:1" x14ac:dyDescent="0.25">
      <c r="A87" s="70"/>
    </row>
    <row r="88" spans="1:1" x14ac:dyDescent="0.25">
      <c r="A88" s="70"/>
    </row>
    <row r="89" spans="1:1" x14ac:dyDescent="0.25">
      <c r="A89" s="70"/>
    </row>
    <row r="90" spans="1:1" x14ac:dyDescent="0.25">
      <c r="A90" s="70"/>
    </row>
    <row r="91" spans="1:1" x14ac:dyDescent="0.25">
      <c r="A91" s="70"/>
    </row>
    <row r="92" spans="1:1" x14ac:dyDescent="0.25">
      <c r="A92" s="70"/>
    </row>
    <row r="93" spans="1:1" x14ac:dyDescent="0.25">
      <c r="A93" s="71"/>
    </row>
    <row r="94" spans="1:1" x14ac:dyDescent="0.25">
      <c r="A94" s="70"/>
    </row>
    <row r="95" spans="1:1" x14ac:dyDescent="0.25">
      <c r="A95" s="66"/>
    </row>
    <row r="96" spans="1:1" x14ac:dyDescent="0.25">
      <c r="A96" s="72"/>
    </row>
    <row r="97" spans="1:1" x14ac:dyDescent="0.25">
      <c r="A97" s="70"/>
    </row>
    <row r="98" spans="1:1" x14ac:dyDescent="0.25">
      <c r="A98" s="70"/>
    </row>
    <row r="99" spans="1:1" x14ac:dyDescent="0.25">
      <c r="A99" s="70"/>
    </row>
    <row r="100" spans="1:1" x14ac:dyDescent="0.25">
      <c r="A100" s="70"/>
    </row>
    <row r="101" spans="1:1" x14ac:dyDescent="0.25">
      <c r="A101" s="70"/>
    </row>
    <row r="102" spans="1:1" x14ac:dyDescent="0.25">
      <c r="A102" s="70"/>
    </row>
    <row r="103" spans="1:1" x14ac:dyDescent="0.25">
      <c r="A103" s="70"/>
    </row>
    <row r="104" spans="1:1" x14ac:dyDescent="0.25">
      <c r="A104" s="70"/>
    </row>
    <row r="105" spans="1:1" x14ac:dyDescent="0.25">
      <c r="A105" s="70"/>
    </row>
    <row r="106" spans="1:1" x14ac:dyDescent="0.25">
      <c r="A106" s="71"/>
    </row>
    <row r="107" spans="1:1" x14ac:dyDescent="0.25">
      <c r="A107" s="70"/>
    </row>
    <row r="108" spans="1:1" x14ac:dyDescent="0.25">
      <c r="A108" s="66"/>
    </row>
    <row r="109" spans="1:1" x14ac:dyDescent="0.25">
      <c r="A109" s="72"/>
    </row>
    <row r="110" spans="1:1" x14ac:dyDescent="0.25">
      <c r="A110" s="70"/>
    </row>
    <row r="111" spans="1:1" x14ac:dyDescent="0.25">
      <c r="A111" s="70"/>
    </row>
    <row r="112" spans="1:1" x14ac:dyDescent="0.25">
      <c r="A112" s="70"/>
    </row>
    <row r="113" spans="1:1" x14ac:dyDescent="0.25">
      <c r="A113" s="70"/>
    </row>
    <row r="114" spans="1:1" x14ac:dyDescent="0.25">
      <c r="A114" s="70"/>
    </row>
    <row r="115" spans="1:1" x14ac:dyDescent="0.25">
      <c r="A115" s="70"/>
    </row>
    <row r="116" spans="1:1" x14ac:dyDescent="0.25">
      <c r="A116" s="70"/>
    </row>
    <row r="117" spans="1:1" x14ac:dyDescent="0.25">
      <c r="A117" s="70"/>
    </row>
    <row r="118" spans="1:1" x14ac:dyDescent="0.25">
      <c r="A118" s="70"/>
    </row>
    <row r="119" spans="1:1" x14ac:dyDescent="0.25">
      <c r="A119" s="71"/>
    </row>
    <row r="120" spans="1:1" x14ac:dyDescent="0.25">
      <c r="A120" s="70"/>
    </row>
    <row r="121" spans="1:1" x14ac:dyDescent="0.25">
      <c r="A121" s="66"/>
    </row>
    <row r="122" spans="1:1" x14ac:dyDescent="0.25">
      <c r="A122" s="72"/>
    </row>
    <row r="123" spans="1:1" x14ac:dyDescent="0.25">
      <c r="A123" s="70"/>
    </row>
    <row r="124" spans="1:1" x14ac:dyDescent="0.25">
      <c r="A124" s="70"/>
    </row>
    <row r="125" spans="1:1" x14ac:dyDescent="0.25">
      <c r="A125" s="70"/>
    </row>
    <row r="126" spans="1:1" x14ac:dyDescent="0.25">
      <c r="A126" s="70"/>
    </row>
    <row r="127" spans="1:1" x14ac:dyDescent="0.25">
      <c r="A127" s="70"/>
    </row>
    <row r="128" spans="1:1" x14ac:dyDescent="0.25">
      <c r="A128" s="70"/>
    </row>
    <row r="129" spans="1:1" x14ac:dyDescent="0.25">
      <c r="A129" s="70"/>
    </row>
    <row r="130" spans="1:1" x14ac:dyDescent="0.25">
      <c r="A130" s="70"/>
    </row>
    <row r="131" spans="1:1" x14ac:dyDescent="0.25">
      <c r="A131" s="70"/>
    </row>
    <row r="132" spans="1:1" x14ac:dyDescent="0.25">
      <c r="A132" s="71"/>
    </row>
    <row r="133" spans="1:1" x14ac:dyDescent="0.25">
      <c r="A133" s="70"/>
    </row>
    <row r="134" spans="1:1" x14ac:dyDescent="0.25">
      <c r="A134" s="66"/>
    </row>
    <row r="135" spans="1:1" x14ac:dyDescent="0.25">
      <c r="A135" s="72"/>
    </row>
    <row r="136" spans="1:1" x14ac:dyDescent="0.25">
      <c r="A136" s="70"/>
    </row>
    <row r="137" spans="1:1" x14ac:dyDescent="0.25">
      <c r="A137" s="70"/>
    </row>
    <row r="138" spans="1:1" x14ac:dyDescent="0.25">
      <c r="A138" s="70"/>
    </row>
    <row r="139" spans="1:1" x14ac:dyDescent="0.25">
      <c r="A139" s="70"/>
    </row>
    <row r="140" spans="1:1" x14ac:dyDescent="0.25">
      <c r="A140" s="70"/>
    </row>
    <row r="141" spans="1:1" x14ac:dyDescent="0.25">
      <c r="A141" s="70"/>
    </row>
    <row r="142" spans="1:1" x14ac:dyDescent="0.25">
      <c r="A142" s="70"/>
    </row>
    <row r="143" spans="1:1" x14ac:dyDescent="0.25">
      <c r="A143" s="70"/>
    </row>
    <row r="144" spans="1:1" x14ac:dyDescent="0.25">
      <c r="A144" s="70"/>
    </row>
    <row r="145" spans="1:1" x14ac:dyDescent="0.25">
      <c r="A145" s="71"/>
    </row>
    <row r="146" spans="1:1" x14ac:dyDescent="0.25">
      <c r="A146" s="70"/>
    </row>
    <row r="147" spans="1:1" x14ac:dyDescent="0.25">
      <c r="A147" s="66"/>
    </row>
    <row r="148" spans="1:1" x14ac:dyDescent="0.25">
      <c r="A148" s="72"/>
    </row>
    <row r="149" spans="1:1" x14ac:dyDescent="0.25">
      <c r="A149" s="70"/>
    </row>
    <row r="150" spans="1:1" x14ac:dyDescent="0.25">
      <c r="A150" s="70"/>
    </row>
    <row r="151" spans="1:1" x14ac:dyDescent="0.25">
      <c r="A151" s="70"/>
    </row>
    <row r="152" spans="1:1" x14ac:dyDescent="0.25">
      <c r="A152" s="70"/>
    </row>
    <row r="153" spans="1:1" x14ac:dyDescent="0.25">
      <c r="A153" s="70"/>
    </row>
    <row r="154" spans="1:1" x14ac:dyDescent="0.25">
      <c r="A154" s="70"/>
    </row>
    <row r="155" spans="1:1" x14ac:dyDescent="0.25">
      <c r="A155" s="70"/>
    </row>
    <row r="156" spans="1:1" x14ac:dyDescent="0.25">
      <c r="A156" s="70"/>
    </row>
    <row r="157" spans="1:1" x14ac:dyDescent="0.25">
      <c r="A157" s="70"/>
    </row>
    <row r="158" spans="1:1" x14ac:dyDescent="0.25">
      <c r="A158" s="71"/>
    </row>
    <row r="159" spans="1:1" x14ac:dyDescent="0.25">
      <c r="A159" s="70"/>
    </row>
    <row r="160" spans="1:1" x14ac:dyDescent="0.25">
      <c r="A160" s="66"/>
    </row>
    <row r="161" spans="1:1" x14ac:dyDescent="0.25">
      <c r="A161" s="72"/>
    </row>
    <row r="162" spans="1:1" x14ac:dyDescent="0.25">
      <c r="A162" s="70"/>
    </row>
    <row r="163" spans="1:1" x14ac:dyDescent="0.25">
      <c r="A163" s="70"/>
    </row>
    <row r="164" spans="1:1" x14ac:dyDescent="0.25">
      <c r="A164" s="70"/>
    </row>
    <row r="165" spans="1:1" x14ac:dyDescent="0.25">
      <c r="A165" s="70"/>
    </row>
    <row r="166" spans="1:1" x14ac:dyDescent="0.25">
      <c r="A166" s="70"/>
    </row>
    <row r="167" spans="1:1" x14ac:dyDescent="0.25">
      <c r="A167" s="70"/>
    </row>
    <row r="168" spans="1:1" x14ac:dyDescent="0.25">
      <c r="A168" s="70"/>
    </row>
    <row r="169" spans="1:1" x14ac:dyDescent="0.25">
      <c r="A169" s="70"/>
    </row>
    <row r="170" spans="1:1" x14ac:dyDescent="0.25">
      <c r="A170" s="70"/>
    </row>
    <row r="171" spans="1:1" x14ac:dyDescent="0.25">
      <c r="A171" s="71"/>
    </row>
    <row r="172" spans="1:1" x14ac:dyDescent="0.25">
      <c r="A172" s="70"/>
    </row>
    <row r="173" spans="1:1" x14ac:dyDescent="0.25">
      <c r="A173" s="66"/>
    </row>
    <row r="174" spans="1:1" x14ac:dyDescent="0.25">
      <c r="A174" s="72"/>
    </row>
    <row r="175" spans="1:1" x14ac:dyDescent="0.25">
      <c r="A175" s="70"/>
    </row>
    <row r="176" spans="1:1" x14ac:dyDescent="0.25">
      <c r="A176" s="70"/>
    </row>
    <row r="177" spans="1:1" x14ac:dyDescent="0.25">
      <c r="A177" s="70"/>
    </row>
    <row r="178" spans="1:1" x14ac:dyDescent="0.25">
      <c r="A178" s="70"/>
    </row>
    <row r="179" spans="1:1" x14ac:dyDescent="0.25">
      <c r="A179" s="70"/>
    </row>
    <row r="180" spans="1:1" x14ac:dyDescent="0.25">
      <c r="A180" s="70"/>
    </row>
    <row r="181" spans="1:1" x14ac:dyDescent="0.25">
      <c r="A181" s="70"/>
    </row>
    <row r="182" spans="1:1" x14ac:dyDescent="0.25">
      <c r="A182" s="70"/>
    </row>
    <row r="183" spans="1:1" x14ac:dyDescent="0.25">
      <c r="A183" s="70"/>
    </row>
    <row r="184" spans="1:1" x14ac:dyDescent="0.25">
      <c r="A184" s="71"/>
    </row>
    <row r="185" spans="1:1" x14ac:dyDescent="0.25">
      <c r="A185" s="7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85"/>
  <sheetViews>
    <sheetView workbookViewId="0"/>
  </sheetViews>
  <sheetFormatPr defaultRowHeight="15" x14ac:dyDescent="0.25"/>
  <cols>
    <col min="1" max="1" width="13.42578125" customWidth="1"/>
    <col min="2" max="7" width="12.7109375" bestFit="1" customWidth="1"/>
    <col min="8" max="8" width="13.28515625" customWidth="1"/>
    <col min="9" max="22" width="12.7109375" bestFit="1" customWidth="1"/>
  </cols>
  <sheetData>
    <row r="1" spans="1:22" x14ac:dyDescent="0.25">
      <c r="A1" s="22"/>
      <c r="B1" s="25">
        <v>2000</v>
      </c>
      <c r="C1" s="25">
        <v>2001</v>
      </c>
      <c r="D1" s="25">
        <v>2002</v>
      </c>
      <c r="E1" s="25">
        <v>2003</v>
      </c>
      <c r="F1" s="25">
        <v>2004</v>
      </c>
      <c r="G1" s="25">
        <v>2005</v>
      </c>
      <c r="H1" s="25">
        <v>2006</v>
      </c>
      <c r="I1" s="25">
        <v>2007</v>
      </c>
      <c r="J1" s="25">
        <v>2008</v>
      </c>
      <c r="K1" s="25">
        <v>2009</v>
      </c>
      <c r="L1" s="25">
        <v>2010</v>
      </c>
      <c r="M1" s="25">
        <v>2011</v>
      </c>
      <c r="N1" s="50">
        <v>2012</v>
      </c>
      <c r="O1" s="50">
        <v>2013</v>
      </c>
      <c r="P1" s="50">
        <v>2014</v>
      </c>
      <c r="Q1" s="50">
        <v>2015</v>
      </c>
      <c r="R1" s="50">
        <v>2016</v>
      </c>
      <c r="S1" s="50">
        <v>2017</v>
      </c>
      <c r="T1" s="50">
        <v>2018</v>
      </c>
      <c r="U1" s="132">
        <v>2019</v>
      </c>
      <c r="V1" s="132">
        <v>2020</v>
      </c>
    </row>
    <row r="2" spans="1:22" x14ac:dyDescent="0.25">
      <c r="A2" s="28" t="s">
        <v>5</v>
      </c>
      <c r="B2" s="41">
        <v>1133098380</v>
      </c>
      <c r="C2" s="41">
        <v>1135857550</v>
      </c>
      <c r="D2" s="41">
        <v>1185028810</v>
      </c>
      <c r="E2" s="41">
        <v>1300954990</v>
      </c>
      <c r="F2" s="41">
        <v>1366991450</v>
      </c>
      <c r="G2" s="41">
        <v>1422761780</v>
      </c>
      <c r="H2" s="41">
        <v>1601131090</v>
      </c>
      <c r="I2" s="41">
        <v>2036412740</v>
      </c>
      <c r="J2" s="41">
        <v>2159528010</v>
      </c>
      <c r="K2" s="41">
        <v>2078009660</v>
      </c>
      <c r="L2" s="41">
        <v>1781780530</v>
      </c>
      <c r="M2" s="24">
        <v>1703668700</v>
      </c>
      <c r="N2" s="41">
        <v>1587400850</v>
      </c>
      <c r="O2" s="41">
        <v>1677888670</v>
      </c>
      <c r="P2" s="14">
        <v>1706763120</v>
      </c>
      <c r="Q2" s="14">
        <v>1810072780</v>
      </c>
      <c r="R2" s="14">
        <v>1929423410</v>
      </c>
      <c r="S2" s="129">
        <v>2084102300</v>
      </c>
      <c r="T2" s="130">
        <v>2323723290</v>
      </c>
      <c r="U2" s="133">
        <v>2514857370</v>
      </c>
      <c r="V2" s="133">
        <v>2635665800</v>
      </c>
    </row>
    <row r="3" spans="1:22" x14ac:dyDescent="0.25">
      <c r="A3" s="28" t="s">
        <v>6</v>
      </c>
      <c r="B3" s="41">
        <v>598114378</v>
      </c>
      <c r="C3" s="41">
        <v>633446363</v>
      </c>
      <c r="D3" s="41">
        <v>679767270</v>
      </c>
      <c r="E3" s="41">
        <v>711568530</v>
      </c>
      <c r="F3" s="41">
        <v>752212499</v>
      </c>
      <c r="G3" s="41">
        <v>798998701</v>
      </c>
      <c r="H3" s="41">
        <v>829739288</v>
      </c>
      <c r="I3" s="41">
        <v>862762519</v>
      </c>
      <c r="J3" s="41">
        <v>903440162</v>
      </c>
      <c r="K3" s="41">
        <v>943321490</v>
      </c>
      <c r="L3" s="41">
        <v>974587048</v>
      </c>
      <c r="M3" s="24">
        <v>1001595004</v>
      </c>
      <c r="N3" s="41">
        <v>1008091912</v>
      </c>
      <c r="O3" s="41">
        <v>1062658808</v>
      </c>
      <c r="P3" s="14">
        <v>1096584898</v>
      </c>
      <c r="Q3" s="14">
        <v>1136588996</v>
      </c>
      <c r="R3" s="14">
        <v>1176909436</v>
      </c>
      <c r="S3" s="129">
        <v>1223575650</v>
      </c>
      <c r="T3" s="130">
        <v>1270570360</v>
      </c>
      <c r="U3" s="133">
        <v>1320012717</v>
      </c>
      <c r="V3" s="133">
        <v>1369625590</v>
      </c>
    </row>
    <row r="4" spans="1:22" x14ac:dyDescent="0.25">
      <c r="A4" s="27" t="s">
        <v>8</v>
      </c>
      <c r="B4" s="23">
        <v>52</v>
      </c>
      <c r="C4" s="26">
        <v>168</v>
      </c>
      <c r="D4" s="26">
        <v>571</v>
      </c>
      <c r="E4" s="26">
        <v>516</v>
      </c>
      <c r="F4" s="26">
        <v>538</v>
      </c>
      <c r="G4" s="26">
        <v>463</v>
      </c>
      <c r="H4" s="26">
        <v>333</v>
      </c>
      <c r="I4" s="26">
        <v>299</v>
      </c>
      <c r="J4" s="26">
        <v>221</v>
      </c>
      <c r="K4" s="26">
        <v>255</v>
      </c>
      <c r="L4" s="26">
        <v>322</v>
      </c>
      <c r="M4" s="26">
        <v>417</v>
      </c>
      <c r="N4" s="44">
        <v>758</v>
      </c>
      <c r="O4" s="44">
        <v>521</v>
      </c>
      <c r="P4" s="44">
        <v>574</v>
      </c>
      <c r="Q4" s="44">
        <v>472</v>
      </c>
      <c r="R4" s="128">
        <v>371</v>
      </c>
      <c r="S4" s="128">
        <v>340</v>
      </c>
      <c r="T4" s="128">
        <v>266</v>
      </c>
      <c r="U4" s="135">
        <v>184</v>
      </c>
      <c r="V4" s="135">
        <v>187</v>
      </c>
    </row>
    <row r="5" spans="1:22" s="22" customFormat="1" x14ac:dyDescent="0.25">
      <c r="A5" s="27" t="s">
        <v>14</v>
      </c>
      <c r="B5" s="30">
        <f>1-(B3/B2)</f>
        <v>0.47214258836024459</v>
      </c>
      <c r="C5" s="30">
        <f t="shared" ref="C5:V5" si="0">1-(C3/C2)</f>
        <v>0.44231883390659332</v>
      </c>
      <c r="D5" s="30">
        <f t="shared" si="0"/>
        <v>0.42637068038877468</v>
      </c>
      <c r="E5" s="30">
        <f t="shared" si="0"/>
        <v>0.45304139230827656</v>
      </c>
      <c r="F5" s="30">
        <f t="shared" si="0"/>
        <v>0.44973137981221467</v>
      </c>
      <c r="G5" s="30">
        <f t="shared" si="0"/>
        <v>0.43841708975342308</v>
      </c>
      <c r="H5" s="30">
        <f t="shared" si="0"/>
        <v>0.48177929141329712</v>
      </c>
      <c r="I5" s="30">
        <f t="shared" si="0"/>
        <v>0.57633219334504848</v>
      </c>
      <c r="J5" s="30">
        <f t="shared" si="0"/>
        <v>0.58164925029150227</v>
      </c>
      <c r="K5" s="30">
        <f t="shared" si="0"/>
        <v>0.54604566660195408</v>
      </c>
      <c r="L5" s="30">
        <f t="shared" si="0"/>
        <v>0.45302632305674595</v>
      </c>
      <c r="M5" s="30">
        <f t="shared" si="0"/>
        <v>0.41209520137336564</v>
      </c>
      <c r="N5" s="45">
        <f t="shared" si="0"/>
        <v>0.36494180912149565</v>
      </c>
      <c r="O5" s="45">
        <f t="shared" si="0"/>
        <v>0.36666906034951652</v>
      </c>
      <c r="P5" s="45">
        <f t="shared" si="0"/>
        <v>0.3575060972725963</v>
      </c>
      <c r="Q5" s="45">
        <f t="shared" si="0"/>
        <v>0.37207552726139559</v>
      </c>
      <c r="R5" s="45">
        <f t="shared" si="0"/>
        <v>0.39002013249129175</v>
      </c>
      <c r="S5" s="45">
        <f t="shared" si="0"/>
        <v>0.41290038881488689</v>
      </c>
      <c r="T5" s="45">
        <f t="shared" si="0"/>
        <v>0.4532178743192784</v>
      </c>
      <c r="U5" s="45">
        <f t="shared" si="0"/>
        <v>0.47511428172962344</v>
      </c>
      <c r="V5" s="45">
        <f t="shared" si="0"/>
        <v>0.48034929542281124</v>
      </c>
    </row>
    <row r="6" spans="1:22" s="117" customFormat="1" x14ac:dyDescent="0.25">
      <c r="A6" s="46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2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22" x14ac:dyDescent="0.25">
      <c r="A8" s="51" t="s">
        <v>258</v>
      </c>
    </row>
    <row r="9" spans="1:22" x14ac:dyDescent="0.25">
      <c r="A9" s="83" t="s">
        <v>295</v>
      </c>
    </row>
    <row r="10" spans="1:22" x14ac:dyDescent="0.25">
      <c r="A10" s="51" t="s">
        <v>260</v>
      </c>
    </row>
    <row r="11" spans="1:22" x14ac:dyDescent="0.25">
      <c r="A11" s="51" t="s">
        <v>261</v>
      </c>
    </row>
    <row r="12" spans="1:22" x14ac:dyDescent="0.25">
      <c r="A12" s="51" t="s">
        <v>268</v>
      </c>
    </row>
    <row r="13" spans="1:22" x14ac:dyDescent="0.25">
      <c r="A13" s="51" t="s">
        <v>269</v>
      </c>
    </row>
    <row r="14" spans="1:22" x14ac:dyDescent="0.25">
      <c r="A14" s="51" t="s">
        <v>267</v>
      </c>
    </row>
    <row r="15" spans="1:22" x14ac:dyDescent="0.25">
      <c r="A15" s="61" t="s">
        <v>269</v>
      </c>
    </row>
    <row r="16" spans="1:22" x14ac:dyDescent="0.25">
      <c r="A16" s="51" t="s">
        <v>263</v>
      </c>
    </row>
    <row r="17" spans="1:1" x14ac:dyDescent="0.25">
      <c r="A17" s="17"/>
    </row>
    <row r="18" spans="1:1" x14ac:dyDescent="0.25">
      <c r="A18" s="72"/>
    </row>
    <row r="19" spans="1:1" x14ac:dyDescent="0.25">
      <c r="A19" s="70"/>
    </row>
    <row r="20" spans="1:1" x14ac:dyDescent="0.25">
      <c r="A20" s="70"/>
    </row>
    <row r="21" spans="1:1" x14ac:dyDescent="0.25">
      <c r="A21" s="70"/>
    </row>
    <row r="22" spans="1:1" x14ac:dyDescent="0.25">
      <c r="A22" s="70"/>
    </row>
    <row r="23" spans="1:1" x14ac:dyDescent="0.25">
      <c r="A23" s="70"/>
    </row>
    <row r="24" spans="1:1" x14ac:dyDescent="0.25">
      <c r="A24" s="70"/>
    </row>
    <row r="25" spans="1:1" x14ac:dyDescent="0.25">
      <c r="A25" s="70"/>
    </row>
    <row r="26" spans="1:1" x14ac:dyDescent="0.25">
      <c r="A26" s="70"/>
    </row>
    <row r="27" spans="1:1" x14ac:dyDescent="0.25">
      <c r="A27" s="70"/>
    </row>
    <row r="28" spans="1:1" x14ac:dyDescent="0.25">
      <c r="A28" s="71"/>
    </row>
    <row r="29" spans="1:1" x14ac:dyDescent="0.25">
      <c r="A29" s="70"/>
    </row>
    <row r="30" spans="1:1" x14ac:dyDescent="0.25">
      <c r="A30" s="17"/>
    </row>
    <row r="31" spans="1:1" x14ac:dyDescent="0.25">
      <c r="A31" s="72"/>
    </row>
    <row r="32" spans="1:1" x14ac:dyDescent="0.25">
      <c r="A32" s="70"/>
    </row>
    <row r="33" spans="1:1" x14ac:dyDescent="0.25">
      <c r="A33" s="70"/>
    </row>
    <row r="34" spans="1:1" x14ac:dyDescent="0.25">
      <c r="A34" s="70"/>
    </row>
    <row r="35" spans="1:1" x14ac:dyDescent="0.25">
      <c r="A35" s="70"/>
    </row>
    <row r="36" spans="1:1" x14ac:dyDescent="0.25">
      <c r="A36" s="70"/>
    </row>
    <row r="37" spans="1:1" x14ac:dyDescent="0.25">
      <c r="A37" s="70"/>
    </row>
    <row r="38" spans="1:1" x14ac:dyDescent="0.25">
      <c r="A38" s="70"/>
    </row>
    <row r="39" spans="1:1" x14ac:dyDescent="0.25">
      <c r="A39" s="70"/>
    </row>
    <row r="40" spans="1:1" x14ac:dyDescent="0.25">
      <c r="A40" s="70"/>
    </row>
    <row r="41" spans="1:1" x14ac:dyDescent="0.25">
      <c r="A41" s="71"/>
    </row>
    <row r="42" spans="1:1" x14ac:dyDescent="0.25">
      <c r="A42" s="70"/>
    </row>
    <row r="43" spans="1:1" x14ac:dyDescent="0.25">
      <c r="A43" s="17"/>
    </row>
    <row r="44" spans="1:1" x14ac:dyDescent="0.25">
      <c r="A44" s="72"/>
    </row>
    <row r="45" spans="1:1" x14ac:dyDescent="0.25">
      <c r="A45" s="70"/>
    </row>
    <row r="46" spans="1:1" x14ac:dyDescent="0.25">
      <c r="A46" s="70"/>
    </row>
    <row r="47" spans="1:1" x14ac:dyDescent="0.25">
      <c r="A47" s="70"/>
    </row>
    <row r="48" spans="1:1" x14ac:dyDescent="0.25">
      <c r="A48" s="70"/>
    </row>
    <row r="49" spans="1:1" x14ac:dyDescent="0.25">
      <c r="A49" s="70"/>
    </row>
    <row r="50" spans="1:1" x14ac:dyDescent="0.25">
      <c r="A50" s="70"/>
    </row>
    <row r="51" spans="1:1" x14ac:dyDescent="0.25">
      <c r="A51" s="70"/>
    </row>
    <row r="52" spans="1:1" x14ac:dyDescent="0.25">
      <c r="A52" s="70"/>
    </row>
    <row r="53" spans="1:1" x14ac:dyDescent="0.25">
      <c r="A53" s="70"/>
    </row>
    <row r="54" spans="1:1" x14ac:dyDescent="0.25">
      <c r="A54" s="71"/>
    </row>
    <row r="55" spans="1:1" x14ac:dyDescent="0.25">
      <c r="A55" s="70"/>
    </row>
    <row r="56" spans="1:1" x14ac:dyDescent="0.25">
      <c r="A56" s="66"/>
    </row>
    <row r="57" spans="1:1" x14ac:dyDescent="0.25">
      <c r="A57" s="72"/>
    </row>
    <row r="58" spans="1:1" x14ac:dyDescent="0.25">
      <c r="A58" s="70"/>
    </row>
    <row r="59" spans="1:1" x14ac:dyDescent="0.25">
      <c r="A59" s="70"/>
    </row>
    <row r="60" spans="1:1" x14ac:dyDescent="0.25">
      <c r="A60" s="70"/>
    </row>
    <row r="61" spans="1:1" x14ac:dyDescent="0.25">
      <c r="A61" s="70"/>
    </row>
    <row r="62" spans="1:1" x14ac:dyDescent="0.25">
      <c r="A62" s="70"/>
    </row>
    <row r="63" spans="1:1" x14ac:dyDescent="0.25">
      <c r="A63" s="70"/>
    </row>
    <row r="64" spans="1:1" x14ac:dyDescent="0.25">
      <c r="A64" s="70"/>
    </row>
    <row r="65" spans="1:1" x14ac:dyDescent="0.25">
      <c r="A65" s="70"/>
    </row>
    <row r="66" spans="1:1" x14ac:dyDescent="0.25">
      <c r="A66" s="70"/>
    </row>
    <row r="67" spans="1:1" x14ac:dyDescent="0.25">
      <c r="A67" s="71"/>
    </row>
    <row r="68" spans="1:1" x14ac:dyDescent="0.25">
      <c r="A68" s="70"/>
    </row>
    <row r="69" spans="1:1" x14ac:dyDescent="0.25">
      <c r="A69" s="17"/>
    </row>
    <row r="70" spans="1:1" x14ac:dyDescent="0.25">
      <c r="A70" s="72"/>
    </row>
    <row r="71" spans="1:1" x14ac:dyDescent="0.25">
      <c r="A71" s="70"/>
    </row>
    <row r="72" spans="1:1" x14ac:dyDescent="0.25">
      <c r="A72" s="70"/>
    </row>
    <row r="73" spans="1:1" x14ac:dyDescent="0.25">
      <c r="A73" s="70"/>
    </row>
    <row r="74" spans="1:1" x14ac:dyDescent="0.25">
      <c r="A74" s="70"/>
    </row>
    <row r="75" spans="1:1" x14ac:dyDescent="0.25">
      <c r="A75" s="70"/>
    </row>
    <row r="76" spans="1:1" x14ac:dyDescent="0.25">
      <c r="A76" s="70"/>
    </row>
    <row r="77" spans="1:1" x14ac:dyDescent="0.25">
      <c r="A77" s="70"/>
    </row>
    <row r="78" spans="1:1" x14ac:dyDescent="0.25">
      <c r="A78" s="70"/>
    </row>
    <row r="79" spans="1:1" x14ac:dyDescent="0.25">
      <c r="A79" s="70"/>
    </row>
    <row r="80" spans="1:1" x14ac:dyDescent="0.25">
      <c r="A80" s="71"/>
    </row>
    <row r="81" spans="1:1" x14ac:dyDescent="0.25">
      <c r="A81" s="70"/>
    </row>
    <row r="82" spans="1:1" x14ac:dyDescent="0.25">
      <c r="A82" s="17"/>
    </row>
    <row r="83" spans="1:1" x14ac:dyDescent="0.25">
      <c r="A83" s="72"/>
    </row>
    <row r="84" spans="1:1" x14ac:dyDescent="0.25">
      <c r="A84" s="70"/>
    </row>
    <row r="85" spans="1:1" x14ac:dyDescent="0.25">
      <c r="A85" s="70"/>
    </row>
    <row r="86" spans="1:1" x14ac:dyDescent="0.25">
      <c r="A86" s="70"/>
    </row>
    <row r="87" spans="1:1" x14ac:dyDescent="0.25">
      <c r="A87" s="70"/>
    </row>
    <row r="88" spans="1:1" x14ac:dyDescent="0.25">
      <c r="A88" s="70"/>
    </row>
    <row r="89" spans="1:1" x14ac:dyDescent="0.25">
      <c r="A89" s="70"/>
    </row>
    <row r="90" spans="1:1" x14ac:dyDescent="0.25">
      <c r="A90" s="70"/>
    </row>
    <row r="91" spans="1:1" x14ac:dyDescent="0.25">
      <c r="A91" s="70"/>
    </row>
    <row r="92" spans="1:1" x14ac:dyDescent="0.25">
      <c r="A92" s="70"/>
    </row>
    <row r="93" spans="1:1" x14ac:dyDescent="0.25">
      <c r="A93" s="71"/>
    </row>
    <row r="94" spans="1:1" x14ac:dyDescent="0.25">
      <c r="A94" s="70"/>
    </row>
    <row r="95" spans="1:1" x14ac:dyDescent="0.25">
      <c r="A95" s="17"/>
    </row>
    <row r="96" spans="1:1" x14ac:dyDescent="0.25">
      <c r="A96" s="72"/>
    </row>
    <row r="97" spans="1:1" x14ac:dyDescent="0.25">
      <c r="A97" s="70"/>
    </row>
    <row r="98" spans="1:1" x14ac:dyDescent="0.25">
      <c r="A98" s="70"/>
    </row>
    <row r="99" spans="1:1" x14ac:dyDescent="0.25">
      <c r="A99" s="70"/>
    </row>
    <row r="100" spans="1:1" x14ac:dyDescent="0.25">
      <c r="A100" s="70"/>
    </row>
    <row r="101" spans="1:1" x14ac:dyDescent="0.25">
      <c r="A101" s="70"/>
    </row>
    <row r="102" spans="1:1" x14ac:dyDescent="0.25">
      <c r="A102" s="70"/>
    </row>
    <row r="103" spans="1:1" x14ac:dyDescent="0.25">
      <c r="A103" s="70"/>
    </row>
    <row r="104" spans="1:1" x14ac:dyDescent="0.25">
      <c r="A104" s="70"/>
    </row>
    <row r="105" spans="1:1" x14ac:dyDescent="0.25">
      <c r="A105" s="70"/>
    </row>
    <row r="106" spans="1:1" x14ac:dyDescent="0.25">
      <c r="A106" s="71"/>
    </row>
    <row r="107" spans="1:1" x14ac:dyDescent="0.25">
      <c r="A107" s="70"/>
    </row>
    <row r="108" spans="1:1" x14ac:dyDescent="0.25">
      <c r="A108" s="17"/>
    </row>
    <row r="109" spans="1:1" x14ac:dyDescent="0.25">
      <c r="A109" s="72"/>
    </row>
    <row r="110" spans="1:1" x14ac:dyDescent="0.25">
      <c r="A110" s="70"/>
    </row>
    <row r="111" spans="1:1" x14ac:dyDescent="0.25">
      <c r="A111" s="70"/>
    </row>
    <row r="112" spans="1:1" x14ac:dyDescent="0.25">
      <c r="A112" s="70"/>
    </row>
    <row r="113" spans="1:1" x14ac:dyDescent="0.25">
      <c r="A113" s="70"/>
    </row>
    <row r="114" spans="1:1" x14ac:dyDescent="0.25">
      <c r="A114" s="70"/>
    </row>
    <row r="115" spans="1:1" x14ac:dyDescent="0.25">
      <c r="A115" s="70"/>
    </row>
    <row r="116" spans="1:1" x14ac:dyDescent="0.25">
      <c r="A116" s="70"/>
    </row>
    <row r="117" spans="1:1" x14ac:dyDescent="0.25">
      <c r="A117" s="70"/>
    </row>
    <row r="118" spans="1:1" x14ac:dyDescent="0.25">
      <c r="A118" s="70"/>
    </row>
    <row r="119" spans="1:1" x14ac:dyDescent="0.25">
      <c r="A119" s="71"/>
    </row>
    <row r="120" spans="1:1" x14ac:dyDescent="0.25">
      <c r="A120" s="70"/>
    </row>
    <row r="121" spans="1:1" x14ac:dyDescent="0.25">
      <c r="A121" s="17"/>
    </row>
    <row r="122" spans="1:1" x14ac:dyDescent="0.25">
      <c r="A122" s="72"/>
    </row>
    <row r="123" spans="1:1" x14ac:dyDescent="0.25">
      <c r="A123" s="70"/>
    </row>
    <row r="124" spans="1:1" s="49" customFormat="1" x14ac:dyDescent="0.25">
      <c r="A124" s="70"/>
    </row>
    <row r="125" spans="1:1" x14ac:dyDescent="0.25">
      <c r="A125" s="70"/>
    </row>
    <row r="126" spans="1:1" x14ac:dyDescent="0.25">
      <c r="A126" s="70"/>
    </row>
    <row r="127" spans="1:1" x14ac:dyDescent="0.25">
      <c r="A127" s="70"/>
    </row>
    <row r="128" spans="1:1" x14ac:dyDescent="0.25">
      <c r="A128" s="70"/>
    </row>
    <row r="129" spans="1:1" x14ac:dyDescent="0.25">
      <c r="A129" s="70"/>
    </row>
    <row r="130" spans="1:1" x14ac:dyDescent="0.25">
      <c r="A130" s="70"/>
    </row>
    <row r="131" spans="1:1" x14ac:dyDescent="0.25">
      <c r="A131" s="70"/>
    </row>
    <row r="132" spans="1:1" x14ac:dyDescent="0.25">
      <c r="A132" s="71"/>
    </row>
    <row r="133" spans="1:1" x14ac:dyDescent="0.25">
      <c r="A133" s="70"/>
    </row>
    <row r="134" spans="1:1" x14ac:dyDescent="0.25">
      <c r="A134" s="18"/>
    </row>
    <row r="135" spans="1:1" x14ac:dyDescent="0.25">
      <c r="A135" s="72"/>
    </row>
    <row r="136" spans="1:1" x14ac:dyDescent="0.25">
      <c r="A136" s="70"/>
    </row>
    <row r="137" spans="1:1" x14ac:dyDescent="0.25">
      <c r="A137" s="70"/>
    </row>
    <row r="138" spans="1:1" x14ac:dyDescent="0.25">
      <c r="A138" s="70"/>
    </row>
    <row r="139" spans="1:1" x14ac:dyDescent="0.25">
      <c r="A139" s="70"/>
    </row>
    <row r="140" spans="1:1" x14ac:dyDescent="0.25">
      <c r="A140" s="70"/>
    </row>
    <row r="141" spans="1:1" x14ac:dyDescent="0.25">
      <c r="A141" s="70"/>
    </row>
    <row r="142" spans="1:1" x14ac:dyDescent="0.25">
      <c r="A142" s="70"/>
    </row>
    <row r="143" spans="1:1" x14ac:dyDescent="0.25">
      <c r="A143" s="70"/>
    </row>
    <row r="144" spans="1:1" x14ac:dyDescent="0.25">
      <c r="A144" s="70"/>
    </row>
    <row r="145" spans="1:1" x14ac:dyDescent="0.25">
      <c r="A145" s="71"/>
    </row>
    <row r="146" spans="1:1" x14ac:dyDescent="0.25">
      <c r="A146" s="70"/>
    </row>
    <row r="147" spans="1:1" x14ac:dyDescent="0.25">
      <c r="A147" s="18"/>
    </row>
    <row r="148" spans="1:1" x14ac:dyDescent="0.25">
      <c r="A148" s="72"/>
    </row>
    <row r="149" spans="1:1" x14ac:dyDescent="0.25">
      <c r="A149" s="70"/>
    </row>
    <row r="150" spans="1:1" x14ac:dyDescent="0.25">
      <c r="A150" s="70"/>
    </row>
    <row r="151" spans="1:1" x14ac:dyDescent="0.25">
      <c r="A151" s="70"/>
    </row>
    <row r="152" spans="1:1" x14ac:dyDescent="0.25">
      <c r="A152" s="70"/>
    </row>
    <row r="153" spans="1:1" x14ac:dyDescent="0.25">
      <c r="A153" s="70"/>
    </row>
    <row r="154" spans="1:1" x14ac:dyDescent="0.25">
      <c r="A154" s="70"/>
    </row>
    <row r="155" spans="1:1" x14ac:dyDescent="0.25">
      <c r="A155" s="70"/>
    </row>
    <row r="156" spans="1:1" x14ac:dyDescent="0.25">
      <c r="A156" s="70"/>
    </row>
    <row r="157" spans="1:1" x14ac:dyDescent="0.25">
      <c r="A157" s="70"/>
    </row>
    <row r="158" spans="1:1" x14ac:dyDescent="0.25">
      <c r="A158" s="71"/>
    </row>
    <row r="159" spans="1:1" x14ac:dyDescent="0.25">
      <c r="A159" s="70"/>
    </row>
    <row r="160" spans="1:1" x14ac:dyDescent="0.25">
      <c r="A160" s="18"/>
    </row>
    <row r="161" spans="1:1" x14ac:dyDescent="0.25">
      <c r="A161" s="72"/>
    </row>
    <row r="162" spans="1:1" x14ac:dyDescent="0.25">
      <c r="A162" s="70"/>
    </row>
    <row r="163" spans="1:1" x14ac:dyDescent="0.25">
      <c r="A163" s="70"/>
    </row>
    <row r="164" spans="1:1" x14ac:dyDescent="0.25">
      <c r="A164" s="70"/>
    </row>
    <row r="165" spans="1:1" x14ac:dyDescent="0.25">
      <c r="A165" s="70"/>
    </row>
    <row r="166" spans="1:1" x14ac:dyDescent="0.25">
      <c r="A166" s="70"/>
    </row>
    <row r="167" spans="1:1" x14ac:dyDescent="0.25">
      <c r="A167" s="70"/>
    </row>
    <row r="168" spans="1:1" x14ac:dyDescent="0.25">
      <c r="A168" s="70"/>
    </row>
    <row r="169" spans="1:1" x14ac:dyDescent="0.25">
      <c r="A169" s="70"/>
    </row>
    <row r="170" spans="1:1" x14ac:dyDescent="0.25">
      <c r="A170" s="70"/>
    </row>
    <row r="171" spans="1:1" x14ac:dyDescent="0.25">
      <c r="A171" s="71"/>
    </row>
    <row r="172" spans="1:1" x14ac:dyDescent="0.25">
      <c r="A172" s="70"/>
    </row>
    <row r="174" spans="1:1" x14ac:dyDescent="0.25">
      <c r="A174" s="72"/>
    </row>
    <row r="175" spans="1:1" x14ac:dyDescent="0.25">
      <c r="A175" s="70"/>
    </row>
    <row r="176" spans="1:1" x14ac:dyDescent="0.25">
      <c r="A176" s="70"/>
    </row>
    <row r="177" spans="1:1" x14ac:dyDescent="0.25">
      <c r="A177" s="70"/>
    </row>
    <row r="178" spans="1:1" x14ac:dyDescent="0.25">
      <c r="A178" s="70"/>
    </row>
    <row r="179" spans="1:1" x14ac:dyDescent="0.25">
      <c r="A179" s="70"/>
    </row>
    <row r="180" spans="1:1" x14ac:dyDescent="0.25">
      <c r="A180" s="70"/>
    </row>
    <row r="181" spans="1:1" x14ac:dyDescent="0.25">
      <c r="A181" s="70"/>
    </row>
    <row r="182" spans="1:1" x14ac:dyDescent="0.25">
      <c r="A182" s="70"/>
    </row>
    <row r="183" spans="1:1" x14ac:dyDescent="0.25">
      <c r="A183" s="70"/>
    </row>
    <row r="184" spans="1:1" x14ac:dyDescent="0.25">
      <c r="A184" s="71"/>
    </row>
    <row r="185" spans="1:1" x14ac:dyDescent="0.25">
      <c r="A185" s="7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9"/>
  <sheetViews>
    <sheetView workbookViewId="0"/>
  </sheetViews>
  <sheetFormatPr defaultRowHeight="15" x14ac:dyDescent="0.25"/>
  <cols>
    <col min="1" max="1" width="14.140625" customWidth="1"/>
    <col min="2" max="22" width="12.7109375" bestFit="1" customWidth="1"/>
  </cols>
  <sheetData>
    <row r="1" spans="1:22" x14ac:dyDescent="0.25">
      <c r="A1" s="22"/>
      <c r="B1" s="25">
        <v>2000</v>
      </c>
      <c r="C1" s="25">
        <v>2001</v>
      </c>
      <c r="D1" s="25">
        <v>2002</v>
      </c>
      <c r="E1" s="25">
        <v>2003</v>
      </c>
      <c r="F1" s="25">
        <v>2004</v>
      </c>
      <c r="G1" s="25">
        <v>2005</v>
      </c>
      <c r="H1" s="25">
        <v>2006</v>
      </c>
      <c r="I1" s="25">
        <v>2007</v>
      </c>
      <c r="J1" s="25">
        <v>2008</v>
      </c>
      <c r="K1" s="25">
        <v>2009</v>
      </c>
      <c r="L1" s="25">
        <v>2010</v>
      </c>
      <c r="M1" s="25">
        <v>2011</v>
      </c>
      <c r="N1" s="50">
        <v>2012</v>
      </c>
      <c r="O1" s="50">
        <v>2013</v>
      </c>
      <c r="P1" s="50">
        <v>2014</v>
      </c>
      <c r="Q1" s="50">
        <v>2015</v>
      </c>
      <c r="R1" s="50">
        <v>2016</v>
      </c>
      <c r="S1" s="50">
        <v>2017</v>
      </c>
      <c r="T1" s="50">
        <v>2018</v>
      </c>
      <c r="U1" s="132">
        <v>2019</v>
      </c>
      <c r="V1" s="132">
        <v>2020</v>
      </c>
    </row>
    <row r="2" spans="1:22" x14ac:dyDescent="0.25">
      <c r="A2" s="28" t="s">
        <v>5</v>
      </c>
      <c r="B2" s="24">
        <v>2805540160</v>
      </c>
      <c r="C2" s="41">
        <v>3030267940</v>
      </c>
      <c r="D2" s="41">
        <v>3187697751</v>
      </c>
      <c r="E2" s="41">
        <v>3288821340</v>
      </c>
      <c r="F2" s="41">
        <v>3571609340</v>
      </c>
      <c r="G2" s="41">
        <v>3800202210</v>
      </c>
      <c r="H2" s="41">
        <v>4086907720</v>
      </c>
      <c r="I2" s="41">
        <v>4604576510</v>
      </c>
      <c r="J2" s="41">
        <v>4902330626</v>
      </c>
      <c r="K2" s="41">
        <v>5068528340</v>
      </c>
      <c r="L2" s="41">
        <v>5088134455</v>
      </c>
      <c r="M2" s="41">
        <v>5210019945</v>
      </c>
      <c r="N2" s="41">
        <v>5636302845</v>
      </c>
      <c r="O2" s="14">
        <v>6187817735</v>
      </c>
      <c r="P2" s="14">
        <v>6223940420</v>
      </c>
      <c r="Q2" s="14">
        <v>6178852790</v>
      </c>
      <c r="R2" s="14">
        <v>6622249250</v>
      </c>
      <c r="S2" s="130">
        <v>6825332950</v>
      </c>
      <c r="T2" s="130">
        <v>7511654810</v>
      </c>
      <c r="U2" s="133">
        <v>8247672784</v>
      </c>
      <c r="V2" s="143">
        <v>8616003220</v>
      </c>
    </row>
    <row r="3" spans="1:22" x14ac:dyDescent="0.25">
      <c r="A3" s="28" t="s">
        <v>6</v>
      </c>
      <c r="B3" s="24">
        <v>1932216955</v>
      </c>
      <c r="C3" s="41">
        <v>2029486346</v>
      </c>
      <c r="D3" s="41">
        <v>2131065100</v>
      </c>
      <c r="E3" s="41">
        <v>2217949140</v>
      </c>
      <c r="F3" s="41">
        <v>2312402585</v>
      </c>
      <c r="G3" s="41">
        <v>2421343320</v>
      </c>
      <c r="H3" s="41">
        <v>2555375932</v>
      </c>
      <c r="I3" s="41">
        <v>2698543040</v>
      </c>
      <c r="J3" s="41">
        <v>2810209494</v>
      </c>
      <c r="K3" s="41">
        <v>2973362970</v>
      </c>
      <c r="L3" s="41">
        <v>3060331820</v>
      </c>
      <c r="M3" s="41">
        <v>3184124372</v>
      </c>
      <c r="N3" s="41">
        <v>3313582022</v>
      </c>
      <c r="O3" s="14">
        <v>3759775552</v>
      </c>
      <c r="P3" s="14">
        <v>3888061842</v>
      </c>
      <c r="Q3" s="14">
        <v>3987710074</v>
      </c>
      <c r="R3" s="14">
        <v>4139039304</v>
      </c>
      <c r="S3" s="130">
        <v>4268287068</v>
      </c>
      <c r="T3" s="130">
        <v>4466686974</v>
      </c>
      <c r="U3" s="133">
        <v>4738402558</v>
      </c>
      <c r="V3" s="143">
        <v>4847497544</v>
      </c>
    </row>
    <row r="4" spans="1:22" x14ac:dyDescent="0.25">
      <c r="A4" s="27" t="s">
        <v>8</v>
      </c>
      <c r="B4" s="23">
        <v>75</v>
      </c>
      <c r="C4" s="23">
        <v>125</v>
      </c>
      <c r="D4" s="23">
        <v>158</v>
      </c>
      <c r="E4" s="23">
        <v>208</v>
      </c>
      <c r="F4" s="23">
        <v>232</v>
      </c>
      <c r="G4" s="23">
        <v>255</v>
      </c>
      <c r="H4" s="23">
        <v>154</v>
      </c>
      <c r="I4" s="23">
        <v>139</v>
      </c>
      <c r="J4" s="23">
        <v>131</v>
      </c>
      <c r="K4" s="23">
        <v>175</v>
      </c>
      <c r="L4" s="23">
        <v>221</v>
      </c>
      <c r="M4" s="23">
        <v>233</v>
      </c>
      <c r="N4" s="40">
        <v>604</v>
      </c>
      <c r="O4" s="40">
        <v>604</v>
      </c>
      <c r="P4" s="118">
        <v>649</v>
      </c>
      <c r="Q4" s="122">
        <v>870</v>
      </c>
      <c r="R4" s="128">
        <v>614</v>
      </c>
      <c r="S4" s="128">
        <v>613</v>
      </c>
      <c r="T4" s="128">
        <v>627</v>
      </c>
      <c r="U4" s="135">
        <v>561</v>
      </c>
      <c r="V4" s="135">
        <v>638</v>
      </c>
    </row>
    <row r="5" spans="1:22" x14ac:dyDescent="0.25">
      <c r="A5" s="27" t="s">
        <v>14</v>
      </c>
      <c r="B5" s="30">
        <f t="shared" ref="B5:V5" si="0">1-(B3/B2)</f>
        <v>0.31128522679924853</v>
      </c>
      <c r="C5" s="30">
        <f t="shared" si="0"/>
        <v>0.33026175038501715</v>
      </c>
      <c r="D5" s="30">
        <f t="shared" si="0"/>
        <v>0.33147203202327702</v>
      </c>
      <c r="E5" s="30">
        <f t="shared" si="0"/>
        <v>0.32560972132344534</v>
      </c>
      <c r="F5" s="30">
        <f t="shared" si="0"/>
        <v>0.3525600465027342</v>
      </c>
      <c r="G5" s="30">
        <f t="shared" si="0"/>
        <v>0.36283829486010433</v>
      </c>
      <c r="H5" s="30">
        <f t="shared" si="0"/>
        <v>0.37474097604533141</v>
      </c>
      <c r="I5" s="30">
        <f t="shared" si="0"/>
        <v>0.41394327271152243</v>
      </c>
      <c r="J5" s="30">
        <f t="shared" si="0"/>
        <v>0.42676051282714933</v>
      </c>
      <c r="K5" s="30">
        <f t="shared" si="0"/>
        <v>0.41336759498122877</v>
      </c>
      <c r="L5" s="30">
        <f t="shared" si="0"/>
        <v>0.3985355837063862</v>
      </c>
      <c r="M5" s="30">
        <f t="shared" si="0"/>
        <v>0.38884603022378639</v>
      </c>
      <c r="N5" s="45">
        <f t="shared" si="0"/>
        <v>0.41210007461903864</v>
      </c>
      <c r="O5" s="45">
        <f t="shared" si="0"/>
        <v>0.3923907081597322</v>
      </c>
      <c r="P5" s="45">
        <f t="shared" si="0"/>
        <v>0.37530542074180073</v>
      </c>
      <c r="Q5" s="45">
        <f t="shared" si="0"/>
        <v>0.35461966654169153</v>
      </c>
      <c r="R5" s="45">
        <f t="shared" si="0"/>
        <v>0.37497983725091588</v>
      </c>
      <c r="S5" s="45">
        <f t="shared" si="0"/>
        <v>0.37464046087304792</v>
      </c>
      <c r="T5" s="45">
        <f t="shared" si="0"/>
        <v>0.40536578330867146</v>
      </c>
      <c r="U5" s="45">
        <f t="shared" si="0"/>
        <v>0.42548611201062414</v>
      </c>
      <c r="V5" s="45">
        <f t="shared" si="0"/>
        <v>0.43738443217527023</v>
      </c>
    </row>
    <row r="6" spans="1:22" s="117" customFormat="1" x14ac:dyDescent="0.25">
      <c r="A6" s="46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2" s="117" customFormat="1" x14ac:dyDescent="0.25">
      <c r="A7" s="46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22" s="22" customFormat="1" x14ac:dyDescent="0.25">
      <c r="A8" s="51" t="s">
        <v>258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22" x14ac:dyDescent="0.25">
      <c r="A9" s="83" t="s">
        <v>270</v>
      </c>
    </row>
    <row r="10" spans="1:22" x14ac:dyDescent="0.25">
      <c r="A10" s="51" t="s">
        <v>260</v>
      </c>
    </row>
    <row r="11" spans="1:22" x14ac:dyDescent="0.25">
      <c r="A11" s="51" t="s">
        <v>261</v>
      </c>
    </row>
    <row r="12" spans="1:22" x14ac:dyDescent="0.25">
      <c r="A12" s="51" t="s">
        <v>271</v>
      </c>
    </row>
    <row r="13" spans="1:22" x14ac:dyDescent="0.25">
      <c r="A13" s="51" t="s">
        <v>272</v>
      </c>
    </row>
    <row r="14" spans="1:22" x14ac:dyDescent="0.25">
      <c r="A14" s="51" t="s">
        <v>267</v>
      </c>
    </row>
    <row r="15" spans="1:22" x14ac:dyDescent="0.25">
      <c r="A15" s="61" t="s">
        <v>272</v>
      </c>
    </row>
    <row r="16" spans="1:22" x14ac:dyDescent="0.25">
      <c r="A16" s="51" t="s">
        <v>263</v>
      </c>
    </row>
    <row r="17" spans="1:1" s="49" customFormat="1" x14ac:dyDescent="0.25">
      <c r="A17" s="70"/>
    </row>
    <row r="18" spans="1:1" s="49" customFormat="1" x14ac:dyDescent="0.25">
      <c r="A18" s="72" t="s">
        <v>67</v>
      </c>
    </row>
    <row r="19" spans="1:1" s="49" customFormat="1" x14ac:dyDescent="0.25">
      <c r="A19" s="70" t="s">
        <v>152</v>
      </c>
    </row>
    <row r="20" spans="1:1" s="49" customFormat="1" x14ac:dyDescent="0.25">
      <c r="A20" s="70" t="s">
        <v>235</v>
      </c>
    </row>
    <row r="21" spans="1:1" s="49" customFormat="1" x14ac:dyDescent="0.25">
      <c r="A21" s="70" t="s">
        <v>64</v>
      </c>
    </row>
    <row r="22" spans="1:1" s="49" customFormat="1" x14ac:dyDescent="0.25">
      <c r="A22" s="70" t="s">
        <v>156</v>
      </c>
    </row>
    <row r="23" spans="1:1" s="49" customFormat="1" x14ac:dyDescent="0.25">
      <c r="A23" s="70" t="s">
        <v>157</v>
      </c>
    </row>
    <row r="24" spans="1:1" s="49" customFormat="1" x14ac:dyDescent="0.25">
      <c r="A24" s="70" t="s">
        <v>65</v>
      </c>
    </row>
    <row r="25" spans="1:1" s="49" customFormat="1" x14ac:dyDescent="0.25">
      <c r="A25" s="71" t="s">
        <v>157</v>
      </c>
    </row>
    <row r="26" spans="1:1" s="49" customFormat="1" x14ac:dyDescent="0.25">
      <c r="A26" s="70" t="s">
        <v>66</v>
      </c>
    </row>
    <row r="27" spans="1:1" x14ac:dyDescent="0.25">
      <c r="A27" s="72"/>
    </row>
    <row r="28" spans="1:1" x14ac:dyDescent="0.25">
      <c r="A28" s="72" t="s">
        <v>12</v>
      </c>
    </row>
    <row r="29" spans="1:1" x14ac:dyDescent="0.25">
      <c r="A29" s="70" t="s">
        <v>153</v>
      </c>
    </row>
    <row r="30" spans="1:1" x14ac:dyDescent="0.25">
      <c r="A30" s="70" t="s">
        <v>236</v>
      </c>
    </row>
    <row r="31" spans="1:1" x14ac:dyDescent="0.25">
      <c r="A31" s="70" t="s">
        <v>9</v>
      </c>
    </row>
    <row r="32" spans="1:1" x14ac:dyDescent="0.25">
      <c r="A32" s="70" t="s">
        <v>154</v>
      </c>
    </row>
    <row r="33" spans="1:1" x14ac:dyDescent="0.25">
      <c r="A33" s="70" t="s">
        <v>155</v>
      </c>
    </row>
    <row r="34" spans="1:1" x14ac:dyDescent="0.25">
      <c r="A34" s="70" t="s">
        <v>10</v>
      </c>
    </row>
    <row r="35" spans="1:1" x14ac:dyDescent="0.25">
      <c r="A35" s="71" t="s">
        <v>155</v>
      </c>
    </row>
    <row r="36" spans="1:1" x14ac:dyDescent="0.25">
      <c r="A36" s="70" t="s">
        <v>11</v>
      </c>
    </row>
    <row r="37" spans="1:1" x14ac:dyDescent="0.25">
      <c r="A37" s="72"/>
    </row>
    <row r="38" spans="1:1" x14ac:dyDescent="0.25">
      <c r="A38" s="72"/>
    </row>
    <row r="39" spans="1:1" x14ac:dyDescent="0.25">
      <c r="A39" s="70"/>
    </row>
    <row r="40" spans="1:1" x14ac:dyDescent="0.25">
      <c r="A40" s="70"/>
    </row>
    <row r="41" spans="1:1" x14ac:dyDescent="0.25">
      <c r="A41" s="70"/>
    </row>
    <row r="42" spans="1:1" x14ac:dyDescent="0.25">
      <c r="A42" s="70"/>
    </row>
    <row r="43" spans="1:1" x14ac:dyDescent="0.25">
      <c r="A43" s="70"/>
    </row>
    <row r="44" spans="1:1" x14ac:dyDescent="0.25">
      <c r="A44" s="70"/>
    </row>
    <row r="45" spans="1:1" x14ac:dyDescent="0.25">
      <c r="A45" s="70"/>
    </row>
    <row r="46" spans="1:1" x14ac:dyDescent="0.25">
      <c r="A46" s="70"/>
    </row>
    <row r="47" spans="1:1" x14ac:dyDescent="0.25">
      <c r="A47" s="70"/>
    </row>
    <row r="48" spans="1:1" x14ac:dyDescent="0.25">
      <c r="A48" s="71"/>
    </row>
    <row r="49" spans="1:1" x14ac:dyDescent="0.25">
      <c r="A49" s="70"/>
    </row>
    <row r="50" spans="1:1" x14ac:dyDescent="0.25">
      <c r="A50" s="70"/>
    </row>
    <row r="51" spans="1:1" x14ac:dyDescent="0.25">
      <c r="A51" s="72"/>
    </row>
    <row r="52" spans="1:1" x14ac:dyDescent="0.25">
      <c r="A52" s="70"/>
    </row>
    <row r="53" spans="1:1" x14ac:dyDescent="0.25">
      <c r="A53" s="70"/>
    </row>
    <row r="54" spans="1:1" x14ac:dyDescent="0.25">
      <c r="A54" s="70"/>
    </row>
    <row r="55" spans="1:1" x14ac:dyDescent="0.25">
      <c r="A55" s="70"/>
    </row>
    <row r="56" spans="1:1" x14ac:dyDescent="0.25">
      <c r="A56" s="70"/>
    </row>
    <row r="57" spans="1:1" x14ac:dyDescent="0.25">
      <c r="A57" s="70"/>
    </row>
    <row r="58" spans="1:1" x14ac:dyDescent="0.25">
      <c r="A58" s="70"/>
    </row>
    <row r="59" spans="1:1" x14ac:dyDescent="0.25">
      <c r="A59" s="70"/>
    </row>
    <row r="60" spans="1:1" x14ac:dyDescent="0.25">
      <c r="A60" s="70"/>
    </row>
    <row r="61" spans="1:1" x14ac:dyDescent="0.25">
      <c r="A61" s="71"/>
    </row>
    <row r="62" spans="1:1" x14ac:dyDescent="0.25">
      <c r="A62" s="70"/>
    </row>
    <row r="63" spans="1:1" x14ac:dyDescent="0.25">
      <c r="A63" s="71"/>
    </row>
    <row r="64" spans="1:1" x14ac:dyDescent="0.25">
      <c r="A64" s="72"/>
    </row>
    <row r="65" spans="1:1" x14ac:dyDescent="0.25">
      <c r="A65" s="70"/>
    </row>
    <row r="66" spans="1:1" x14ac:dyDescent="0.25">
      <c r="A66" s="70"/>
    </row>
    <row r="67" spans="1:1" x14ac:dyDescent="0.25">
      <c r="A67" s="70"/>
    </row>
    <row r="68" spans="1:1" x14ac:dyDescent="0.25">
      <c r="A68" s="70"/>
    </row>
    <row r="69" spans="1:1" x14ac:dyDescent="0.25">
      <c r="A69" s="70"/>
    </row>
    <row r="70" spans="1:1" x14ac:dyDescent="0.25">
      <c r="A70" s="70"/>
    </row>
    <row r="71" spans="1:1" x14ac:dyDescent="0.25">
      <c r="A71" s="70"/>
    </row>
    <row r="72" spans="1:1" x14ac:dyDescent="0.25">
      <c r="A72" s="70"/>
    </row>
    <row r="73" spans="1:1" x14ac:dyDescent="0.25">
      <c r="A73" s="70"/>
    </row>
    <row r="74" spans="1:1" x14ac:dyDescent="0.25">
      <c r="A74" s="71"/>
    </row>
    <row r="75" spans="1:1" x14ac:dyDescent="0.25">
      <c r="A75" s="70"/>
    </row>
    <row r="76" spans="1:1" x14ac:dyDescent="0.25">
      <c r="A76" s="70"/>
    </row>
    <row r="77" spans="1:1" x14ac:dyDescent="0.25">
      <c r="A77" s="72"/>
    </row>
    <row r="78" spans="1:1" x14ac:dyDescent="0.25">
      <c r="A78" s="70"/>
    </row>
    <row r="79" spans="1:1" x14ac:dyDescent="0.25">
      <c r="A79" s="70"/>
    </row>
    <row r="80" spans="1:1" x14ac:dyDescent="0.25">
      <c r="A80" s="70"/>
    </row>
    <row r="81" spans="1:1" x14ac:dyDescent="0.25">
      <c r="A81" s="70"/>
    </row>
    <row r="82" spans="1:1" x14ac:dyDescent="0.25">
      <c r="A82" s="70"/>
    </row>
    <row r="83" spans="1:1" x14ac:dyDescent="0.25">
      <c r="A83" s="70"/>
    </row>
    <row r="84" spans="1:1" x14ac:dyDescent="0.25">
      <c r="A84" s="70"/>
    </row>
    <row r="85" spans="1:1" x14ac:dyDescent="0.25">
      <c r="A85" s="70"/>
    </row>
    <row r="86" spans="1:1" x14ac:dyDescent="0.25">
      <c r="A86" s="70"/>
    </row>
    <row r="87" spans="1:1" x14ac:dyDescent="0.25">
      <c r="A87" s="71"/>
    </row>
    <row r="88" spans="1:1" x14ac:dyDescent="0.25">
      <c r="A88" s="70"/>
    </row>
    <row r="89" spans="1:1" x14ac:dyDescent="0.25">
      <c r="A89" s="70"/>
    </row>
    <row r="90" spans="1:1" x14ac:dyDescent="0.25">
      <c r="A90" s="72"/>
    </row>
    <row r="91" spans="1:1" x14ac:dyDescent="0.25">
      <c r="A91" s="70"/>
    </row>
    <row r="92" spans="1:1" x14ac:dyDescent="0.25">
      <c r="A92" s="70"/>
    </row>
    <row r="93" spans="1:1" x14ac:dyDescent="0.25">
      <c r="A93" s="70"/>
    </row>
    <row r="94" spans="1:1" x14ac:dyDescent="0.25">
      <c r="A94" s="70"/>
    </row>
    <row r="95" spans="1:1" x14ac:dyDescent="0.25">
      <c r="A95" s="70"/>
    </row>
    <row r="96" spans="1:1" x14ac:dyDescent="0.25">
      <c r="A96" s="70"/>
    </row>
    <row r="97" spans="1:1" x14ac:dyDescent="0.25">
      <c r="A97" s="70"/>
    </row>
    <row r="98" spans="1:1" x14ac:dyDescent="0.25">
      <c r="A98" s="70"/>
    </row>
    <row r="99" spans="1:1" x14ac:dyDescent="0.25">
      <c r="A99" s="70"/>
    </row>
    <row r="100" spans="1:1" x14ac:dyDescent="0.25">
      <c r="A100" s="71"/>
    </row>
    <row r="101" spans="1:1" x14ac:dyDescent="0.25">
      <c r="A101" s="70"/>
    </row>
    <row r="102" spans="1:1" x14ac:dyDescent="0.25">
      <c r="A102" s="70"/>
    </row>
    <row r="103" spans="1:1" x14ac:dyDescent="0.25">
      <c r="A103" s="72"/>
    </row>
    <row r="104" spans="1:1" x14ac:dyDescent="0.25">
      <c r="A104" s="70"/>
    </row>
    <row r="105" spans="1:1" x14ac:dyDescent="0.25">
      <c r="A105" s="70"/>
    </row>
    <row r="106" spans="1:1" x14ac:dyDescent="0.25">
      <c r="A106" s="70"/>
    </row>
    <row r="107" spans="1:1" x14ac:dyDescent="0.25">
      <c r="A107" s="70"/>
    </row>
    <row r="108" spans="1:1" x14ac:dyDescent="0.25">
      <c r="A108" s="70"/>
    </row>
    <row r="109" spans="1:1" x14ac:dyDescent="0.25">
      <c r="A109" s="70"/>
    </row>
    <row r="110" spans="1:1" x14ac:dyDescent="0.25">
      <c r="A110" s="70"/>
    </row>
    <row r="111" spans="1:1" x14ac:dyDescent="0.25">
      <c r="A111" s="70"/>
    </row>
    <row r="112" spans="1:1" x14ac:dyDescent="0.25">
      <c r="A112" s="70"/>
    </row>
    <row r="113" spans="1:1" x14ac:dyDescent="0.25">
      <c r="A113" s="71"/>
    </row>
    <row r="114" spans="1:1" x14ac:dyDescent="0.25">
      <c r="A114" s="70"/>
    </row>
    <row r="115" spans="1:1" x14ac:dyDescent="0.25">
      <c r="A115" s="70"/>
    </row>
    <row r="116" spans="1:1" x14ac:dyDescent="0.25">
      <c r="A116" s="72"/>
    </row>
    <row r="117" spans="1:1" x14ac:dyDescent="0.25">
      <c r="A117" s="70"/>
    </row>
    <row r="118" spans="1:1" x14ac:dyDescent="0.25">
      <c r="A118" s="70"/>
    </row>
    <row r="119" spans="1:1" x14ac:dyDescent="0.25">
      <c r="A119" s="70"/>
    </row>
    <row r="120" spans="1:1" x14ac:dyDescent="0.25">
      <c r="A120" s="70"/>
    </row>
    <row r="121" spans="1:1" x14ac:dyDescent="0.25">
      <c r="A121" s="70"/>
    </row>
    <row r="122" spans="1:1" x14ac:dyDescent="0.25">
      <c r="A122" s="70"/>
    </row>
    <row r="123" spans="1:1" x14ac:dyDescent="0.25">
      <c r="A123" s="70"/>
    </row>
    <row r="124" spans="1:1" x14ac:dyDescent="0.25">
      <c r="A124" s="70"/>
    </row>
    <row r="125" spans="1:1" x14ac:dyDescent="0.25">
      <c r="A125" s="70"/>
    </row>
    <row r="126" spans="1:1" x14ac:dyDescent="0.25">
      <c r="A126" s="71"/>
    </row>
    <row r="127" spans="1:1" x14ac:dyDescent="0.25">
      <c r="A127" s="70"/>
    </row>
    <row r="128" spans="1:1" x14ac:dyDescent="0.25">
      <c r="A128" s="70"/>
    </row>
    <row r="129" spans="1:1" x14ac:dyDescent="0.25">
      <c r="A129" s="72"/>
    </row>
    <row r="130" spans="1:1" x14ac:dyDescent="0.25">
      <c r="A130" s="70"/>
    </row>
    <row r="131" spans="1:1" x14ac:dyDescent="0.25">
      <c r="A131" s="70"/>
    </row>
    <row r="132" spans="1:1" x14ac:dyDescent="0.25">
      <c r="A132" s="70"/>
    </row>
    <row r="133" spans="1:1" x14ac:dyDescent="0.25">
      <c r="A133" s="70"/>
    </row>
    <row r="134" spans="1:1" x14ac:dyDescent="0.25">
      <c r="A134" s="70"/>
    </row>
    <row r="135" spans="1:1" x14ac:dyDescent="0.25">
      <c r="A135" s="70"/>
    </row>
    <row r="136" spans="1:1" x14ac:dyDescent="0.25">
      <c r="A136" s="70"/>
    </row>
    <row r="137" spans="1:1" x14ac:dyDescent="0.25">
      <c r="A137" s="70"/>
    </row>
    <row r="138" spans="1:1" x14ac:dyDescent="0.25">
      <c r="A138" s="70"/>
    </row>
    <row r="139" spans="1:1" x14ac:dyDescent="0.25">
      <c r="A139" s="71"/>
    </row>
    <row r="140" spans="1:1" x14ac:dyDescent="0.25">
      <c r="A140" s="70"/>
    </row>
    <row r="141" spans="1:1" x14ac:dyDescent="0.25">
      <c r="A141" s="70"/>
    </row>
    <row r="142" spans="1:1" x14ac:dyDescent="0.25">
      <c r="A142" s="72"/>
    </row>
    <row r="143" spans="1:1" x14ac:dyDescent="0.25">
      <c r="A143" s="70"/>
    </row>
    <row r="144" spans="1:1" x14ac:dyDescent="0.25">
      <c r="A144" s="70"/>
    </row>
    <row r="145" spans="1:1" x14ac:dyDescent="0.25">
      <c r="A145" s="70"/>
    </row>
    <row r="146" spans="1:1" x14ac:dyDescent="0.25">
      <c r="A146" s="70"/>
    </row>
    <row r="147" spans="1:1" x14ac:dyDescent="0.25">
      <c r="A147" s="70"/>
    </row>
    <row r="148" spans="1:1" x14ac:dyDescent="0.25">
      <c r="A148" s="70"/>
    </row>
    <row r="149" spans="1:1" x14ac:dyDescent="0.25">
      <c r="A149" s="70"/>
    </row>
    <row r="150" spans="1:1" x14ac:dyDescent="0.25">
      <c r="A150" s="70"/>
    </row>
    <row r="151" spans="1:1" x14ac:dyDescent="0.25">
      <c r="A151" s="70"/>
    </row>
    <row r="152" spans="1:1" x14ac:dyDescent="0.25">
      <c r="A152" s="71"/>
    </row>
    <row r="153" spans="1:1" x14ac:dyDescent="0.25">
      <c r="A153" s="70"/>
    </row>
    <row r="154" spans="1:1" x14ac:dyDescent="0.25">
      <c r="A154" s="70"/>
    </row>
    <row r="155" spans="1:1" x14ac:dyDescent="0.25">
      <c r="A155" s="72"/>
    </row>
    <row r="156" spans="1:1" x14ac:dyDescent="0.25">
      <c r="A156" s="70"/>
    </row>
    <row r="157" spans="1:1" x14ac:dyDescent="0.25">
      <c r="A157" s="70"/>
    </row>
    <row r="158" spans="1:1" x14ac:dyDescent="0.25">
      <c r="A158" s="70"/>
    </row>
    <row r="159" spans="1:1" x14ac:dyDescent="0.25">
      <c r="A159" s="70"/>
    </row>
    <row r="160" spans="1:1" x14ac:dyDescent="0.25">
      <c r="A160" s="70"/>
    </row>
    <row r="161" spans="1:1" x14ac:dyDescent="0.25">
      <c r="A161" s="70"/>
    </row>
    <row r="162" spans="1:1" x14ac:dyDescent="0.25">
      <c r="A162" s="70"/>
    </row>
    <row r="163" spans="1:1" x14ac:dyDescent="0.25">
      <c r="A163" s="70"/>
    </row>
    <row r="164" spans="1:1" x14ac:dyDescent="0.25">
      <c r="A164" s="70"/>
    </row>
    <row r="165" spans="1:1" x14ac:dyDescent="0.25">
      <c r="A165" s="71"/>
    </row>
    <row r="166" spans="1:1" x14ac:dyDescent="0.25">
      <c r="A166" s="70"/>
    </row>
    <row r="167" spans="1:1" x14ac:dyDescent="0.25">
      <c r="A167" s="70"/>
    </row>
    <row r="168" spans="1:1" x14ac:dyDescent="0.25">
      <c r="A168" s="72"/>
    </row>
    <row r="169" spans="1:1" x14ac:dyDescent="0.25">
      <c r="A169" s="70"/>
    </row>
    <row r="170" spans="1:1" x14ac:dyDescent="0.25">
      <c r="A170" s="70"/>
    </row>
    <row r="171" spans="1:1" x14ac:dyDescent="0.25">
      <c r="A171" s="70"/>
    </row>
    <row r="172" spans="1:1" x14ac:dyDescent="0.25">
      <c r="A172" s="70"/>
    </row>
    <row r="173" spans="1:1" x14ac:dyDescent="0.25">
      <c r="A173" s="70"/>
    </row>
    <row r="174" spans="1:1" x14ac:dyDescent="0.25">
      <c r="A174" s="70"/>
    </row>
    <row r="175" spans="1:1" x14ac:dyDescent="0.25">
      <c r="A175" s="70"/>
    </row>
    <row r="176" spans="1:1" x14ac:dyDescent="0.25">
      <c r="A176" s="70"/>
    </row>
    <row r="177" spans="1:1" x14ac:dyDescent="0.25">
      <c r="A177" s="70"/>
    </row>
    <row r="178" spans="1:1" x14ac:dyDescent="0.25">
      <c r="A178" s="71"/>
    </row>
    <row r="179" spans="1:1" x14ac:dyDescent="0.25">
      <c r="A179" s="7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9"/>
  <sheetViews>
    <sheetView workbookViewId="0"/>
  </sheetViews>
  <sheetFormatPr defaultRowHeight="15" x14ac:dyDescent="0.25"/>
  <cols>
    <col min="1" max="1" width="13" customWidth="1"/>
    <col min="2" max="4" width="12.7109375" bestFit="1" customWidth="1"/>
    <col min="5" max="7" width="11.140625" bestFit="1" customWidth="1"/>
    <col min="8" max="8" width="12.7109375" bestFit="1" customWidth="1"/>
    <col min="9" max="9" width="11.140625" bestFit="1" customWidth="1"/>
    <col min="10" max="13" width="12.7109375" bestFit="1" customWidth="1"/>
    <col min="14" max="22" width="11.140625" bestFit="1" customWidth="1"/>
  </cols>
  <sheetData>
    <row r="1" spans="1:22" x14ac:dyDescent="0.25">
      <c r="A1" s="22"/>
      <c r="B1" s="25">
        <v>2000</v>
      </c>
      <c r="C1" s="25">
        <v>2001</v>
      </c>
      <c r="D1" s="25">
        <v>2002</v>
      </c>
      <c r="E1" s="25">
        <v>2003</v>
      </c>
      <c r="F1" s="25">
        <v>2004</v>
      </c>
      <c r="G1" s="25">
        <v>2005</v>
      </c>
      <c r="H1" s="25">
        <v>2006</v>
      </c>
      <c r="I1" s="25">
        <v>2007</v>
      </c>
      <c r="J1" s="25">
        <v>2008</v>
      </c>
      <c r="K1" s="25">
        <v>2009</v>
      </c>
      <c r="L1" s="25">
        <v>2010</v>
      </c>
      <c r="M1" s="25">
        <v>2011</v>
      </c>
      <c r="N1" s="50">
        <v>2012</v>
      </c>
      <c r="O1" s="50">
        <v>2013</v>
      </c>
      <c r="P1" s="50">
        <v>2014</v>
      </c>
      <c r="Q1" s="50">
        <v>2015</v>
      </c>
      <c r="R1" s="50">
        <v>2016</v>
      </c>
      <c r="S1" s="50">
        <v>2017</v>
      </c>
      <c r="T1" s="50">
        <v>2018</v>
      </c>
      <c r="U1" s="132">
        <v>2019</v>
      </c>
      <c r="V1" s="132">
        <v>2020</v>
      </c>
    </row>
    <row r="2" spans="1:22" x14ac:dyDescent="0.25">
      <c r="A2" s="28" t="s">
        <v>5</v>
      </c>
      <c r="B2" s="24">
        <v>1052621219</v>
      </c>
      <c r="C2" s="41">
        <v>1074338939</v>
      </c>
      <c r="D2" s="41">
        <v>1015097590</v>
      </c>
      <c r="E2" s="41">
        <v>948949350</v>
      </c>
      <c r="F2" s="41">
        <v>821288920</v>
      </c>
      <c r="G2" s="41">
        <v>824186960</v>
      </c>
      <c r="H2" s="41">
        <v>892450380</v>
      </c>
      <c r="I2" s="41">
        <v>964612900</v>
      </c>
      <c r="J2" s="41">
        <v>1059889340</v>
      </c>
      <c r="K2" s="133">
        <v>1072156340</v>
      </c>
      <c r="L2" s="133">
        <v>1053931800</v>
      </c>
      <c r="M2" s="133">
        <v>1066652820</v>
      </c>
      <c r="N2" s="133">
        <v>964998090</v>
      </c>
      <c r="O2" s="133">
        <v>417922410</v>
      </c>
      <c r="P2" s="133">
        <v>366625280</v>
      </c>
      <c r="Q2" s="133">
        <v>408141710</v>
      </c>
      <c r="R2" s="133">
        <v>411447910</v>
      </c>
      <c r="S2" s="133">
        <v>405589490</v>
      </c>
      <c r="T2" s="129">
        <v>408616950</v>
      </c>
      <c r="U2" s="133">
        <v>422056370</v>
      </c>
      <c r="V2" s="133">
        <v>426528690</v>
      </c>
    </row>
    <row r="3" spans="1:22" x14ac:dyDescent="0.25">
      <c r="A3" s="28" t="s">
        <v>6</v>
      </c>
      <c r="B3" s="24">
        <v>573183943</v>
      </c>
      <c r="C3" s="41">
        <v>618681894</v>
      </c>
      <c r="D3" s="41">
        <v>757161524</v>
      </c>
      <c r="E3" s="41">
        <v>749323640</v>
      </c>
      <c r="F3" s="41">
        <v>651937899</v>
      </c>
      <c r="G3" s="41">
        <v>624237930</v>
      </c>
      <c r="H3" s="41">
        <v>632382880</v>
      </c>
      <c r="I3" s="41">
        <v>669643030</v>
      </c>
      <c r="J3" s="41">
        <v>696439690</v>
      </c>
      <c r="K3" s="133">
        <v>692527703</v>
      </c>
      <c r="L3" s="133">
        <v>697654340</v>
      </c>
      <c r="M3" s="133">
        <v>723374234</v>
      </c>
      <c r="N3" s="133">
        <v>695992300</v>
      </c>
      <c r="O3" s="133">
        <v>308199080</v>
      </c>
      <c r="P3" s="133">
        <v>293950220</v>
      </c>
      <c r="Q3" s="133">
        <v>336523890</v>
      </c>
      <c r="R3" s="133">
        <v>371962740</v>
      </c>
      <c r="S3" s="133">
        <v>354403020</v>
      </c>
      <c r="T3" s="129">
        <v>345242840</v>
      </c>
      <c r="U3" s="133">
        <v>348050950</v>
      </c>
      <c r="V3" s="133">
        <v>372167650</v>
      </c>
    </row>
    <row r="4" spans="1:22" x14ac:dyDescent="0.25">
      <c r="A4" s="27" t="s">
        <v>8</v>
      </c>
      <c r="B4" s="44">
        <v>120</v>
      </c>
      <c r="C4" s="44">
        <v>129</v>
      </c>
      <c r="D4" s="44">
        <v>119</v>
      </c>
      <c r="E4" s="44">
        <v>126</v>
      </c>
      <c r="F4" s="44">
        <v>135</v>
      </c>
      <c r="G4" s="44">
        <v>118</v>
      </c>
      <c r="H4" s="44">
        <v>146</v>
      </c>
      <c r="I4" s="44">
        <v>151</v>
      </c>
      <c r="J4" s="44">
        <v>161</v>
      </c>
      <c r="K4" s="44">
        <v>162</v>
      </c>
      <c r="L4" s="44">
        <v>184</v>
      </c>
      <c r="M4" s="44">
        <v>255</v>
      </c>
      <c r="N4" s="44">
        <v>260</v>
      </c>
      <c r="O4" s="44">
        <v>150</v>
      </c>
      <c r="P4" s="44">
        <v>164</v>
      </c>
      <c r="Q4" s="44">
        <v>160</v>
      </c>
      <c r="R4" s="44">
        <v>164</v>
      </c>
      <c r="S4" s="135">
        <v>172</v>
      </c>
      <c r="T4" s="128">
        <v>175</v>
      </c>
      <c r="U4" s="135">
        <v>176</v>
      </c>
      <c r="V4" s="135">
        <v>173</v>
      </c>
    </row>
    <row r="5" spans="1:22" x14ac:dyDescent="0.25">
      <c r="A5" s="27" t="s">
        <v>14</v>
      </c>
      <c r="B5" s="31">
        <f>1-(B3/B2)</f>
        <v>0.45546989491193224</v>
      </c>
      <c r="C5" s="31">
        <f t="shared" ref="C5:V5" si="0">1-(C3/C2)</f>
        <v>0.42412783197091208</v>
      </c>
      <c r="D5" s="31">
        <f t="shared" si="0"/>
        <v>0.25409977182587928</v>
      </c>
      <c r="E5" s="31">
        <f t="shared" si="0"/>
        <v>0.21036497891062367</v>
      </c>
      <c r="F5" s="31">
        <f t="shared" si="0"/>
        <v>0.20620151675734288</v>
      </c>
      <c r="G5" s="31">
        <f t="shared" si="0"/>
        <v>0.24260154516397592</v>
      </c>
      <c r="H5" s="31">
        <f t="shared" si="0"/>
        <v>0.29140835818793642</v>
      </c>
      <c r="I5" s="31">
        <f t="shared" si="0"/>
        <v>0.30579092400692542</v>
      </c>
      <c r="J5" s="31">
        <f t="shared" si="0"/>
        <v>0.34291282710702609</v>
      </c>
      <c r="K5" s="31">
        <f t="shared" si="0"/>
        <v>0.3540795524279603</v>
      </c>
      <c r="L5" s="31">
        <f t="shared" si="0"/>
        <v>0.33804602916431592</v>
      </c>
      <c r="M5" s="31">
        <f t="shared" si="0"/>
        <v>0.32182785210280507</v>
      </c>
      <c r="N5" s="31">
        <f t="shared" si="0"/>
        <v>0.27876302843252254</v>
      </c>
      <c r="O5" s="31">
        <f t="shared" si="0"/>
        <v>0.26254473886671925</v>
      </c>
      <c r="P5" s="31">
        <f t="shared" si="0"/>
        <v>0.19822708352244556</v>
      </c>
      <c r="Q5" s="31">
        <f t="shared" si="0"/>
        <v>0.1754729258129486</v>
      </c>
      <c r="R5" s="31">
        <f t="shared" si="0"/>
        <v>9.5966388552076953E-2</v>
      </c>
      <c r="S5" s="31">
        <f t="shared" si="0"/>
        <v>0.12620265382123186</v>
      </c>
      <c r="T5" s="31">
        <f t="shared" si="0"/>
        <v>0.1550941780560009</v>
      </c>
      <c r="U5" s="31">
        <f t="shared" si="0"/>
        <v>0.17534487158670298</v>
      </c>
      <c r="V5" s="31">
        <f t="shared" si="0"/>
        <v>0.12744990260795819</v>
      </c>
    </row>
    <row r="6" spans="1:22" s="117" customFormat="1" x14ac:dyDescent="0.25">
      <c r="A6" s="46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22" s="22" customFormat="1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22" x14ac:dyDescent="0.25">
      <c r="A8" s="51" t="s">
        <v>258</v>
      </c>
    </row>
    <row r="9" spans="1:22" x14ac:dyDescent="0.25">
      <c r="A9" s="83" t="s">
        <v>296</v>
      </c>
    </row>
    <row r="10" spans="1:22" x14ac:dyDescent="0.25">
      <c r="A10" s="51" t="s">
        <v>260</v>
      </c>
    </row>
    <row r="11" spans="1:22" x14ac:dyDescent="0.25">
      <c r="A11" s="51" t="s">
        <v>261</v>
      </c>
    </row>
    <row r="12" spans="1:22" x14ac:dyDescent="0.25">
      <c r="A12" s="51" t="s">
        <v>273</v>
      </c>
    </row>
    <row r="13" spans="1:22" x14ac:dyDescent="0.25">
      <c r="A13" s="51" t="s">
        <v>274</v>
      </c>
    </row>
    <row r="14" spans="1:22" x14ac:dyDescent="0.25">
      <c r="A14" s="51" t="s">
        <v>267</v>
      </c>
    </row>
    <row r="15" spans="1:22" x14ac:dyDescent="0.25">
      <c r="A15" s="61" t="s">
        <v>274</v>
      </c>
    </row>
    <row r="16" spans="1:22" x14ac:dyDescent="0.25">
      <c r="A16" s="51" t="s">
        <v>263</v>
      </c>
    </row>
    <row r="17" spans="1:1" s="49" customFormat="1" x14ac:dyDescent="0.25">
      <c r="A17" s="66"/>
    </row>
    <row r="18" spans="1:1" x14ac:dyDescent="0.25">
      <c r="A18" s="72" t="s">
        <v>13</v>
      </c>
    </row>
    <row r="19" spans="1:1" x14ac:dyDescent="0.25">
      <c r="A19" s="70" t="s">
        <v>153</v>
      </c>
    </row>
    <row r="20" spans="1:1" x14ac:dyDescent="0.25">
      <c r="A20" s="70" t="s">
        <v>237</v>
      </c>
    </row>
    <row r="21" spans="1:1" x14ac:dyDescent="0.25">
      <c r="A21" s="70" t="s">
        <v>9</v>
      </c>
    </row>
    <row r="22" spans="1:1" x14ac:dyDescent="0.25">
      <c r="A22" s="70" t="s">
        <v>158</v>
      </c>
    </row>
    <row r="23" spans="1:1" x14ac:dyDescent="0.25">
      <c r="A23" s="70" t="s">
        <v>159</v>
      </c>
    </row>
    <row r="24" spans="1:1" x14ac:dyDescent="0.25">
      <c r="A24" s="70" t="s">
        <v>10</v>
      </c>
    </row>
    <row r="25" spans="1:1" x14ac:dyDescent="0.25">
      <c r="A25" s="71" t="s">
        <v>159</v>
      </c>
    </row>
    <row r="26" spans="1:1" x14ac:dyDescent="0.25">
      <c r="A26" s="70" t="s">
        <v>11</v>
      </c>
    </row>
    <row r="27" spans="1:1" x14ac:dyDescent="0.25">
      <c r="A27" s="66"/>
    </row>
    <row r="28" spans="1:1" x14ac:dyDescent="0.25">
      <c r="A28" s="72"/>
    </row>
    <row r="29" spans="1:1" x14ac:dyDescent="0.25">
      <c r="A29" s="70"/>
    </row>
    <row r="30" spans="1:1" x14ac:dyDescent="0.25">
      <c r="A30" s="70"/>
    </row>
    <row r="31" spans="1:1" x14ac:dyDescent="0.25">
      <c r="A31" s="70"/>
    </row>
    <row r="32" spans="1:1" x14ac:dyDescent="0.25">
      <c r="A32" s="70"/>
    </row>
    <row r="33" spans="1:1" x14ac:dyDescent="0.25">
      <c r="A33" s="70"/>
    </row>
    <row r="34" spans="1:1" x14ac:dyDescent="0.25">
      <c r="A34" s="70"/>
    </row>
    <row r="35" spans="1:1" x14ac:dyDescent="0.25">
      <c r="A35" s="70"/>
    </row>
    <row r="36" spans="1:1" x14ac:dyDescent="0.25">
      <c r="A36" s="70"/>
    </row>
    <row r="37" spans="1:1" x14ac:dyDescent="0.25">
      <c r="A37" s="70"/>
    </row>
    <row r="38" spans="1:1" x14ac:dyDescent="0.25">
      <c r="A38" s="71"/>
    </row>
    <row r="39" spans="1:1" x14ac:dyDescent="0.25">
      <c r="A39" s="70"/>
    </row>
    <row r="40" spans="1:1" x14ac:dyDescent="0.25">
      <c r="A40" s="20"/>
    </row>
    <row r="41" spans="1:1" x14ac:dyDescent="0.25">
      <c r="A41" s="72"/>
    </row>
    <row r="42" spans="1:1" x14ac:dyDescent="0.25">
      <c r="A42" s="70"/>
    </row>
    <row r="43" spans="1:1" x14ac:dyDescent="0.25">
      <c r="A43" s="70"/>
    </row>
    <row r="44" spans="1:1" x14ac:dyDescent="0.25">
      <c r="A44" s="70"/>
    </row>
    <row r="45" spans="1:1" x14ac:dyDescent="0.25">
      <c r="A45" s="70"/>
    </row>
    <row r="46" spans="1:1" x14ac:dyDescent="0.25">
      <c r="A46" s="70"/>
    </row>
    <row r="47" spans="1:1" x14ac:dyDescent="0.25">
      <c r="A47" s="70"/>
    </row>
    <row r="48" spans="1:1" x14ac:dyDescent="0.25">
      <c r="A48" s="70"/>
    </row>
    <row r="49" spans="1:1" x14ac:dyDescent="0.25">
      <c r="A49" s="70"/>
    </row>
    <row r="50" spans="1:1" x14ac:dyDescent="0.25">
      <c r="A50" s="70"/>
    </row>
    <row r="51" spans="1:1" x14ac:dyDescent="0.25">
      <c r="A51" s="71"/>
    </row>
    <row r="52" spans="1:1" x14ac:dyDescent="0.25">
      <c r="A52" s="70"/>
    </row>
    <row r="53" spans="1:1" x14ac:dyDescent="0.25">
      <c r="A53" s="21"/>
    </row>
    <row r="54" spans="1:1" x14ac:dyDescent="0.25">
      <c r="A54" s="72"/>
    </row>
    <row r="55" spans="1:1" x14ac:dyDescent="0.25">
      <c r="A55" s="70"/>
    </row>
    <row r="56" spans="1:1" x14ac:dyDescent="0.25">
      <c r="A56" s="70"/>
    </row>
    <row r="57" spans="1:1" x14ac:dyDescent="0.25">
      <c r="A57" s="70"/>
    </row>
    <row r="58" spans="1:1" x14ac:dyDescent="0.25">
      <c r="A58" s="70"/>
    </row>
    <row r="59" spans="1:1" x14ac:dyDescent="0.25">
      <c r="A59" s="70"/>
    </row>
    <row r="60" spans="1:1" x14ac:dyDescent="0.25">
      <c r="A60" s="70"/>
    </row>
    <row r="61" spans="1:1" x14ac:dyDescent="0.25">
      <c r="A61" s="70"/>
    </row>
    <row r="62" spans="1:1" x14ac:dyDescent="0.25">
      <c r="A62" s="70"/>
    </row>
    <row r="63" spans="1:1" x14ac:dyDescent="0.25">
      <c r="A63" s="70"/>
    </row>
    <row r="64" spans="1:1" x14ac:dyDescent="0.25">
      <c r="A64" s="71"/>
    </row>
    <row r="65" spans="1:1" x14ac:dyDescent="0.25">
      <c r="A65" s="70"/>
    </row>
    <row r="66" spans="1:1" x14ac:dyDescent="0.25">
      <c r="A66" s="20"/>
    </row>
    <row r="67" spans="1:1" x14ac:dyDescent="0.25">
      <c r="A67" s="72"/>
    </row>
    <row r="68" spans="1:1" x14ac:dyDescent="0.25">
      <c r="A68" s="70"/>
    </row>
    <row r="69" spans="1:1" x14ac:dyDescent="0.25">
      <c r="A69" s="70"/>
    </row>
    <row r="70" spans="1:1" x14ac:dyDescent="0.25">
      <c r="A70" s="70"/>
    </row>
    <row r="71" spans="1:1" x14ac:dyDescent="0.25">
      <c r="A71" s="70"/>
    </row>
    <row r="72" spans="1:1" x14ac:dyDescent="0.25">
      <c r="A72" s="70"/>
    </row>
    <row r="73" spans="1:1" x14ac:dyDescent="0.25">
      <c r="A73" s="70"/>
    </row>
    <row r="74" spans="1:1" x14ac:dyDescent="0.25">
      <c r="A74" s="70"/>
    </row>
    <row r="75" spans="1:1" x14ac:dyDescent="0.25">
      <c r="A75" s="70"/>
    </row>
    <row r="76" spans="1:1" x14ac:dyDescent="0.25">
      <c r="A76" s="70"/>
    </row>
    <row r="77" spans="1:1" x14ac:dyDescent="0.25">
      <c r="A77" s="71"/>
    </row>
    <row r="78" spans="1:1" x14ac:dyDescent="0.25">
      <c r="A78" s="70"/>
    </row>
    <row r="79" spans="1:1" x14ac:dyDescent="0.25">
      <c r="A79" s="19"/>
    </row>
    <row r="80" spans="1:1" x14ac:dyDescent="0.25">
      <c r="A80" s="72"/>
    </row>
    <row r="81" spans="1:1" x14ac:dyDescent="0.25">
      <c r="A81" s="70"/>
    </row>
    <row r="82" spans="1:1" x14ac:dyDescent="0.25">
      <c r="A82" s="70"/>
    </row>
    <row r="83" spans="1:1" x14ac:dyDescent="0.25">
      <c r="A83" s="70"/>
    </row>
    <row r="84" spans="1:1" x14ac:dyDescent="0.25">
      <c r="A84" s="70"/>
    </row>
    <row r="85" spans="1:1" x14ac:dyDescent="0.25">
      <c r="A85" s="70"/>
    </row>
    <row r="86" spans="1:1" x14ac:dyDescent="0.25">
      <c r="A86" s="70"/>
    </row>
    <row r="87" spans="1:1" x14ac:dyDescent="0.25">
      <c r="A87" s="70"/>
    </row>
    <row r="88" spans="1:1" x14ac:dyDescent="0.25">
      <c r="A88" s="70"/>
    </row>
    <row r="89" spans="1:1" x14ac:dyDescent="0.25">
      <c r="A89" s="70"/>
    </row>
    <row r="90" spans="1:1" x14ac:dyDescent="0.25">
      <c r="A90" s="71"/>
    </row>
    <row r="91" spans="1:1" x14ac:dyDescent="0.25">
      <c r="A91" s="70"/>
    </row>
    <row r="92" spans="1:1" x14ac:dyDescent="0.25">
      <c r="A92" s="70"/>
    </row>
    <row r="93" spans="1:1" x14ac:dyDescent="0.25">
      <c r="A93" s="72"/>
    </row>
    <row r="94" spans="1:1" x14ac:dyDescent="0.25">
      <c r="A94" s="70"/>
    </row>
    <row r="95" spans="1:1" x14ac:dyDescent="0.25">
      <c r="A95" s="70"/>
    </row>
    <row r="96" spans="1:1" x14ac:dyDescent="0.25">
      <c r="A96" s="70"/>
    </row>
    <row r="97" spans="1:1" x14ac:dyDescent="0.25">
      <c r="A97" s="70"/>
    </row>
    <row r="98" spans="1:1" x14ac:dyDescent="0.25">
      <c r="A98" s="70"/>
    </row>
    <row r="99" spans="1:1" x14ac:dyDescent="0.25">
      <c r="A99" s="70"/>
    </row>
    <row r="100" spans="1:1" x14ac:dyDescent="0.25">
      <c r="A100" s="70"/>
    </row>
    <row r="101" spans="1:1" x14ac:dyDescent="0.25">
      <c r="A101" s="70"/>
    </row>
    <row r="102" spans="1:1" x14ac:dyDescent="0.25">
      <c r="A102" s="70"/>
    </row>
    <row r="103" spans="1:1" x14ac:dyDescent="0.25">
      <c r="A103" s="71"/>
    </row>
    <row r="104" spans="1:1" x14ac:dyDescent="0.25">
      <c r="A104" s="70"/>
    </row>
    <row r="105" spans="1:1" x14ac:dyDescent="0.25">
      <c r="A105" s="19"/>
    </row>
    <row r="106" spans="1:1" x14ac:dyDescent="0.25">
      <c r="A106" s="72"/>
    </row>
    <row r="107" spans="1:1" x14ac:dyDescent="0.25">
      <c r="A107" s="70"/>
    </row>
    <row r="108" spans="1:1" x14ac:dyDescent="0.25">
      <c r="A108" s="70"/>
    </row>
    <row r="109" spans="1:1" x14ac:dyDescent="0.25">
      <c r="A109" s="70"/>
    </row>
    <row r="110" spans="1:1" x14ac:dyDescent="0.25">
      <c r="A110" s="70"/>
    </row>
    <row r="111" spans="1:1" x14ac:dyDescent="0.25">
      <c r="A111" s="70"/>
    </row>
    <row r="112" spans="1:1" x14ac:dyDescent="0.25">
      <c r="A112" s="70"/>
    </row>
    <row r="113" spans="1:1" x14ac:dyDescent="0.25">
      <c r="A113" s="70"/>
    </row>
    <row r="114" spans="1:1" x14ac:dyDescent="0.25">
      <c r="A114" s="70"/>
    </row>
    <row r="115" spans="1:1" x14ac:dyDescent="0.25">
      <c r="A115" s="70"/>
    </row>
    <row r="116" spans="1:1" x14ac:dyDescent="0.25">
      <c r="A116" s="71"/>
    </row>
    <row r="117" spans="1:1" x14ac:dyDescent="0.25">
      <c r="A117" s="70"/>
    </row>
    <row r="118" spans="1:1" x14ac:dyDescent="0.25">
      <c r="A118" s="70"/>
    </row>
    <row r="119" spans="1:1" x14ac:dyDescent="0.25">
      <c r="A119" s="72"/>
    </row>
    <row r="120" spans="1:1" x14ac:dyDescent="0.25">
      <c r="A120" s="70"/>
    </row>
    <row r="121" spans="1:1" x14ac:dyDescent="0.25">
      <c r="A121" s="70"/>
    </row>
    <row r="122" spans="1:1" x14ac:dyDescent="0.25">
      <c r="A122" s="70"/>
    </row>
    <row r="123" spans="1:1" x14ac:dyDescent="0.25">
      <c r="A123" s="70"/>
    </row>
    <row r="124" spans="1:1" x14ac:dyDescent="0.25">
      <c r="A124" s="70"/>
    </row>
    <row r="125" spans="1:1" x14ac:dyDescent="0.25">
      <c r="A125" s="70"/>
    </row>
    <row r="126" spans="1:1" x14ac:dyDescent="0.25">
      <c r="A126" s="70"/>
    </row>
    <row r="127" spans="1:1" x14ac:dyDescent="0.25">
      <c r="A127" s="70"/>
    </row>
    <row r="128" spans="1:1" x14ac:dyDescent="0.25">
      <c r="A128" s="70"/>
    </row>
    <row r="129" spans="1:1" x14ac:dyDescent="0.25">
      <c r="A129" s="71"/>
    </row>
    <row r="130" spans="1:1" x14ac:dyDescent="0.25">
      <c r="A130" s="70"/>
    </row>
    <row r="131" spans="1:1" x14ac:dyDescent="0.25">
      <c r="A131" s="19"/>
    </row>
    <row r="132" spans="1:1" x14ac:dyDescent="0.25">
      <c r="A132" s="72"/>
    </row>
    <row r="133" spans="1:1" x14ac:dyDescent="0.25">
      <c r="A133" s="70"/>
    </row>
    <row r="134" spans="1:1" x14ac:dyDescent="0.25">
      <c r="A134" s="70"/>
    </row>
    <row r="135" spans="1:1" x14ac:dyDescent="0.25">
      <c r="A135" s="70"/>
    </row>
    <row r="136" spans="1:1" x14ac:dyDescent="0.25">
      <c r="A136" s="70"/>
    </row>
    <row r="137" spans="1:1" x14ac:dyDescent="0.25">
      <c r="A137" s="70"/>
    </row>
    <row r="138" spans="1:1" x14ac:dyDescent="0.25">
      <c r="A138" s="70"/>
    </row>
    <row r="139" spans="1:1" x14ac:dyDescent="0.25">
      <c r="A139" s="70"/>
    </row>
    <row r="140" spans="1:1" x14ac:dyDescent="0.25">
      <c r="A140" s="70"/>
    </row>
    <row r="141" spans="1:1" x14ac:dyDescent="0.25">
      <c r="A141" s="70"/>
    </row>
    <row r="142" spans="1:1" x14ac:dyDescent="0.25">
      <c r="A142" s="71"/>
    </row>
    <row r="143" spans="1:1" x14ac:dyDescent="0.25">
      <c r="A143" s="70"/>
    </row>
    <row r="144" spans="1:1" x14ac:dyDescent="0.25">
      <c r="A144" s="19"/>
    </row>
    <row r="145" spans="1:1" x14ac:dyDescent="0.25">
      <c r="A145" s="72"/>
    </row>
    <row r="146" spans="1:1" x14ac:dyDescent="0.25">
      <c r="A146" s="70"/>
    </row>
    <row r="147" spans="1:1" x14ac:dyDescent="0.25">
      <c r="A147" s="70"/>
    </row>
    <row r="148" spans="1:1" x14ac:dyDescent="0.25">
      <c r="A148" s="70"/>
    </row>
    <row r="149" spans="1:1" x14ac:dyDescent="0.25">
      <c r="A149" s="70"/>
    </row>
    <row r="150" spans="1:1" x14ac:dyDescent="0.25">
      <c r="A150" s="70"/>
    </row>
    <row r="151" spans="1:1" x14ac:dyDescent="0.25">
      <c r="A151" s="70"/>
    </row>
    <row r="152" spans="1:1" x14ac:dyDescent="0.25">
      <c r="A152" s="70"/>
    </row>
    <row r="153" spans="1:1" x14ac:dyDescent="0.25">
      <c r="A153" s="70"/>
    </row>
    <row r="154" spans="1:1" x14ac:dyDescent="0.25">
      <c r="A154" s="70"/>
    </row>
    <row r="155" spans="1:1" x14ac:dyDescent="0.25">
      <c r="A155" s="71"/>
    </row>
    <row r="156" spans="1:1" x14ac:dyDescent="0.25">
      <c r="A156" s="70"/>
    </row>
    <row r="157" spans="1:1" x14ac:dyDescent="0.25">
      <c r="A157" s="19"/>
    </row>
    <row r="158" spans="1:1" x14ac:dyDescent="0.25">
      <c r="A158" s="72"/>
    </row>
    <row r="159" spans="1:1" x14ac:dyDescent="0.25">
      <c r="A159" s="70"/>
    </row>
    <row r="160" spans="1:1" x14ac:dyDescent="0.25">
      <c r="A160" s="70"/>
    </row>
    <row r="161" spans="1:1" x14ac:dyDescent="0.25">
      <c r="A161" s="70"/>
    </row>
    <row r="162" spans="1:1" x14ac:dyDescent="0.25">
      <c r="A162" s="70"/>
    </row>
    <row r="163" spans="1:1" x14ac:dyDescent="0.25">
      <c r="A163" s="70"/>
    </row>
    <row r="164" spans="1:1" x14ac:dyDescent="0.25">
      <c r="A164" s="70"/>
    </row>
    <row r="165" spans="1:1" x14ac:dyDescent="0.25">
      <c r="A165" s="70"/>
    </row>
    <row r="166" spans="1:1" x14ac:dyDescent="0.25">
      <c r="A166" s="70"/>
    </row>
    <row r="167" spans="1:1" x14ac:dyDescent="0.25">
      <c r="A167" s="70"/>
    </row>
    <row r="168" spans="1:1" x14ac:dyDescent="0.25">
      <c r="A168" s="71"/>
    </row>
    <row r="169" spans="1:1" x14ac:dyDescent="0.25">
      <c r="A169" s="7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http://www.co.marion.or.us/nr/rdonlyres/bec67435-6ead-4153-81c8-07321c743ebb/58836/district420skpsd1.xlsx</MigrationSourceURL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87D168-A467-49FA-82C0-4A22A7EBD3FC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4d30e77a-6613-410c-aaee-9f6e1fd8795d"/>
  </ds:schemaRefs>
</ds:datastoreItem>
</file>

<file path=customXml/itemProps2.xml><?xml version="1.0" encoding="utf-8"?>
<ds:datastoreItem xmlns:ds="http://schemas.openxmlformats.org/officeDocument/2006/customXml" ds:itemID="{8B170876-5BA3-4F7D-915C-1DF73C985C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C3CCF4-9F59-4B7A-82C6-C117445B9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Property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2011-12-02T23:36:41Z</dcterms:created>
  <dcterms:modified xsi:type="dcterms:W3CDTF">2020-12-31T01:17:09Z</dcterms:modified>
</cp:coreProperties>
</file>