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omments2.xml" ContentType="application/vnd.openxmlformats-officedocument.spreadsheetml.comments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omments3.xml" ContentType="application/vnd.openxmlformats-officedocument.spreadsheetml.comments+xml"/>
  <Override PartName="/xl/charts/chart9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Crouch\Desktop\"/>
    </mc:Choice>
  </mc:AlternateContent>
  <xr:revisionPtr revIDLastSave="0" documentId="13_ncr:1_{3079D97F-C7E8-4B73-BC59-8CAB3CABF0A5}" xr6:coauthVersionLast="36" xr6:coauthVersionMax="36" xr10:uidLastSave="{00000000-0000-0000-0000-000000000000}"/>
  <bookViews>
    <workbookView xWindow="120" yWindow="90" windowWidth="14010" windowHeight="8505" tabRatio="888" xr2:uid="{00000000-000D-0000-FFFF-FFFF00000000}"/>
  </bookViews>
  <sheets>
    <sheet name="Total Accounts by Section" sheetId="4" r:id="rId1"/>
    <sheet name="Total Taxes for Distribution" sheetId="20" r:id="rId2"/>
    <sheet name="RMV, M50AV, MAV" sheetId="3" r:id="rId3"/>
    <sheet name="%GAP" sheetId="5" r:id="rId4"/>
    <sheet name="%Gap by Property Class" sheetId="19" r:id="rId5"/>
    <sheet name="Residential" sheetId="21" r:id="rId6"/>
    <sheet name="Farm" sheetId="22" r:id="rId7"/>
    <sheet name="Commercial" sheetId="23" r:id="rId8"/>
    <sheet name="Industrial" sheetId="24" r:id="rId9"/>
    <sheet name="Total Compression" sheetId="7" r:id="rId10"/>
    <sheet name="Exemption Trends" sheetId="10" r:id="rId11"/>
    <sheet name="Exception Value" sheetId="8" r:id="rId12"/>
    <sheet name="Prop Class Value Summary" sheetId="26" r:id="rId13"/>
  </sheets>
  <calcPr calcId="191029"/>
</workbook>
</file>

<file path=xl/calcChain.xml><?xml version="1.0" encoding="utf-8"?>
<calcChain xmlns="http://schemas.openxmlformats.org/spreadsheetml/2006/main">
  <c r="V20" i="19" l="1"/>
  <c r="V21" i="19"/>
  <c r="V22" i="19"/>
  <c r="V23" i="19"/>
  <c r="V14" i="19"/>
  <c r="V15" i="19"/>
  <c r="V16" i="19"/>
  <c r="V17" i="19"/>
  <c r="V8" i="19"/>
  <c r="V9" i="19"/>
  <c r="V10" i="19"/>
  <c r="V11" i="19"/>
  <c r="V5" i="19"/>
  <c r="V3" i="19"/>
  <c r="V4" i="19"/>
  <c r="V2" i="19"/>
  <c r="V5" i="24"/>
  <c r="V5" i="23"/>
  <c r="V5" i="22"/>
  <c r="V5" i="21"/>
  <c r="V9" i="5"/>
  <c r="V7" i="5"/>
  <c r="U2" i="19" l="1"/>
  <c r="U3" i="19"/>
  <c r="U4" i="19"/>
  <c r="U5" i="19"/>
  <c r="U8" i="19"/>
  <c r="U9" i="19"/>
  <c r="U10" i="19"/>
  <c r="U14" i="19"/>
  <c r="U15" i="19"/>
  <c r="U16" i="19"/>
  <c r="U17" i="19"/>
  <c r="U20" i="19"/>
  <c r="U21" i="19"/>
  <c r="U22" i="19"/>
  <c r="U5" i="24"/>
  <c r="U23" i="19" s="1"/>
  <c r="U5" i="23"/>
  <c r="U5" i="22"/>
  <c r="U11" i="19" s="1"/>
  <c r="U5" i="21"/>
  <c r="U9" i="5"/>
  <c r="U7" i="5"/>
  <c r="T2" i="19" l="1"/>
  <c r="T3" i="19"/>
  <c r="T4" i="19"/>
  <c r="T8" i="19"/>
  <c r="T9" i="19"/>
  <c r="T10" i="19"/>
  <c r="T11" i="19"/>
  <c r="T14" i="19"/>
  <c r="T15" i="19"/>
  <c r="T16" i="19"/>
  <c r="T17" i="19"/>
  <c r="T20" i="19"/>
  <c r="T21" i="19"/>
  <c r="T22" i="19"/>
  <c r="T23" i="19"/>
  <c r="T5" i="24"/>
  <c r="T5" i="23"/>
  <c r="T5" i="22"/>
  <c r="R5" i="21"/>
  <c r="S5" i="21"/>
  <c r="T5" i="21"/>
  <c r="T5" i="19" s="1"/>
  <c r="T9" i="5"/>
  <c r="T7" i="5"/>
  <c r="S2" i="19" l="1"/>
  <c r="S3" i="19"/>
  <c r="S4" i="19"/>
  <c r="S8" i="19"/>
  <c r="S9" i="19"/>
  <c r="S10" i="19"/>
  <c r="S11" i="19"/>
  <c r="S14" i="19"/>
  <c r="S15" i="19"/>
  <c r="S16" i="19"/>
  <c r="S20" i="19"/>
  <c r="S21" i="19"/>
  <c r="S22" i="19"/>
  <c r="S5" i="24"/>
  <c r="S23" i="19" s="1"/>
  <c r="S5" i="23"/>
  <c r="S17" i="19" s="1"/>
  <c r="S5" i="22"/>
  <c r="S5" i="19"/>
  <c r="S9" i="5"/>
  <c r="S7" i="5"/>
  <c r="R21" i="19" l="1"/>
  <c r="R22" i="19"/>
  <c r="R23" i="19"/>
  <c r="R20" i="19"/>
  <c r="R15" i="19"/>
  <c r="R16" i="19"/>
  <c r="R17" i="19"/>
  <c r="R14" i="19"/>
  <c r="R9" i="19"/>
  <c r="R10" i="19"/>
  <c r="R8" i="19"/>
  <c r="R5" i="19"/>
  <c r="R3" i="19"/>
  <c r="R4" i="19"/>
  <c r="R2" i="19"/>
  <c r="R5" i="24"/>
  <c r="R5" i="23"/>
  <c r="R5" i="22"/>
  <c r="R11" i="19" s="1"/>
  <c r="R7" i="5"/>
  <c r="R9" i="5"/>
  <c r="Q22" i="19" l="1"/>
  <c r="Q20" i="19"/>
  <c r="Q21" i="19"/>
  <c r="Q23" i="19" s="1"/>
  <c r="Q5" i="24"/>
  <c r="Q16" i="19"/>
  <c r="Q15" i="19"/>
  <c r="Q14" i="19"/>
  <c r="Q5" i="23"/>
  <c r="Q10" i="19"/>
  <c r="Q9" i="19"/>
  <c r="Q8" i="19"/>
  <c r="Q5" i="22"/>
  <c r="Q5" i="21"/>
  <c r="Q4" i="19"/>
  <c r="Q3" i="19"/>
  <c r="Q2" i="19"/>
  <c r="Q9" i="5"/>
  <c r="Q7" i="5"/>
  <c r="Q17" i="19" l="1"/>
  <c r="Q11" i="19"/>
  <c r="Q5" i="19"/>
  <c r="O17" i="19"/>
  <c r="P21" i="19"/>
  <c r="P22" i="19"/>
  <c r="P20" i="19"/>
  <c r="P15" i="19"/>
  <c r="P16" i="19"/>
  <c r="P14" i="19"/>
  <c r="P9" i="19"/>
  <c r="P10" i="19"/>
  <c r="P8" i="19"/>
  <c r="P3" i="19"/>
  <c r="P4" i="19"/>
  <c r="P2" i="19"/>
  <c r="P5" i="24"/>
  <c r="P5" i="23"/>
  <c r="P5" i="22"/>
  <c r="P23" i="19" l="1"/>
  <c r="P11" i="19"/>
  <c r="P17" i="19"/>
  <c r="P5" i="19"/>
  <c r="P5" i="21"/>
  <c r="P9" i="5"/>
  <c r="P7" i="5"/>
  <c r="O23" i="19" l="1"/>
  <c r="C9" i="5" l="1"/>
  <c r="D9" i="5"/>
  <c r="E9" i="5"/>
  <c r="F9" i="5"/>
  <c r="G9" i="5"/>
  <c r="H9" i="5"/>
  <c r="I9" i="5"/>
  <c r="J9" i="5"/>
  <c r="K9" i="5"/>
  <c r="L9" i="5"/>
  <c r="M9" i="5"/>
  <c r="N9" i="5"/>
  <c r="O9" i="5"/>
  <c r="B9" i="5"/>
  <c r="C23" i="19"/>
  <c r="F23" i="19"/>
  <c r="B23" i="19"/>
  <c r="O5" i="19"/>
  <c r="O11" i="19"/>
  <c r="M23" i="19"/>
  <c r="N23" i="19"/>
  <c r="L23" i="19"/>
  <c r="O5" i="24" l="1"/>
  <c r="O5" i="23"/>
  <c r="O5" i="22"/>
  <c r="O5" i="21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N17" i="19" l="1"/>
  <c r="N11" i="19" l="1"/>
  <c r="N5" i="19"/>
  <c r="N5" i="24"/>
  <c r="N5" i="23"/>
  <c r="N5" i="22"/>
  <c r="N5" i="21"/>
  <c r="E23" i="19" l="1"/>
  <c r="E5" i="24"/>
  <c r="K23" i="19" l="1"/>
  <c r="J23" i="19"/>
  <c r="I23" i="19"/>
  <c r="H23" i="19"/>
  <c r="G23" i="19"/>
  <c r="D23" i="19"/>
  <c r="C5" i="24"/>
  <c r="D5" i="24"/>
  <c r="F5" i="24"/>
  <c r="G5" i="24"/>
  <c r="H5" i="24"/>
  <c r="I5" i="24"/>
  <c r="J5" i="24"/>
  <c r="K5" i="24"/>
  <c r="L5" i="24"/>
  <c r="M5" i="24"/>
  <c r="B5" i="24"/>
  <c r="M11" i="19" l="1"/>
  <c r="L11" i="19"/>
  <c r="K11" i="19"/>
  <c r="J11" i="19"/>
  <c r="I11" i="19"/>
  <c r="H11" i="19"/>
  <c r="G11" i="19"/>
  <c r="F11" i="19"/>
  <c r="E11" i="19"/>
  <c r="D11" i="19"/>
  <c r="C11" i="19"/>
  <c r="B11" i="19"/>
  <c r="D17" i="19"/>
  <c r="M17" i="19"/>
  <c r="L17" i="19"/>
  <c r="K17" i="19"/>
  <c r="J17" i="19"/>
  <c r="I17" i="19"/>
  <c r="H17" i="19"/>
  <c r="G17" i="19"/>
  <c r="F17" i="19"/>
  <c r="E17" i="19"/>
  <c r="C17" i="19"/>
  <c r="B17" i="19"/>
  <c r="C5" i="23"/>
  <c r="D5" i="23"/>
  <c r="E5" i="23"/>
  <c r="F5" i="23"/>
  <c r="G5" i="23"/>
  <c r="H5" i="23"/>
  <c r="I5" i="23"/>
  <c r="J5" i="23"/>
  <c r="K5" i="23"/>
  <c r="L5" i="23"/>
  <c r="M5" i="23"/>
  <c r="B5" i="23"/>
  <c r="C5" i="22"/>
  <c r="D5" i="22"/>
  <c r="E5" i="22"/>
  <c r="F5" i="22"/>
  <c r="G5" i="22"/>
  <c r="H5" i="22"/>
  <c r="I5" i="22"/>
  <c r="J5" i="22"/>
  <c r="K5" i="22"/>
  <c r="L5" i="22"/>
  <c r="M5" i="22"/>
  <c r="B5" i="22"/>
  <c r="M5" i="19"/>
  <c r="L5" i="19"/>
  <c r="K5" i="19"/>
  <c r="J5" i="19"/>
  <c r="I5" i="19"/>
  <c r="H5" i="19"/>
  <c r="G5" i="19"/>
  <c r="F5" i="19"/>
  <c r="E5" i="19"/>
  <c r="D5" i="19"/>
  <c r="C5" i="19"/>
  <c r="B5" i="19"/>
  <c r="C5" i="21"/>
  <c r="D5" i="21"/>
  <c r="E5" i="21"/>
  <c r="F5" i="21"/>
  <c r="G5" i="21"/>
  <c r="H5" i="21"/>
  <c r="I5" i="21"/>
  <c r="J5" i="21"/>
  <c r="K5" i="21"/>
  <c r="L5" i="21"/>
  <c r="M5" i="21"/>
  <c r="B5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100-000001000000}">
      <text>
        <r>
          <rPr>
            <sz val="8"/>
            <color indexed="81"/>
            <rFont val="Tahoma"/>
            <family val="2"/>
          </rPr>
          <t>Data must come from the Summary of Tax Roll, Total Taxes for Distribution Column. You cannot TCL this data.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900-000001000000}">
      <text>
        <r>
          <rPr>
            <sz val="8"/>
            <color indexed="81"/>
            <rFont val="Tahoma"/>
            <family val="2"/>
          </rPr>
          <t>Line 27 of sal table 4a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Crouch</author>
  </authors>
  <commentList>
    <comment ref="A2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DV1, DV1P, DV1S, DV2, DV2S, MX1, PSO
</t>
        </r>
      </text>
    </comment>
    <comment ref="A3" authorId="0" shapeId="0" xr:uid="{00000000-0006-0000-0A00-000002000000}">
      <text>
        <r>
          <rPr>
            <sz val="8"/>
            <color indexed="81"/>
            <rFont val="Tahoma"/>
            <family val="2"/>
          </rPr>
          <t>FACITY, FACNTY, FASTAT, FNCITY, FNCNTY, FNFED, FNSTAT, PACITY, PACNTY, PASTAT, PNCITY, PNCNTY, PNSTAT, PNSTPL, FASCHL, FASTDN, FNSCHL, PASCHL, PASTDN, PNSCHL</t>
        </r>
      </text>
    </comment>
    <comment ref="A4" authorId="0" shapeId="0" xr:uid="{00000000-0006-0000-0A00-000003000000}">
      <text>
        <r>
          <rPr>
            <sz val="8"/>
            <color indexed="81"/>
            <rFont val="Tahoma"/>
            <family val="2"/>
          </rPr>
          <t>FACHAR, FAFRAT, FARELI, PACHAR, PAFRAT, PARELI</t>
        </r>
      </text>
    </comment>
  </commentList>
</comments>
</file>

<file path=xl/sharedStrings.xml><?xml version="1.0" encoding="utf-8"?>
<sst xmlns="http://schemas.openxmlformats.org/spreadsheetml/2006/main" count="2669" uniqueCount="610">
  <si>
    <t>FARM</t>
  </si>
  <si>
    <t>RMV</t>
  </si>
  <si>
    <t>M50AV</t>
  </si>
  <si>
    <t>MAV</t>
  </si>
  <si>
    <t>Farm</t>
  </si>
  <si>
    <t>RMV=M50AV</t>
  </si>
  <si>
    <t>Government</t>
  </si>
  <si>
    <t>Religious, Charitable, Fraternal</t>
  </si>
  <si>
    <t>Commercial</t>
  </si>
  <si>
    <t>Industrial</t>
  </si>
  <si>
    <t>RESIDENTIAL</t>
  </si>
  <si>
    <t>COMMERCIAL</t>
  </si>
  <si>
    <t>Total Exception RMV</t>
  </si>
  <si>
    <t>Total Exception MAV</t>
  </si>
  <si>
    <t>Utility</t>
  </si>
  <si>
    <t>Residential</t>
  </si>
  <si>
    <t>Total Compression loss for District 50</t>
  </si>
  <si>
    <t>%Gap</t>
  </si>
  <si>
    <t>INDUSTRIAL</t>
  </si>
  <si>
    <t>ASSIGN.PRINTER TSG-HS</t>
  </si>
  <si>
    <t>The blank property classes are personal property and utility accounts.</t>
  </si>
  <si>
    <t>Prop Class</t>
  </si>
  <si>
    <t>Accounts</t>
  </si>
  <si>
    <t>Exempt RMV</t>
  </si>
  <si>
    <t>Imp RMV</t>
  </si>
  <si>
    <t>Land RMV</t>
  </si>
  <si>
    <t>C10</t>
  </si>
  <si>
    <t>C11</t>
  </si>
  <si>
    <t>C20</t>
  </si>
  <si>
    <t>C21</t>
  </si>
  <si>
    <t>C30</t>
  </si>
  <si>
    <t>C31</t>
  </si>
  <si>
    <t>C40</t>
  </si>
  <si>
    <t>C50</t>
  </si>
  <si>
    <t>C51</t>
  </si>
  <si>
    <t>C60</t>
  </si>
  <si>
    <t>C70</t>
  </si>
  <si>
    <t>C80</t>
  </si>
  <si>
    <t>C81</t>
  </si>
  <si>
    <t>C90</t>
  </si>
  <si>
    <t>C91</t>
  </si>
  <si>
    <t>C99</t>
  </si>
  <si>
    <t>F10</t>
  </si>
  <si>
    <t>F11</t>
  </si>
  <si>
    <t>F20</t>
  </si>
  <si>
    <t>F30</t>
  </si>
  <si>
    <t>F40</t>
  </si>
  <si>
    <t>F41</t>
  </si>
  <si>
    <t>F50</t>
  </si>
  <si>
    <t>F51</t>
  </si>
  <si>
    <t>F60</t>
  </si>
  <si>
    <t>F70</t>
  </si>
  <si>
    <t>F80</t>
  </si>
  <si>
    <t>F90</t>
  </si>
  <si>
    <t>F91</t>
  </si>
  <si>
    <t>F99</t>
  </si>
  <si>
    <t>M30</t>
  </si>
  <si>
    <t>M80</t>
  </si>
  <si>
    <t>M90</t>
  </si>
  <si>
    <t>M99</t>
  </si>
  <si>
    <t>R10</t>
  </si>
  <si>
    <t>R11</t>
  </si>
  <si>
    <t>R20</t>
  </si>
  <si>
    <t>R21</t>
  </si>
  <si>
    <t>R30</t>
  </si>
  <si>
    <t>R31</t>
  </si>
  <si>
    <t>R40</t>
  </si>
  <si>
    <t>R41</t>
  </si>
  <si>
    <t>R50</t>
  </si>
  <si>
    <t>R51</t>
  </si>
  <si>
    <t>R60</t>
  </si>
  <si>
    <t>R70</t>
  </si>
  <si>
    <t>R80</t>
  </si>
  <si>
    <t>R90</t>
  </si>
  <si>
    <t>R99</t>
  </si>
  <si>
    <t>XXX</t>
  </si>
  <si>
    <t>002</t>
  </si>
  <si>
    <t>003</t>
  </si>
  <si>
    <t>010</t>
  </si>
  <si>
    <t>014</t>
  </si>
  <si>
    <t>020</t>
  </si>
  <si>
    <t>024</t>
  </si>
  <si>
    <t>025</t>
  </si>
  <si>
    <t>040</t>
  </si>
  <si>
    <t>044</t>
  </si>
  <si>
    <t>C95</t>
  </si>
  <si>
    <t>F21</t>
  </si>
  <si>
    <t>C41</t>
  </si>
  <si>
    <t>F71</t>
  </si>
  <si>
    <t>M20</t>
  </si>
  <si>
    <t>M10</t>
  </si>
  <si>
    <t>M40</t>
  </si>
  <si>
    <t>M50</t>
  </si>
  <si>
    <t>M60</t>
  </si>
  <si>
    <t>019</t>
  </si>
  <si>
    <t>029</t>
  </si>
  <si>
    <t>049</t>
  </si>
  <si>
    <t>F98</t>
  </si>
  <si>
    <t>SELECT RH12 WITH TYPE="A" AND WITH DISTRICTS="[50]"</t>
  </si>
  <si>
    <t>SELECT RH12 WITH M50.ASSD.VALUE &gt;"0"</t>
  </si>
  <si>
    <t>LIST RH12 WITH RMV.VALUE=M50.ASSD.VALUE TCD</t>
  </si>
  <si>
    <t>SELECT RH12 WITH TYPE="A" AND WITH PROP.ID="U]" AND WITH DISTRICTS="[50]"</t>
  </si>
  <si>
    <t>SELECT RH12 WITH TYPE="A" AND WITH PROP.ID="P]" AND WITH DISTRICTS="[50]"</t>
  </si>
  <si>
    <t>SELECT RH12 WITH TYPE="A" AND WITH PROP.CLASS="1]""49]""01]""R]""M]" AND WITH DISTRICTS="[50]"</t>
  </si>
  <si>
    <t>SELECT RH12 WITH TYPE="A" AND WITH PROP.CLASS="40]""45]""5]""6]""8]""04]""F]" AND WITH DISTRICTS="[50]"</t>
  </si>
  <si>
    <t>100</t>
  </si>
  <si>
    <t>101</t>
  </si>
  <si>
    <t>102</t>
  </si>
  <si>
    <t>121</t>
  </si>
  <si>
    <t>160</t>
  </si>
  <si>
    <t>161</t>
  </si>
  <si>
    <t>200</t>
  </si>
  <si>
    <t>201</t>
  </si>
  <si>
    <t>202</t>
  </si>
  <si>
    <t>208</t>
  </si>
  <si>
    <t>303</t>
  </si>
  <si>
    <t>400</t>
  </si>
  <si>
    <t>401</t>
  </si>
  <si>
    <t>450</t>
  </si>
  <si>
    <t>451</t>
  </si>
  <si>
    <t>490</t>
  </si>
  <si>
    <t>491</t>
  </si>
  <si>
    <t>500</t>
  </si>
  <si>
    <t>501</t>
  </si>
  <si>
    <t>540</t>
  </si>
  <si>
    <t>541</t>
  </si>
  <si>
    <t>550</t>
  </si>
  <si>
    <t>551</t>
  </si>
  <si>
    <t>580</t>
  </si>
  <si>
    <t>581</t>
  </si>
  <si>
    <t>600</t>
  </si>
  <si>
    <t>601</t>
  </si>
  <si>
    <t>640</t>
  </si>
  <si>
    <t>641</t>
  </si>
  <si>
    <t>660</t>
  </si>
  <si>
    <t>661</t>
  </si>
  <si>
    <t>681</t>
  </si>
  <si>
    <t>700</t>
  </si>
  <si>
    <t>701</t>
  </si>
  <si>
    <t>707</t>
  </si>
  <si>
    <t>781</t>
  </si>
  <si>
    <t>801</t>
  </si>
  <si>
    <t>X03</t>
  </si>
  <si>
    <t>X08</t>
  </si>
  <si>
    <t>SELECT RH12 WITH TYPE="A" AND WITH PROP.CLASS = "200""201""202""7]""C]""02]" AND WITH DISTRICTS="[50]"</t>
  </si>
  <si>
    <t>SELECT RH12 WITH TYPE="A" AND WITH PROP.CLASS="3]""X03""X08""208" AND WITH DISTRICTS="[50]"</t>
  </si>
  <si>
    <t>SELECT RH11 WITH TYPE="A" AND WITH PROP.ID="U]" AND WITH DISTRICTS="[50]"</t>
  </si>
  <si>
    <t>SELECT RH11 WITH TYPE="A" AND WITH PROP.ID="P]" AND WITH DISTRICTS="[50]"</t>
  </si>
  <si>
    <t>SELECT RH11 WITH TYPE="A" AND WITH PROP.CLASS="1]""49]""01]""R]""M]" AND WITH DISTRICTS="[50]"</t>
  </si>
  <si>
    <t>SELECT RH11 WITH TYPE="A" AND WITH PROP.CLASS="40]""45]""5]""6]""8]""04]""F]" AND WITH DISTRICTS="[50]"</t>
  </si>
  <si>
    <t>SELECT RH11 WITH TYPE="A" AND WITH PROP.CLASS="3]" AND WITH DISTRICTS="[50]"</t>
  </si>
  <si>
    <t>SELECT RH11 WITH TYPE="A" AND WITH PROP.CLASS = "2]""7]""C]""02]" AND WITH DISTRICTS="[50]"</t>
  </si>
  <si>
    <t>RMV=MAV</t>
  </si>
  <si>
    <t>SELECT RH11 WITH TYPE="A" AND WITH DISTRICTS="[50]"</t>
  </si>
  <si>
    <t>SELECT RH11 WITH M50.ASSD.VALUE &gt;"0"</t>
  </si>
  <si>
    <t>LIST RH11 WITH RMV.VALUE=M50.ASSD.VALUE TCD</t>
  </si>
  <si>
    <t>% Gap M50AV to RMV</t>
  </si>
  <si>
    <t>% Gap MAV to RMV</t>
  </si>
  <si>
    <t>28</t>
  </si>
  <si>
    <t>15,620</t>
  </si>
  <si>
    <t>14,430</t>
  </si>
  <si>
    <t>16,110</t>
  </si>
  <si>
    <t>369</t>
  </si>
  <si>
    <t>0</t>
  </si>
  <si>
    <t>453</t>
  </si>
  <si>
    <t>950,710</t>
  </si>
  <si>
    <t>459,290</t>
  </si>
  <si>
    <t>549,554</t>
  </si>
  <si>
    <t>14</t>
  </si>
  <si>
    <t>3,201,850</t>
  </si>
  <si>
    <t>2,221,890</t>
  </si>
  <si>
    <t>2,254,210</t>
  </si>
  <si>
    <t>6689</t>
  </si>
  <si>
    <t>130,774,200</t>
  </si>
  <si>
    <t>120,488,624</t>
  </si>
  <si>
    <t>201,597,864</t>
  </si>
  <si>
    <t>17</t>
  </si>
  <si>
    <t>9,390</t>
  </si>
  <si>
    <t>5,330</t>
  </si>
  <si>
    <t>5,670</t>
  </si>
  <si>
    <t>15</t>
  </si>
  <si>
    <t>9,723,610</t>
  </si>
  <si>
    <t>2,205,240</t>
  </si>
  <si>
    <t>3,131,540</t>
  </si>
  <si>
    <t>8</t>
  </si>
  <si>
    <t>17,180,150</t>
  </si>
  <si>
    <t>11,417,820</t>
  </si>
  <si>
    <t>11,627,980</t>
  </si>
  <si>
    <t>1,935,470</t>
  </si>
  <si>
    <t>1,846,180</t>
  </si>
  <si>
    <t>2,262,875</t>
  </si>
  <si>
    <t>54</t>
  </si>
  <si>
    <t>56,360</t>
  </si>
  <si>
    <t>31,880</t>
  </si>
  <si>
    <t>48,011</t>
  </si>
  <si>
    <t>1</t>
  </si>
  <si>
    <t>145,560</t>
  </si>
  <si>
    <t>45,020</t>
  </si>
  <si>
    <t>1889</t>
  </si>
  <si>
    <t>47,046,530</t>
  </si>
  <si>
    <t>43,953,730</t>
  </si>
  <si>
    <t>54,550,488</t>
  </si>
  <si>
    <t>3412</t>
  </si>
  <si>
    <t>150,178,720</t>
  </si>
  <si>
    <t>115,608,880</t>
  </si>
  <si>
    <t>132,374,850</t>
  </si>
  <si>
    <t>64803</t>
  </si>
  <si>
    <t>10,360,288,110</t>
  </si>
  <si>
    <t>9,685,735,010</t>
  </si>
  <si>
    <t>10,102,043,719</t>
  </si>
  <si>
    <t>1119</t>
  </si>
  <si>
    <t>117,702,640</t>
  </si>
  <si>
    <t>113,214,960</t>
  </si>
  <si>
    <t>139,936,840</t>
  </si>
  <si>
    <t>913</t>
  </si>
  <si>
    <t>112,115,670</t>
  </si>
  <si>
    <t>83,043,490</t>
  </si>
  <si>
    <t>85,258,970</t>
  </si>
  <si>
    <t>69</t>
  </si>
  <si>
    <t>1,854,370</t>
  </si>
  <si>
    <t>1,194,510</t>
  </si>
  <si>
    <t>1,427,250</t>
  </si>
  <si>
    <t>1590</t>
  </si>
  <si>
    <t>126,488,020</t>
  </si>
  <si>
    <t>118,238,850</t>
  </si>
  <si>
    <t>141,303,120</t>
  </si>
  <si>
    <t>846</t>
  </si>
  <si>
    <t>231,853,919</t>
  </si>
  <si>
    <t>114,370,900</t>
  </si>
  <si>
    <t>120,145,906</t>
  </si>
  <si>
    <t>5436</t>
  </si>
  <si>
    <t>4,461,563,766</t>
  </si>
  <si>
    <t>3,130,164,480</t>
  </si>
  <si>
    <t>3,212,740,087</t>
  </si>
  <si>
    <t>339</t>
  </si>
  <si>
    <t>62,887,880</t>
  </si>
  <si>
    <t>49,352,120</t>
  </si>
  <si>
    <t>51,098,340</t>
  </si>
  <si>
    <t>85</t>
  </si>
  <si>
    <t>235,982,320</t>
  </si>
  <si>
    <t>202,322,400</t>
  </si>
  <si>
    <t>219,991,969</t>
  </si>
  <si>
    <t>153</t>
  </si>
  <si>
    <t>267,201,120</t>
  </si>
  <si>
    <t>219,915,760</t>
  </si>
  <si>
    <t>303,879,210</t>
  </si>
  <si>
    <t>308</t>
  </si>
  <si>
    <t>25</t>
  </si>
  <si>
    <t>10,574,070</t>
  </si>
  <si>
    <t>7,251,500</t>
  </si>
  <si>
    <t>7,723,914</t>
  </si>
  <si>
    <t>772</t>
  </si>
  <si>
    <t>63,231,800</t>
  </si>
  <si>
    <t>39,448,840</t>
  </si>
  <si>
    <t>40,559,984</t>
  </si>
  <si>
    <t>6487</t>
  </si>
  <si>
    <t>1,744,879,290</t>
  </si>
  <si>
    <t>1,370,839,470</t>
  </si>
  <si>
    <t>1,381,236,197</t>
  </si>
  <si>
    <t>304</t>
  </si>
  <si>
    <t>8,548,340</t>
  </si>
  <si>
    <t>5,494,760</t>
  </si>
  <si>
    <t>8,059,445</t>
  </si>
  <si>
    <t>3910</t>
  </si>
  <si>
    <t>814,723,730</t>
  </si>
  <si>
    <t>607,501,310</t>
  </si>
  <si>
    <t>614,124,778</t>
  </si>
  <si>
    <t>353</t>
  </si>
  <si>
    <t>101,355,240</t>
  </si>
  <si>
    <t>48,424,440</t>
  </si>
  <si>
    <t>50,238,700</t>
  </si>
  <si>
    <t>1367</t>
  </si>
  <si>
    <t>431,858,900</t>
  </si>
  <si>
    <t>304,986,700</t>
  </si>
  <si>
    <t>309,606,460</t>
  </si>
  <si>
    <t>40</t>
  </si>
  <si>
    <t>6,655,590</t>
  </si>
  <si>
    <t>3,615,550</t>
  </si>
  <si>
    <t>3,907,650</t>
  </si>
  <si>
    <t>149</t>
  </si>
  <si>
    <t>36,859,160</t>
  </si>
  <si>
    <t>27,035,950</t>
  </si>
  <si>
    <t>28,947,930</t>
  </si>
  <si>
    <t>132</t>
  </si>
  <si>
    <t>42,996,030</t>
  </si>
  <si>
    <t>4,428,430</t>
  </si>
  <si>
    <t>4,380,120</t>
  </si>
  <si>
    <t>276</t>
  </si>
  <si>
    <t>118,842,660</t>
  </si>
  <si>
    <t>43,478,022</t>
  </si>
  <si>
    <t>42,552,737</t>
  </si>
  <si>
    <t>1195</t>
  </si>
  <si>
    <t>288,918,070</t>
  </si>
  <si>
    <t>35,883,400</t>
  </si>
  <si>
    <t>1,172,524</t>
  </si>
  <si>
    <t>8691</t>
  </si>
  <si>
    <t>3,083,237,712</t>
  </si>
  <si>
    <t>1,065,538,416</t>
  </si>
  <si>
    <t>838,690,224</t>
  </si>
  <si>
    <t>129</t>
  </si>
  <si>
    <t>24,433,390</t>
  </si>
  <si>
    <t>2,455,740</t>
  </si>
  <si>
    <t>8,410</t>
  </si>
  <si>
    <t>881</t>
  </si>
  <si>
    <t>339,147,040</t>
  </si>
  <si>
    <t>87,906,545</t>
  </si>
  <si>
    <t>72,466,615</t>
  </si>
  <si>
    <t>233</t>
  </si>
  <si>
    <t>14,466,840</t>
  </si>
  <si>
    <t>8,668,490</t>
  </si>
  <si>
    <t>32,490</t>
  </si>
  <si>
    <t>37</t>
  </si>
  <si>
    <t>2,537,770</t>
  </si>
  <si>
    <t>1,535,910</t>
  </si>
  <si>
    <t>48,150</t>
  </si>
  <si>
    <t>343</t>
  </si>
  <si>
    <t>44,709,500</t>
  </si>
  <si>
    <t>11,644,930</t>
  </si>
  <si>
    <t>1,471,463</t>
  </si>
  <si>
    <t>1072</t>
  </si>
  <si>
    <t>256,623,390</t>
  </si>
  <si>
    <t>123,704,805</t>
  </si>
  <si>
    <t>114,822,070</t>
  </si>
  <si>
    <t>79</t>
  </si>
  <si>
    <t>5,922,010</t>
  </si>
  <si>
    <t>249,430</t>
  </si>
  <si>
    <t>7,090</t>
  </si>
  <si>
    <t>239</t>
  </si>
  <si>
    <t>45,443,770</t>
  </si>
  <si>
    <t>12,142,930</t>
  </si>
  <si>
    <t>11,255,740</t>
  </si>
  <si>
    <t>227,280</t>
  </si>
  <si>
    <t>59,960</t>
  </si>
  <si>
    <t>50</t>
  </si>
  <si>
    <t>13,726,790</t>
  </si>
  <si>
    <t>5,150,870</t>
  </si>
  <si>
    <t>5,441,370</t>
  </si>
  <si>
    <t>1058</t>
  </si>
  <si>
    <t>1,248,956,450</t>
  </si>
  <si>
    <t>1,000,833,000</t>
  </si>
  <si>
    <t>1,015,731,660</t>
  </si>
  <si>
    <t>231,928,910</t>
  </si>
  <si>
    <t>154,874,340</t>
  </si>
  <si>
    <t>155,313,110</t>
  </si>
  <si>
    <t>31</t>
  </si>
  <si>
    <t>30,502,150</t>
  </si>
  <si>
    <t>21,994,060</t>
  </si>
  <si>
    <t>22,931,260</t>
  </si>
  <si>
    <t>73</t>
  </si>
  <si>
    <t>3,503,080</t>
  </si>
  <si>
    <t>1,985,330</t>
  </si>
  <si>
    <t>902</t>
  </si>
  <si>
    <t>184</t>
  </si>
  <si>
    <t>1,340,407,390</t>
  </si>
  <si>
    <t>198,924,788</t>
  </si>
  <si>
    <t>202,674,002</t>
  </si>
  <si>
    <t>82</t>
  </si>
  <si>
    <t>487,194,940</t>
  </si>
  <si>
    <t>2</t>
  </si>
  <si>
    <t>776,420</t>
  </si>
  <si>
    <t>136</t>
  </si>
  <si>
    <t>172,116,510</t>
  </si>
  <si>
    <t>5</t>
  </si>
  <si>
    <t>2,975,390</t>
  </si>
  <si>
    <t>46</t>
  </si>
  <si>
    <t>129,366,950</t>
  </si>
  <si>
    <t>3</t>
  </si>
  <si>
    <t>3,035,350</t>
  </si>
  <si>
    <t>1,173,802,430</t>
  </si>
  <si>
    <t>3,597,940</t>
  </si>
  <si>
    <t>214</t>
  </si>
  <si>
    <t>244,378,390</t>
  </si>
  <si>
    <t>32</t>
  </si>
  <si>
    <t>31,894,380</t>
  </si>
  <si>
    <t>19</t>
  </si>
  <si>
    <t>43,625,300</t>
  </si>
  <si>
    <t>2,112,520</t>
  </si>
  <si>
    <t>90</t>
  </si>
  <si>
    <t>59,813,060</t>
  </si>
  <si>
    <t>356</t>
  </si>
  <si>
    <t>683,009,010</t>
  </si>
  <si>
    <t>6,096,990</t>
  </si>
  <si>
    <t>67</t>
  </si>
  <si>
    <t>104,500,030</t>
  </si>
  <si>
    <t>68</t>
  </si>
  <si>
    <t>44,193,140</t>
  </si>
  <si>
    <t>737,460</t>
  </si>
  <si>
    <t>172</t>
  </si>
  <si>
    <t>4,855,590</t>
  </si>
  <si>
    <t>267</t>
  </si>
  <si>
    <t>103,348,620</t>
  </si>
  <si>
    <t>1,526,640</t>
  </si>
  <si>
    <t>29</t>
  </si>
  <si>
    <t>6,289,500</t>
  </si>
  <si>
    <t>589,760</t>
  </si>
  <si>
    <t>195,186,700</t>
  </si>
  <si>
    <t>4,060,950</t>
  </si>
  <si>
    <t>177,220</t>
  </si>
  <si>
    <t>4,341,930</t>
  </si>
  <si>
    <t>70,471,350</t>
  </si>
  <si>
    <t>121,410</t>
  </si>
  <si>
    <t>34</t>
  </si>
  <si>
    <t>60,620</t>
  </si>
  <si>
    <t>356,780</t>
  </si>
  <si>
    <t>33,360</t>
  </si>
  <si>
    <t>120,970</t>
  </si>
  <si>
    <t>45,980</t>
  </si>
  <si>
    <t>48,690</t>
  </si>
  <si>
    <t>176</t>
  </si>
  <si>
    <t>623,479,180</t>
  </si>
  <si>
    <t>6</t>
  </si>
  <si>
    <t>44,790,260</t>
  </si>
  <si>
    <t>331</t>
  </si>
  <si>
    <t>240,993,000</t>
  </si>
  <si>
    <t>2,952,490</t>
  </si>
  <si>
    <t>131</t>
  </si>
  <si>
    <t>6,859,100</t>
  </si>
  <si>
    <t>176,410</t>
  </si>
  <si>
    <t>49</t>
  </si>
  <si>
    <t>8,506,810</t>
  </si>
  <si>
    <t>4</t>
  </si>
  <si>
    <t>896,920</t>
  </si>
  <si>
    <t>104</t>
  </si>
  <si>
    <t>16,855,900</t>
  </si>
  <si>
    <t>7,202,160</t>
  </si>
  <si>
    <t>13</t>
  </si>
  <si>
    <t>1,520,870</t>
  </si>
  <si>
    <t>11,393,160</t>
  </si>
  <si>
    <t>3,954,000</t>
  </si>
  <si>
    <t>771</t>
  </si>
  <si>
    <t>127,465,220</t>
  </si>
  <si>
    <t>R91</t>
  </si>
  <si>
    <t>288,280</t>
  </si>
  <si>
    <t>496</t>
  </si>
  <si>
    <t>156</t>
  </si>
  <si>
    <t>292,684,560</t>
  </si>
  <si>
    <t>240,446,230</t>
  </si>
  <si>
    <t>407,350,880</t>
  </si>
  <si>
    <t>78</t>
  </si>
  <si>
    <t>51,268,030</t>
  </si>
  <si>
    <t>51,192,820</t>
  </si>
  <si>
    <t>72,070,497</t>
  </si>
  <si>
    <t>830,863,245</t>
  </si>
  <si>
    <t>707,649,555</t>
  </si>
  <si>
    <t>1896</t>
  </si>
  <si>
    <t>6,212,937,010  4,</t>
  </si>
  <si>
    <t>3,032,707,560  1,</t>
  </si>
  <si>
    <t>948,039,460  2,</t>
  </si>
  <si>
    <t>Excludes Business Personal Property &amp; Utility</t>
  </si>
  <si>
    <t>LIST RH12 TOTAL RMV.VALUE TOTAL M50.ASSD.VALUE TCD</t>
  </si>
  <si>
    <t>LIST RH11 TOTAL RMV.VALUE TOTAL M50.ASSD.VALUE TCD</t>
  </si>
  <si>
    <t>SAVE.LIST MCIND11</t>
  </si>
  <si>
    <t>GET.LIST MCIND11</t>
  </si>
  <si>
    <t>SELECT RH11 WITH PROP.CLASS="3]"</t>
  </si>
  <si>
    <t>Total Accounts where RMV=M50AV</t>
  </si>
  <si>
    <t>Excludes Prop Class 002 &amp; 003</t>
  </si>
  <si>
    <t>SELECT RH11 WITH PROP.CLASS="2]""7]""002""02]"</t>
  </si>
  <si>
    <t>SELECT RH11 WITH TYPE="A" AND WITH DISTRICTS="[100]"</t>
  </si>
  <si>
    <t>SAVE.LIST MCCOM11</t>
  </si>
  <si>
    <t>GET.LIST MCCOM11</t>
  </si>
  <si>
    <t>Total Taxes for Distribution, Marion County (District 50)</t>
  </si>
  <si>
    <t>Pers. Prop.</t>
  </si>
  <si>
    <t>PP Totals</t>
  </si>
  <si>
    <t>Utility Totals</t>
  </si>
  <si>
    <t>Business Personal Property</t>
  </si>
  <si>
    <t>SELECT RH12 WITH PROP.CLASS="200""201""202""7]""002""02]"</t>
  </si>
  <si>
    <t>SAVE.LIST MCCOM12</t>
  </si>
  <si>
    <t>GET.LIST MCCOM12</t>
  </si>
  <si>
    <t>300</t>
  </si>
  <si>
    <t>F31</t>
  </si>
  <si>
    <t>SELECT RH12 WITHOUT PROP.CLASS="R]""M]""C]""F]"</t>
  </si>
  <si>
    <t>SELECT RH11 WITHOUT PROP.CLASS="R]""M]""C]""F]"</t>
  </si>
  <si>
    <t>R81</t>
  </si>
  <si>
    <t>045</t>
  </si>
  <si>
    <t>***</t>
  </si>
  <si>
    <t>109</t>
  </si>
  <si>
    <t>409</t>
  </si>
  <si>
    <t>459</t>
  </si>
  <si>
    <t>499</t>
  </si>
  <si>
    <t>509</t>
  </si>
  <si>
    <t>549</t>
  </si>
  <si>
    <t>559</t>
  </si>
  <si>
    <t>589</t>
  </si>
  <si>
    <t>649</t>
  </si>
  <si>
    <t>669</t>
  </si>
  <si>
    <t>X58</t>
  </si>
  <si>
    <t>12,319,857,690  5,</t>
  </si>
  <si>
    <t>4,810,726,500  1,</t>
  </si>
  <si>
    <t>1,400,493,800  1,</t>
  </si>
  <si>
    <t>1,335,851,640  2,</t>
  </si>
  <si>
    <t>Veterans. Active Duty, Public Safety</t>
  </si>
  <si>
    <t>SELECT RH20 WITH TYPE="A" AND WITH PROP.ID="U]" AND WITH DISTRICTS="[50]"</t>
  </si>
  <si>
    <t>SELECT RH20 WITH TYPE="A" AND WITH PROP.ID="P]" AND WITH DISTRICTS="[50]"</t>
  </si>
  <si>
    <t>SELECT RH20 WITH TYPE="A" AND WITH PROP.CLASS="1]""49]""01]""R]""M]" AND WITH DISTRICTS="[50]"</t>
  </si>
  <si>
    <t>SELECT RH20 WITH TYPE="A" AND WITH PROP.CLASS = "200""201""202""7]""C]""02]""9]" AND WITH DISTRICTS="[50]"</t>
  </si>
  <si>
    <t>LIST RH20 WITH TYPE="A" AND WITH DISTRICTS="[50]" AND WITH PROP.CLASS NE "003" TOTAL RMV.VALUE TOTAL M50.ASSD.VALUE TOTAL MAV.VALUE TCD</t>
  </si>
  <si>
    <t>SELECT RH20 WITH TYPE="A" AND WITH DISTRICTS="[50]"</t>
  </si>
  <si>
    <t>SELECT RH20 WITHOUT PROP.ID="P]""U]"</t>
  </si>
  <si>
    <t>SELECT RH20 WITHOUT PROP.CLASS="R]""M]""C]""F]"</t>
  </si>
  <si>
    <t>SELECT RH20 WITH M50.ASSD.VALUE &gt;"0"</t>
  </si>
  <si>
    <t>LIST RH20 TOTAL RMV.VALUE TOTAL M50.ASSD.VALUE TOTAL MAV.VALUE TCD</t>
  </si>
  <si>
    <t>LIST RH20 WITH RMV.VALUE=M50.ASSD.VALUE TCD</t>
  </si>
  <si>
    <t>LIST RH20 WITH RMV.VALUE=MAV.VALUE TCD</t>
  </si>
  <si>
    <t>SAVE.LIST MC20</t>
  </si>
  <si>
    <t>GET.LIST MC20</t>
  </si>
  <si>
    <t>SELECT RH20 WITH PROP.CLASS="1]""49]""01]"</t>
  </si>
  <si>
    <t>SELECT RH20 WITHOUT PROP.CLASS="R]""M]""C}""F]"</t>
  </si>
  <si>
    <t>SELECT RH20 WITH M50.ASSD.VALUE&gt;"0"</t>
  </si>
  <si>
    <t>LIST RH20 TOTAL RMV.VALUE TOTAL M50.ASSD.VALUE TCD</t>
  </si>
  <si>
    <t>SAVE.LIST MCRES20</t>
  </si>
  <si>
    <t>GET.LIST MCRES20</t>
  </si>
  <si>
    <t>SAVE.LIST MCFAR20</t>
  </si>
  <si>
    <t>GET.LIST MCFAR20</t>
  </si>
  <si>
    <t>SELECT RH20 WITH PROP.CLASS="200""201""202""7]""002""02]""9]"</t>
  </si>
  <si>
    <t>SAVE.LIST MCCOM20</t>
  </si>
  <si>
    <t>GET.LIST MCCOM20</t>
  </si>
  <si>
    <t>SAVE.LIST MCIND20</t>
  </si>
  <si>
    <t>GET.LIST MCIND20</t>
  </si>
  <si>
    <t>SELECT RH20 WITH TYPE="A" AND WITH DISTRICTS="[50]" AND WITH EX.CODES="DV]""MX1""PSO"</t>
  </si>
  <si>
    <t>SELECT RH20 WITH TYPE="A" AND WITH DISTRICTS="[50]" AND WITH EX.CODES="FACITY""FACNTY""FASTAT""FNCITY""FNCNTY""FNFED""FNSTAT""PACITY""PACNTY""PASTAT""PNCITY""PNCNTY""PNSTAT""PNSTPL""FASCHL""FASTDN""FNSCHL""PASCHL""PASTDN""PNSCHL"</t>
  </si>
  <si>
    <t>SELECT RH20 WITH TYPE="A" AND WITH DISTRICTS="[50]" AND WITH EX.CODES="FACHAR""FAFRAT""FARELI""PACHAR""PAFRAT""PARELI"</t>
  </si>
  <si>
    <t>LIST RH20 WITH TYPE="A" AND WITH DISTRICTS="[50]" TOTAL EXCEPT.RMV.VALUE TOTAL EXCEPT.MAV.VALUE TCD</t>
  </si>
  <si>
    <t>LIST RH20 BY PROP.CLASS BREAK.ON PROP.CLASS TCD TOTAL RMV.VALUE TOTAL M50.ASSD.VALUE TOTAL MAV.VALUE (P</t>
  </si>
  <si>
    <t>LIST RH20 WITH PROP.CLASS=""</t>
  </si>
  <si>
    <t>SELECT RH20 WITH PROP.ID="U]"</t>
  </si>
  <si>
    <t>SELECT RH20 WITH PROP.ID="P]"</t>
  </si>
  <si>
    <t>LIST RV20 BY PROP.CLASS BREAK.ON PROP.CLASS TCD TOTAL 7A.EX TOTAL 7A.IMP TOTAL 7A.LAND (P</t>
  </si>
  <si>
    <t>LIST RV20 TOTAL 7A.EX TOTAL 7A.IMP TOTAL 7A.LAND TCD</t>
  </si>
  <si>
    <t>SAVE.LIST MC20U</t>
  </si>
  <si>
    <t>GET.LIST MC20U</t>
  </si>
  <si>
    <t>SAVE.LIST MC20P</t>
  </si>
  <si>
    <t>GET.LIST MC20P</t>
  </si>
  <si>
    <t>SELECT RH20 WITH TYPE="A" AND WITH PROP.CLASS="3]""X03""X08""208" AND WITH DISTRICTS="[50]"</t>
  </si>
  <si>
    <t>SELECT RH20 WITH TYPE="A" AND WITH PROP.CLASS="40]""45]""5]""6]""8]""04]""F]""X58" AND WITH DISTRICTS="[50]"</t>
  </si>
  <si>
    <t>SELECT RH20 WITH PROP.CLASS="40]""45]""5]""6]""8]""04]""X58"</t>
  </si>
  <si>
    <t>SELECT RH20 WITH PROP.CLASS="3]""208""X03""X08"</t>
  </si>
  <si>
    <t>370</t>
  </si>
  <si>
    <t>469</t>
  </si>
  <si>
    <t>10</t>
  </si>
  <si>
    <t>6842</t>
  </si>
  <si>
    <t>12</t>
  </si>
  <si>
    <t>43</t>
  </si>
  <si>
    <t>1674</t>
  </si>
  <si>
    <t>3101</t>
  </si>
  <si>
    <t>66534</t>
  </si>
  <si>
    <t>1170</t>
  </si>
  <si>
    <t>26</t>
  </si>
  <si>
    <t>20</t>
  </si>
  <si>
    <t>1568</t>
  </si>
  <si>
    <t>748</t>
  </si>
  <si>
    <t>5714</t>
  </si>
  <si>
    <t>123</t>
  </si>
  <si>
    <t>151</t>
  </si>
  <si>
    <t>619</t>
  </si>
  <si>
    <t>5699</t>
  </si>
  <si>
    <t>985</t>
  </si>
  <si>
    <t>293</t>
  </si>
  <si>
    <t>3442</t>
  </si>
  <si>
    <t>519</t>
  </si>
  <si>
    <t>359</t>
  </si>
  <si>
    <t>1194</t>
  </si>
  <si>
    <t>128</t>
  </si>
  <si>
    <t>45</t>
  </si>
  <si>
    <t>98</t>
  </si>
  <si>
    <t>1226</t>
  </si>
  <si>
    <t>7948</t>
  </si>
  <si>
    <t>523</t>
  </si>
  <si>
    <t>141</t>
  </si>
  <si>
    <t>872</t>
  </si>
  <si>
    <t>77</t>
  </si>
  <si>
    <t>232</t>
  </si>
  <si>
    <t>38</t>
  </si>
  <si>
    <t>994</t>
  </si>
  <si>
    <t>96</t>
  </si>
  <si>
    <t>76</t>
  </si>
  <si>
    <t>205</t>
  </si>
  <si>
    <t>21</t>
  </si>
  <si>
    <t>48</t>
  </si>
  <si>
    <t>1008</t>
  </si>
  <si>
    <t>198</t>
  </si>
  <si>
    <t>86</t>
  </si>
  <si>
    <t>146</t>
  </si>
  <si>
    <t>52</t>
  </si>
  <si>
    <t>169</t>
  </si>
  <si>
    <t>244</t>
  </si>
  <si>
    <t>30</t>
  </si>
  <si>
    <t>18</t>
  </si>
  <si>
    <t>87</t>
  </si>
  <si>
    <t>377</t>
  </si>
  <si>
    <t>70</t>
  </si>
  <si>
    <t>74</t>
  </si>
  <si>
    <t>173</t>
  </si>
  <si>
    <t>266</t>
  </si>
  <si>
    <t>51</t>
  </si>
  <si>
    <t>59</t>
  </si>
  <si>
    <t>168</t>
  </si>
  <si>
    <t>290</t>
  </si>
  <si>
    <t>11</t>
  </si>
  <si>
    <t>117</t>
  </si>
  <si>
    <t>114</t>
  </si>
  <si>
    <t>44</t>
  </si>
  <si>
    <t>24</t>
  </si>
  <si>
    <t>808</t>
  </si>
  <si>
    <t>546</t>
  </si>
  <si>
    <t>167</t>
  </si>
  <si>
    <t>105</t>
  </si>
  <si>
    <t>14,310,375,670  6,</t>
  </si>
  <si>
    <t>5,449,915,340  1,</t>
  </si>
  <si>
    <t>1,526,585,960  1,</t>
  </si>
  <si>
    <t>1,480,874,750  2,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</si>
</sst>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theme="0" tint="-0.14999847407452621"/>
      <name val="Calibri"/>
      <family val="2"/>
      <scheme val="minor"/>
    </font>
    <font>
      <sz val="11"/>
      <name val="Calibri"/>
      <family val="2"/>
      <scheme val="minor"/>
    </font>
    <font>
      <sz val="10"/>
      <color theme="0" tint="-0.1499984740745262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sz val="11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34998626667073579"/>
      </bottom>
      <diagonal/>
    </border>
  </borders>
  <cellStyleXfs count="7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3" fontId="24" fillId="0" borderId="0" applyFont="0" applyFill="0" applyBorder="0" applyAlignment="0" applyProtection="0"/>
    <xf numFmtId="5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2" fontId="24" fillId="0" borderId="0" applyFont="0" applyFill="0" applyBorder="0" applyAlignment="0" applyProtection="0"/>
    <xf numFmtId="5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24" fillId="0" borderId="0"/>
    <xf numFmtId="0" fontId="18" fillId="0" borderId="0"/>
    <xf numFmtId="43" fontId="2" fillId="0" borderId="0" applyFont="0" applyFill="0" applyBorder="0" applyAlignment="0" applyProtection="0"/>
    <xf numFmtId="3" fontId="18" fillId="0" borderId="0" applyFont="0" applyFill="0" applyBorder="0" applyAlignment="0" applyProtection="0"/>
    <xf numFmtId="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8" fillId="0" borderId="0"/>
  </cellStyleXfs>
  <cellXfs count="128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20" fillId="0" borderId="0" xfId="43" applyFont="1"/>
    <xf numFmtId="0" fontId="21" fillId="0" borderId="0" xfId="0" applyFont="1" applyAlignment="1">
      <alignment vertical="center"/>
    </xf>
    <xf numFmtId="0" fontId="0" fillId="0" borderId="0" xfId="0"/>
    <xf numFmtId="0" fontId="18" fillId="0" borderId="0" xfId="44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8" fillId="0" borderId="0" xfId="49"/>
    <xf numFmtId="0" fontId="19" fillId="0" borderId="0" xfId="49" applyFont="1"/>
    <xf numFmtId="0" fontId="18" fillId="0" borderId="0" xfId="49" applyBorder="1"/>
    <xf numFmtId="0" fontId="1" fillId="0" borderId="0" xfId="0" applyFont="1" applyAlignment="1">
      <alignment horizontal="center"/>
    </xf>
    <xf numFmtId="0" fontId="0" fillId="0" borderId="0" xfId="0"/>
    <xf numFmtId="3" fontId="0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1" fillId="0" borderId="0" xfId="0" applyFont="1" applyFill="1"/>
    <xf numFmtId="0" fontId="0" fillId="0" borderId="0" xfId="0" applyFont="1" applyFill="1" applyAlignment="1">
      <alignment horizontal="left"/>
    </xf>
    <xf numFmtId="0" fontId="0" fillId="0" borderId="0" xfId="0"/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0" fillId="0" borderId="0" xfId="0" applyAlignment="1">
      <alignment horizontal="left"/>
    </xf>
    <xf numFmtId="4" fontId="0" fillId="0" borderId="0" xfId="0" applyNumberFormat="1" applyFont="1" applyAlignment="1">
      <alignment horizontal="center"/>
    </xf>
    <xf numFmtId="0" fontId="0" fillId="0" borderId="0" xfId="0" applyBorder="1"/>
    <xf numFmtId="0" fontId="18" fillId="0" borderId="0" xfId="42" applyBorder="1"/>
    <xf numFmtId="0" fontId="15" fillId="0" borderId="0" xfId="0" applyFont="1"/>
    <xf numFmtId="0" fontId="15" fillId="0" borderId="0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/>
    <xf numFmtId="0" fontId="18" fillId="0" borderId="0" xfId="43"/>
    <xf numFmtId="0" fontId="18" fillId="0" borderId="0" xfId="43" applyFont="1"/>
    <xf numFmtId="0" fontId="18" fillId="0" borderId="0" xfId="43" applyFill="1"/>
    <xf numFmtId="0" fontId="18" fillId="0" borderId="0" xfId="43" applyFont="1" applyFill="1"/>
    <xf numFmtId="0" fontId="1" fillId="0" borderId="0" xfId="0" applyFont="1" applyFill="1" applyAlignment="1">
      <alignment horizontal="center"/>
    </xf>
    <xf numFmtId="0" fontId="22" fillId="0" borderId="0" xfId="0" applyFont="1"/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3" fontId="18" fillId="0" borderId="0" xfId="64" applyNumberFormat="1" applyFont="1" applyFill="1" applyAlignment="1">
      <alignment horizontal="center"/>
    </xf>
    <xf numFmtId="0" fontId="0" fillId="0" borderId="0" xfId="0"/>
    <xf numFmtId="3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24" fillId="0" borderId="0" xfId="63" applyAlignment="1">
      <alignment horizontal="center"/>
    </xf>
    <xf numFmtId="3" fontId="24" fillId="0" borderId="0" xfId="63" applyNumberFormat="1" applyAlignment="1">
      <alignment horizontal="center"/>
    </xf>
    <xf numFmtId="0" fontId="18" fillId="0" borderId="0" xfId="64" applyAlignment="1">
      <alignment horizontal="center"/>
    </xf>
    <xf numFmtId="3" fontId="18" fillId="0" borderId="0" xfId="64" applyNumberFormat="1" applyAlignment="1">
      <alignment horizontal="center"/>
    </xf>
    <xf numFmtId="49" fontId="18" fillId="0" borderId="0" xfId="64" applyNumberForma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64" applyFont="1" applyAlignment="1">
      <alignment horizontal="center" vertical="center"/>
    </xf>
    <xf numFmtId="0" fontId="18" fillId="0" borderId="0" xfId="64" applyFont="1" applyAlignment="1">
      <alignment horizontal="center" vertical="center"/>
    </xf>
    <xf numFmtId="3" fontId="18" fillId="0" borderId="0" xfId="64" applyNumberFormat="1" applyFont="1" applyAlignment="1">
      <alignment horizontal="center" vertical="center"/>
    </xf>
    <xf numFmtId="49" fontId="18" fillId="0" borderId="0" xfId="63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22" fillId="0" borderId="0" xfId="63" applyFont="1" applyAlignment="1">
      <alignment horizontal="center"/>
    </xf>
    <xf numFmtId="37" fontId="0" fillId="0" borderId="0" xfId="65" applyNumberFormat="1" applyFont="1" applyAlignment="1">
      <alignment horizontal="center"/>
    </xf>
    <xf numFmtId="4" fontId="0" fillId="0" borderId="0" xfId="0" applyNumberFormat="1"/>
    <xf numFmtId="49" fontId="24" fillId="0" borderId="0" xfId="63" applyNumberFormat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0" xfId="0"/>
    <xf numFmtId="49" fontId="0" fillId="0" borderId="0" xfId="0" applyNumberFormat="1" applyAlignment="1">
      <alignment horizontal="center"/>
    </xf>
    <xf numFmtId="0" fontId="27" fillId="0" borderId="0" xfId="43" applyFont="1" applyFill="1"/>
    <xf numFmtId="0" fontId="0" fillId="0" borderId="0" xfId="0"/>
    <xf numFmtId="9" fontId="0" fillId="0" borderId="0" xfId="54" applyFont="1" applyAlignment="1">
      <alignment horizontal="center"/>
    </xf>
    <xf numFmtId="0" fontId="27" fillId="0" borderId="0" xfId="0" applyFont="1"/>
    <xf numFmtId="0" fontId="27" fillId="0" borderId="0" xfId="43" applyFont="1"/>
    <xf numFmtId="3" fontId="0" fillId="0" borderId="0" xfId="0" applyNumberFormat="1" applyAlignment="1">
      <alignment horizontal="center"/>
    </xf>
    <xf numFmtId="0" fontId="18" fillId="0" borderId="0" xfId="43"/>
    <xf numFmtId="0" fontId="18" fillId="0" borderId="0" xfId="43" applyFont="1"/>
    <xf numFmtId="3" fontId="0" fillId="0" borderId="0" xfId="0" applyNumberFormat="1" applyFont="1" applyAlignment="1">
      <alignment horizontal="center"/>
    </xf>
    <xf numFmtId="0" fontId="22" fillId="0" borderId="0" xfId="0" applyFont="1"/>
    <xf numFmtId="3" fontId="0" fillId="0" borderId="0" xfId="0" applyNumberFormat="1"/>
    <xf numFmtId="0" fontId="18" fillId="0" borderId="0" xfId="43" applyFont="1" applyFill="1"/>
    <xf numFmtId="37" fontId="0" fillId="0" borderId="0" xfId="65" applyNumberFormat="1" applyFont="1" applyAlignment="1">
      <alignment horizontal="center"/>
    </xf>
    <xf numFmtId="0" fontId="18" fillId="0" borderId="0" xfId="49" applyFont="1" applyBorder="1" applyAlignment="1">
      <alignment horizontal="right"/>
    </xf>
    <xf numFmtId="0" fontId="18" fillId="0" borderId="10" xfId="49" applyFont="1" applyBorder="1" applyAlignment="1">
      <alignment horizontal="center"/>
    </xf>
    <xf numFmtId="0" fontId="18" fillId="0" borderId="10" xfId="49" applyFont="1" applyFill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18" fillId="0" borderId="0" xfId="49" applyFont="1" applyFill="1" applyBorder="1" applyAlignment="1">
      <alignment horizontal="right"/>
    </xf>
    <xf numFmtId="3" fontId="20" fillId="0" borderId="0" xfId="49" applyNumberFormat="1" applyFont="1" applyBorder="1" applyAlignment="1">
      <alignment horizontal="center"/>
    </xf>
    <xf numFmtId="0" fontId="18" fillId="0" borderId="10" xfId="49" applyFont="1" applyBorder="1" applyAlignment="1"/>
    <xf numFmtId="3" fontId="18" fillId="0" borderId="0" xfId="49" applyNumberFormat="1" applyFont="1" applyBorder="1" applyAlignment="1">
      <alignment horizontal="center"/>
    </xf>
    <xf numFmtId="3" fontId="18" fillId="0" borderId="0" xfId="49" applyNumberFormat="1" applyFill="1" applyBorder="1" applyAlignment="1">
      <alignment horizontal="center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>
      <alignment horizontal="left"/>
    </xf>
    <xf numFmtId="0" fontId="28" fillId="0" borderId="0" xfId="63" applyFont="1" applyAlignment="1">
      <alignment horizontal="left"/>
    </xf>
    <xf numFmtId="0" fontId="29" fillId="0" borderId="0" xfId="0" applyFont="1"/>
    <xf numFmtId="0" fontId="19" fillId="0" borderId="0" xfId="63" applyFont="1" applyAlignment="1">
      <alignment horizontal="left"/>
    </xf>
    <xf numFmtId="0" fontId="30" fillId="0" borderId="0" xfId="0" applyFont="1" applyAlignment="1">
      <alignment horizontal="center"/>
    </xf>
    <xf numFmtId="0" fontId="0" fillId="0" borderId="0" xfId="0" applyFont="1" applyAlignment="1"/>
    <xf numFmtId="3" fontId="0" fillId="0" borderId="0" xfId="0" applyNumberFormat="1" applyBorder="1" applyAlignment="1">
      <alignment horizontal="center"/>
    </xf>
    <xf numFmtId="3" fontId="26" fillId="0" borderId="0" xfId="0" applyNumberFormat="1" applyFont="1" applyBorder="1" applyAlignment="1">
      <alignment horizontal="center"/>
    </xf>
    <xf numFmtId="0" fontId="18" fillId="0" borderId="0" xfId="0" applyFont="1"/>
    <xf numFmtId="0" fontId="27" fillId="0" borderId="0" xfId="70" applyFont="1"/>
    <xf numFmtId="0" fontId="27" fillId="0" borderId="0" xfId="70" applyFont="1" applyFill="1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0" fontId="0" fillId="0" borderId="0" xfId="0"/>
    <xf numFmtId="3" fontId="0" fillId="0" borderId="0" xfId="0" applyNumberFormat="1"/>
    <xf numFmtId="3" fontId="22" fillId="0" borderId="0" xfId="49" applyNumberFormat="1" applyFont="1" applyBorder="1" applyAlignment="1">
      <alignment horizontal="center"/>
    </xf>
    <xf numFmtId="3" fontId="0" fillId="0" borderId="0" xfId="0" applyNumberFormat="1"/>
    <xf numFmtId="0" fontId="0" fillId="0" borderId="0" xfId="0" applyFont="1" applyAlignment="1">
      <alignment horizontal="left"/>
    </xf>
  </cellXfs>
  <cellStyles count="7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65" builtinId="3"/>
    <cellStyle name="Comma0" xfId="45" xr:uid="{00000000-0005-0000-0000-00001C000000}"/>
    <cellStyle name="Comma0 2" xfId="52" xr:uid="{00000000-0005-0000-0000-00001D000000}"/>
    <cellStyle name="Comma0 2 2" xfId="61" xr:uid="{00000000-0005-0000-0000-00001E000000}"/>
    <cellStyle name="Comma0 3" xfId="55" xr:uid="{00000000-0005-0000-0000-00001F000000}"/>
    <cellStyle name="Comma0 3 2" xfId="66" xr:uid="{00000000-0005-0000-0000-000020000000}"/>
    <cellStyle name="Currency0" xfId="46" xr:uid="{00000000-0005-0000-0000-000021000000}"/>
    <cellStyle name="Currency0 2" xfId="50" xr:uid="{00000000-0005-0000-0000-000022000000}"/>
    <cellStyle name="Currency0 2 2" xfId="59" xr:uid="{00000000-0005-0000-0000-000023000000}"/>
    <cellStyle name="Currency0 3" xfId="56" xr:uid="{00000000-0005-0000-0000-000024000000}"/>
    <cellStyle name="Currency0 3 2" xfId="67" xr:uid="{00000000-0005-0000-0000-000025000000}"/>
    <cellStyle name="Date" xfId="47" xr:uid="{00000000-0005-0000-0000-000026000000}"/>
    <cellStyle name="Date 2" xfId="53" xr:uid="{00000000-0005-0000-0000-000027000000}"/>
    <cellStyle name="Date 2 2" xfId="62" xr:uid="{00000000-0005-0000-0000-000028000000}"/>
    <cellStyle name="Date 3" xfId="57" xr:uid="{00000000-0005-0000-0000-000029000000}"/>
    <cellStyle name="Date 3 2" xfId="68" xr:uid="{00000000-0005-0000-0000-00002A000000}"/>
    <cellStyle name="Explanatory Text" xfId="16" builtinId="53" customBuiltin="1"/>
    <cellStyle name="Fixed" xfId="48" xr:uid="{00000000-0005-0000-0000-00002C000000}"/>
    <cellStyle name="Fixed 2" xfId="51" xr:uid="{00000000-0005-0000-0000-00002D000000}"/>
    <cellStyle name="Fixed 2 2" xfId="60" xr:uid="{00000000-0005-0000-0000-00002E000000}"/>
    <cellStyle name="Fixed 3" xfId="58" xr:uid="{00000000-0005-0000-0000-00002F000000}"/>
    <cellStyle name="Fixed 3 2" xfId="69" xr:uid="{00000000-0005-0000-0000-000030000000}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Exemption Trends" xfId="49" xr:uid="{00000000-0005-0000-0000-00003A000000}"/>
    <cellStyle name="Normal_Notes" xfId="44" xr:uid="{00000000-0005-0000-0000-00003B000000}"/>
    <cellStyle name="Normal_Prop Class Value Summary" xfId="63" xr:uid="{00000000-0005-0000-0000-00003C000000}"/>
    <cellStyle name="Normal_Prop Class Value Summary_1" xfId="64" xr:uid="{00000000-0005-0000-0000-00003D000000}"/>
    <cellStyle name="Normal_TCL" xfId="43" xr:uid="{00000000-0005-0000-0000-00003E000000}"/>
    <cellStyle name="Normal_TCL 2" xfId="70" xr:uid="{00000000-0005-0000-0000-00003F000000}"/>
    <cellStyle name="Normal_total compression" xfId="42" xr:uid="{00000000-0005-0000-0000-000040000000}"/>
    <cellStyle name="Note" xfId="15" builtinId="10" customBuiltin="1"/>
    <cellStyle name="Output" xfId="10" builtinId="21" customBuiltin="1"/>
    <cellStyle name="Percent" xfId="54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Accounts by Property Class</a:t>
            </a:r>
          </a:p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Marion County (District 50)</a:t>
            </a:r>
            <a:endParaRPr lang="en-US" sz="12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5168605495582789"/>
          <c:y val="8.5938523589934625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982984334579222"/>
          <c:y val="0.13909849749582637"/>
          <c:w val="0.87987632257843285"/>
          <c:h val="0.74113353285977912"/>
        </c:manualLayout>
      </c:layout>
      <c:barChart>
        <c:barDir val="col"/>
        <c:grouping val="clustered"/>
        <c:varyColors val="0"/>
        <c:ser>
          <c:idx val="0"/>
          <c:order val="0"/>
          <c:tx>
            <c:v>Residential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Section'!$B$5:$V$5</c:f>
              <c:numCache>
                <c:formatCode>#,##0</c:formatCode>
                <c:ptCount val="21"/>
                <c:pt idx="0">
                  <c:v>66429</c:v>
                </c:pt>
                <c:pt idx="1">
                  <c:v>67534</c:v>
                </c:pt>
                <c:pt idx="2">
                  <c:v>75007</c:v>
                </c:pt>
                <c:pt idx="3">
                  <c:v>76324</c:v>
                </c:pt>
                <c:pt idx="4">
                  <c:v>76940</c:v>
                </c:pt>
                <c:pt idx="5">
                  <c:v>78249</c:v>
                </c:pt>
                <c:pt idx="6">
                  <c:v>79567</c:v>
                </c:pt>
                <c:pt idx="7">
                  <c:v>80843</c:v>
                </c:pt>
                <c:pt idx="8">
                  <c:v>82270</c:v>
                </c:pt>
                <c:pt idx="9">
                  <c:v>82490</c:v>
                </c:pt>
                <c:pt idx="10">
                  <c:v>82887</c:v>
                </c:pt>
                <c:pt idx="11">
                  <c:v>82891</c:v>
                </c:pt>
                <c:pt idx="12">
                  <c:v>82818</c:v>
                </c:pt>
                <c:pt idx="13">
                  <c:v>82996</c:v>
                </c:pt>
                <c:pt idx="14">
                  <c:v>83134</c:v>
                </c:pt>
                <c:pt idx="15">
                  <c:v>83175</c:v>
                </c:pt>
                <c:pt idx="16">
                  <c:v>83453</c:v>
                </c:pt>
                <c:pt idx="17">
                  <c:v>83910</c:v>
                </c:pt>
                <c:pt idx="18">
                  <c:v>84363</c:v>
                </c:pt>
                <c:pt idx="19">
                  <c:v>85084</c:v>
                </c:pt>
                <c:pt idx="20">
                  <c:v>85736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4C-4A94-95DB-49EC09C7F827}"/>
            </c:ext>
          </c:extLst>
        </c:ser>
        <c:ser>
          <c:idx val="1"/>
          <c:order val="1"/>
          <c:tx>
            <c:v>Farm</c:v>
          </c:tx>
          <c:spPr>
            <a:solidFill>
              <a:srgbClr val="C000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Section'!$B$6:$V$6</c:f>
              <c:numCache>
                <c:formatCode>#,##0</c:formatCode>
                <c:ptCount val="21"/>
                <c:pt idx="0">
                  <c:v>26074</c:v>
                </c:pt>
                <c:pt idx="1">
                  <c:v>25881</c:v>
                </c:pt>
                <c:pt idx="2">
                  <c:v>29286</c:v>
                </c:pt>
                <c:pt idx="3">
                  <c:v>28706</c:v>
                </c:pt>
                <c:pt idx="4">
                  <c:v>29131</c:v>
                </c:pt>
                <c:pt idx="5">
                  <c:v>29009</c:v>
                </c:pt>
                <c:pt idx="6">
                  <c:v>28862</c:v>
                </c:pt>
                <c:pt idx="7">
                  <c:v>28726</c:v>
                </c:pt>
                <c:pt idx="8">
                  <c:v>28688</c:v>
                </c:pt>
                <c:pt idx="9">
                  <c:v>28652</c:v>
                </c:pt>
                <c:pt idx="10">
                  <c:v>28179</c:v>
                </c:pt>
                <c:pt idx="11">
                  <c:v>28134</c:v>
                </c:pt>
                <c:pt idx="12">
                  <c:v>28130</c:v>
                </c:pt>
                <c:pt idx="13">
                  <c:v>27972</c:v>
                </c:pt>
                <c:pt idx="14">
                  <c:v>27897</c:v>
                </c:pt>
                <c:pt idx="15">
                  <c:v>27879</c:v>
                </c:pt>
                <c:pt idx="16">
                  <c:v>27836</c:v>
                </c:pt>
                <c:pt idx="17">
                  <c:v>27826</c:v>
                </c:pt>
                <c:pt idx="18">
                  <c:v>27816</c:v>
                </c:pt>
                <c:pt idx="19">
                  <c:v>27687</c:v>
                </c:pt>
                <c:pt idx="20">
                  <c:v>27675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4C-4A94-95DB-49EC09C7F827}"/>
            </c:ext>
          </c:extLst>
        </c:ser>
        <c:ser>
          <c:idx val="2"/>
          <c:order val="2"/>
          <c:tx>
            <c:v>Commercial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Section'!$B$7:$V$7</c:f>
              <c:numCache>
                <c:formatCode>#,##0</c:formatCode>
                <c:ptCount val="21"/>
                <c:pt idx="0">
                  <c:v>8578</c:v>
                </c:pt>
                <c:pt idx="1">
                  <c:v>8591</c:v>
                </c:pt>
                <c:pt idx="2">
                  <c:v>8777</c:v>
                </c:pt>
                <c:pt idx="3">
                  <c:v>8790</c:v>
                </c:pt>
                <c:pt idx="4">
                  <c:v>8747</c:v>
                </c:pt>
                <c:pt idx="5">
                  <c:v>8386</c:v>
                </c:pt>
                <c:pt idx="6">
                  <c:v>8215</c:v>
                </c:pt>
                <c:pt idx="7">
                  <c:v>8198</c:v>
                </c:pt>
                <c:pt idx="8">
                  <c:v>8128</c:v>
                </c:pt>
                <c:pt idx="9">
                  <c:v>8256</c:v>
                </c:pt>
                <c:pt idx="10">
                  <c:v>8349</c:v>
                </c:pt>
                <c:pt idx="11">
                  <c:v>8449</c:v>
                </c:pt>
                <c:pt idx="12">
                  <c:v>8477</c:v>
                </c:pt>
                <c:pt idx="13">
                  <c:v>9534</c:v>
                </c:pt>
                <c:pt idx="14">
                  <c:v>9525</c:v>
                </c:pt>
                <c:pt idx="15">
                  <c:v>9519</c:v>
                </c:pt>
                <c:pt idx="16">
                  <c:v>9532</c:v>
                </c:pt>
                <c:pt idx="17">
                  <c:v>9467</c:v>
                </c:pt>
                <c:pt idx="18">
                  <c:v>9476</c:v>
                </c:pt>
                <c:pt idx="19">
                  <c:v>9462</c:v>
                </c:pt>
                <c:pt idx="20">
                  <c:v>9457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4C-4A94-95DB-49EC09C7F827}"/>
            </c:ext>
          </c:extLst>
        </c:ser>
        <c:ser>
          <c:idx val="4"/>
          <c:order val="3"/>
          <c:tx>
            <c:v>Business Personal Property</c:v>
          </c:tx>
          <c:spPr>
            <a:solidFill>
              <a:srgbClr val="FFFF00"/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Section'!$B$4:$V$4</c:f>
              <c:numCache>
                <c:formatCode>#,##0</c:formatCode>
                <c:ptCount val="21"/>
                <c:pt idx="0">
                  <c:v>5892</c:v>
                </c:pt>
                <c:pt idx="1">
                  <c:v>5586</c:v>
                </c:pt>
                <c:pt idx="2">
                  <c:v>5143</c:v>
                </c:pt>
                <c:pt idx="3">
                  <c:v>5072</c:v>
                </c:pt>
                <c:pt idx="4">
                  <c:v>4594</c:v>
                </c:pt>
                <c:pt idx="5">
                  <c:v>4725</c:v>
                </c:pt>
                <c:pt idx="6">
                  <c:v>4860</c:v>
                </c:pt>
                <c:pt idx="7">
                  <c:v>5150</c:v>
                </c:pt>
                <c:pt idx="8">
                  <c:v>5056</c:v>
                </c:pt>
                <c:pt idx="9">
                  <c:v>5274</c:v>
                </c:pt>
                <c:pt idx="10">
                  <c:v>5953</c:v>
                </c:pt>
                <c:pt idx="11">
                  <c:v>6280</c:v>
                </c:pt>
                <c:pt idx="12">
                  <c:v>6215</c:v>
                </c:pt>
                <c:pt idx="13">
                  <c:v>6359</c:v>
                </c:pt>
                <c:pt idx="14">
                  <c:v>6434</c:v>
                </c:pt>
                <c:pt idx="15">
                  <c:v>6527</c:v>
                </c:pt>
                <c:pt idx="16">
                  <c:v>6720</c:v>
                </c:pt>
                <c:pt idx="17">
                  <c:v>6657</c:v>
                </c:pt>
                <c:pt idx="18">
                  <c:v>6410</c:v>
                </c:pt>
                <c:pt idx="19">
                  <c:v>6729</c:v>
                </c:pt>
                <c:pt idx="20">
                  <c:v>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34C-4A94-95DB-49EC09C7F827}"/>
            </c:ext>
          </c:extLst>
        </c:ser>
        <c:ser>
          <c:idx val="3"/>
          <c:order val="4"/>
          <c:tx>
            <c:v>Industrial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#,##0</c:formatCode>
                <c:ptCount val="21"/>
                <c:pt idx="0">
                  <c:v>1563</c:v>
                </c:pt>
                <c:pt idx="1">
                  <c:v>1530</c:v>
                </c:pt>
                <c:pt idx="2">
                  <c:v>1534</c:v>
                </c:pt>
                <c:pt idx="3">
                  <c:v>1545</c:v>
                </c:pt>
                <c:pt idx="4">
                  <c:v>1552</c:v>
                </c:pt>
                <c:pt idx="5">
                  <c:v>1555</c:v>
                </c:pt>
                <c:pt idx="6">
                  <c:v>1577</c:v>
                </c:pt>
                <c:pt idx="7">
                  <c:v>1592</c:v>
                </c:pt>
                <c:pt idx="8">
                  <c:v>1654</c:v>
                </c:pt>
                <c:pt idx="9">
                  <c:v>1620</c:v>
                </c:pt>
                <c:pt idx="10">
                  <c:v>1631</c:v>
                </c:pt>
                <c:pt idx="11">
                  <c:v>1594</c:v>
                </c:pt>
                <c:pt idx="12">
                  <c:v>1663</c:v>
                </c:pt>
                <c:pt idx="13">
                  <c:v>497</c:v>
                </c:pt>
                <c:pt idx="14">
                  <c:v>533</c:v>
                </c:pt>
                <c:pt idx="15">
                  <c:v>520</c:v>
                </c:pt>
                <c:pt idx="16">
                  <c:v>525</c:v>
                </c:pt>
                <c:pt idx="17" formatCode="General">
                  <c:v>545</c:v>
                </c:pt>
                <c:pt idx="18">
                  <c:v>574</c:v>
                </c:pt>
                <c:pt idx="19">
                  <c:v>602</c:v>
                </c:pt>
                <c:pt idx="20" formatCode="General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34C-4A94-95DB-49EC09C7F827}"/>
            </c:ext>
          </c:extLst>
        </c:ser>
        <c:ser>
          <c:idx val="5"/>
          <c:order val="5"/>
          <c:tx>
            <c:v>Utility</c:v>
          </c:tx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#,##0</c:formatCode>
                <c:ptCount val="21"/>
                <c:pt idx="0">
                  <c:v>1360</c:v>
                </c:pt>
                <c:pt idx="1">
                  <c:v>1316</c:v>
                </c:pt>
                <c:pt idx="2">
                  <c:v>1545</c:v>
                </c:pt>
                <c:pt idx="3">
                  <c:v>1589</c:v>
                </c:pt>
                <c:pt idx="4">
                  <c:v>1552</c:v>
                </c:pt>
                <c:pt idx="5">
                  <c:v>1481</c:v>
                </c:pt>
                <c:pt idx="6">
                  <c:v>1433</c:v>
                </c:pt>
                <c:pt idx="7">
                  <c:v>1480</c:v>
                </c:pt>
                <c:pt idx="8">
                  <c:v>1492</c:v>
                </c:pt>
                <c:pt idx="9">
                  <c:v>1579</c:v>
                </c:pt>
                <c:pt idx="10">
                  <c:v>1771</c:v>
                </c:pt>
                <c:pt idx="11">
                  <c:v>1841</c:v>
                </c:pt>
                <c:pt idx="12">
                  <c:v>1852</c:v>
                </c:pt>
                <c:pt idx="13">
                  <c:v>1896</c:v>
                </c:pt>
                <c:pt idx="14">
                  <c:v>1911</c:v>
                </c:pt>
                <c:pt idx="15">
                  <c:v>1975</c:v>
                </c:pt>
                <c:pt idx="16">
                  <c:v>1821</c:v>
                </c:pt>
                <c:pt idx="17">
                  <c:v>1863</c:v>
                </c:pt>
                <c:pt idx="18">
                  <c:v>2006</c:v>
                </c:pt>
                <c:pt idx="19">
                  <c:v>2812</c:v>
                </c:pt>
                <c:pt idx="20">
                  <c:v>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34C-4A94-95DB-49EC09C7F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62403456"/>
        <c:axId val="162404992"/>
      </c:barChart>
      <c:catAx>
        <c:axId val="16240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2404992"/>
        <c:crosses val="autoZero"/>
        <c:auto val="1"/>
        <c:lblAlgn val="ctr"/>
        <c:lblOffset val="100"/>
        <c:noMultiLvlLbl val="0"/>
      </c:catAx>
      <c:valAx>
        <c:axId val="1624049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2403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2952541199461924"/>
          <c:w val="0.99804822404085647"/>
          <c:h val="6.8755537444296924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25" l="0.25" r="0.25" t="0.25" header="0" footer="0"/>
    <c:pageSetup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Exception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Value Additions to District Revenue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Marion County (District 50)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3513147439138913"/>
          <c:y val="2.80443481925649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307977557851139"/>
          <c:y val="0.14023542764626601"/>
          <c:w val="0.80768479234213375"/>
          <c:h val="0.7786443935887325"/>
        </c:manualLayout>
      </c:layout>
      <c:lineChart>
        <c:grouping val="standard"/>
        <c:varyColors val="0"/>
        <c:ser>
          <c:idx val="0"/>
          <c:order val="0"/>
          <c:tx>
            <c:v>Total Exception RMV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Value'!$B$2:$V$2</c:f>
              <c:numCache>
                <c:formatCode>#,##0</c:formatCode>
                <c:ptCount val="21"/>
                <c:pt idx="0">
                  <c:v>722157268</c:v>
                </c:pt>
                <c:pt idx="1">
                  <c:v>670269467</c:v>
                </c:pt>
                <c:pt idx="2">
                  <c:v>779923633</c:v>
                </c:pt>
                <c:pt idx="3">
                  <c:v>609588631</c:v>
                </c:pt>
                <c:pt idx="4">
                  <c:v>608885930</c:v>
                </c:pt>
                <c:pt idx="5">
                  <c:v>728695279</c:v>
                </c:pt>
                <c:pt idx="6">
                  <c:v>858433427</c:v>
                </c:pt>
                <c:pt idx="7">
                  <c:v>1045267534</c:v>
                </c:pt>
                <c:pt idx="8">
                  <c:v>1049482494</c:v>
                </c:pt>
                <c:pt idx="9">
                  <c:v>853117573</c:v>
                </c:pt>
                <c:pt idx="10">
                  <c:v>521547730</c:v>
                </c:pt>
                <c:pt idx="11">
                  <c:v>459633221</c:v>
                </c:pt>
                <c:pt idx="12">
                  <c:v>415972417</c:v>
                </c:pt>
                <c:pt idx="13">
                  <c:v>398274316</c:v>
                </c:pt>
                <c:pt idx="14">
                  <c:v>425955981</c:v>
                </c:pt>
                <c:pt idx="15">
                  <c:v>622193745</c:v>
                </c:pt>
                <c:pt idx="16">
                  <c:v>585083406</c:v>
                </c:pt>
                <c:pt idx="17">
                  <c:v>633268712</c:v>
                </c:pt>
                <c:pt idx="18">
                  <c:v>730213174</c:v>
                </c:pt>
                <c:pt idx="19">
                  <c:v>995916534</c:v>
                </c:pt>
                <c:pt idx="20">
                  <c:v>889964696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53-4093-9B9E-716134AA2389}"/>
            </c:ext>
          </c:extLst>
        </c:ser>
        <c:ser>
          <c:idx val="1"/>
          <c:order val="1"/>
          <c:tx>
            <c:v>Total Exception MAV</c:v>
          </c:tx>
          <c:marker>
            <c:symbol val="none"/>
          </c:marker>
          <c:cat>
            <c:numRef>
              <c:f>'Exception Value'!$B$1:$V$1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'Exception Value'!$B$3:$V$3</c:f>
              <c:numCache>
                <c:formatCode>#,##0</c:formatCode>
                <c:ptCount val="21"/>
                <c:pt idx="0">
                  <c:v>593992484</c:v>
                </c:pt>
                <c:pt idx="1">
                  <c:v>552179491</c:v>
                </c:pt>
                <c:pt idx="2">
                  <c:v>633283055</c:v>
                </c:pt>
                <c:pt idx="3">
                  <c:v>495355375</c:v>
                </c:pt>
                <c:pt idx="4">
                  <c:v>497956614</c:v>
                </c:pt>
                <c:pt idx="5">
                  <c:v>566858854</c:v>
                </c:pt>
                <c:pt idx="6">
                  <c:v>627458210</c:v>
                </c:pt>
                <c:pt idx="7">
                  <c:v>731357498</c:v>
                </c:pt>
                <c:pt idx="8">
                  <c:v>698574131</c:v>
                </c:pt>
                <c:pt idx="9">
                  <c:v>649369949</c:v>
                </c:pt>
                <c:pt idx="10">
                  <c:v>414097456</c:v>
                </c:pt>
                <c:pt idx="11">
                  <c:v>386413850</c:v>
                </c:pt>
                <c:pt idx="12">
                  <c:v>359620800</c:v>
                </c:pt>
                <c:pt idx="13">
                  <c:v>350797892</c:v>
                </c:pt>
                <c:pt idx="14">
                  <c:v>376199182</c:v>
                </c:pt>
                <c:pt idx="15">
                  <c:v>546493688</c:v>
                </c:pt>
                <c:pt idx="16">
                  <c:v>495266155</c:v>
                </c:pt>
                <c:pt idx="17">
                  <c:v>517433852</c:v>
                </c:pt>
                <c:pt idx="18">
                  <c:v>555939946</c:v>
                </c:pt>
                <c:pt idx="19">
                  <c:v>753626796</c:v>
                </c:pt>
                <c:pt idx="20">
                  <c:v>683893446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53-4093-9B9E-716134AA2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274944"/>
        <c:axId val="164276480"/>
      </c:lineChart>
      <c:catAx>
        <c:axId val="1642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4276480"/>
        <c:crosses val="autoZero"/>
        <c:auto val="1"/>
        <c:lblAlgn val="ctr"/>
        <c:lblOffset val="100"/>
        <c:noMultiLvlLbl val="0"/>
      </c:catAx>
      <c:valAx>
        <c:axId val="1642764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Exception</a:t>
                </a: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 Value $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1.1156541212164993E-2"/>
              <c:y val="0.3974135506511606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427494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486443208360419"/>
          <c:y val="0.23128608923884514"/>
          <c:w val="0.20633184040068384"/>
          <c:h val="7.9180792056165392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9282811729752"/>
          <c:y val="0.1162153689122193"/>
          <c:w val="0.75202968594442932"/>
          <c:h val="0.69076759457112469"/>
        </c:manualLayout>
      </c:layout>
      <c:barChart>
        <c:barDir val="col"/>
        <c:grouping val="clustered"/>
        <c:varyColors val="0"/>
        <c:ser>
          <c:idx val="0"/>
          <c:order val="0"/>
          <c:tx>
            <c:v>Industrial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Section'!$B$8:$V$8</c:f>
              <c:numCache>
                <c:formatCode>#,##0</c:formatCode>
                <c:ptCount val="21"/>
                <c:pt idx="0">
                  <c:v>1563</c:v>
                </c:pt>
                <c:pt idx="1">
                  <c:v>1530</c:v>
                </c:pt>
                <c:pt idx="2">
                  <c:v>1534</c:v>
                </c:pt>
                <c:pt idx="3">
                  <c:v>1545</c:v>
                </c:pt>
                <c:pt idx="4">
                  <c:v>1552</c:v>
                </c:pt>
                <c:pt idx="5">
                  <c:v>1555</c:v>
                </c:pt>
                <c:pt idx="6">
                  <c:v>1577</c:v>
                </c:pt>
                <c:pt idx="7">
                  <c:v>1592</c:v>
                </c:pt>
                <c:pt idx="8">
                  <c:v>1654</c:v>
                </c:pt>
                <c:pt idx="9">
                  <c:v>1620</c:v>
                </c:pt>
                <c:pt idx="10">
                  <c:v>1631</c:v>
                </c:pt>
                <c:pt idx="11">
                  <c:v>1594</c:v>
                </c:pt>
                <c:pt idx="12">
                  <c:v>1663</c:v>
                </c:pt>
                <c:pt idx="13">
                  <c:v>497</c:v>
                </c:pt>
                <c:pt idx="14">
                  <c:v>533</c:v>
                </c:pt>
                <c:pt idx="15">
                  <c:v>520</c:v>
                </c:pt>
                <c:pt idx="16">
                  <c:v>525</c:v>
                </c:pt>
                <c:pt idx="17" formatCode="General">
                  <c:v>545</c:v>
                </c:pt>
                <c:pt idx="18">
                  <c:v>574</c:v>
                </c:pt>
                <c:pt idx="19">
                  <c:v>602</c:v>
                </c:pt>
                <c:pt idx="20" formatCode="General">
                  <c:v>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94-4ED4-AB45-A52F05286FA3}"/>
            </c:ext>
          </c:extLst>
        </c:ser>
        <c:ser>
          <c:idx val="2"/>
          <c:order val="1"/>
          <c:tx>
            <c:v>Utility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'Total Accounts by Section'!$B$2:$V$2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Accounts by Section'!$B$3:$V$3</c:f>
              <c:numCache>
                <c:formatCode>#,##0</c:formatCode>
                <c:ptCount val="21"/>
                <c:pt idx="0">
                  <c:v>1360</c:v>
                </c:pt>
                <c:pt idx="1">
                  <c:v>1316</c:v>
                </c:pt>
                <c:pt idx="2">
                  <c:v>1545</c:v>
                </c:pt>
                <c:pt idx="3">
                  <c:v>1589</c:v>
                </c:pt>
                <c:pt idx="4">
                  <c:v>1552</c:v>
                </c:pt>
                <c:pt idx="5">
                  <c:v>1481</c:v>
                </c:pt>
                <c:pt idx="6">
                  <c:v>1433</c:v>
                </c:pt>
                <c:pt idx="7">
                  <c:v>1480</c:v>
                </c:pt>
                <c:pt idx="8">
                  <c:v>1492</c:v>
                </c:pt>
                <c:pt idx="9">
                  <c:v>1579</c:v>
                </c:pt>
                <c:pt idx="10">
                  <c:v>1771</c:v>
                </c:pt>
                <c:pt idx="11">
                  <c:v>1841</c:v>
                </c:pt>
                <c:pt idx="12">
                  <c:v>1852</c:v>
                </c:pt>
                <c:pt idx="13">
                  <c:v>1896</c:v>
                </c:pt>
                <c:pt idx="14">
                  <c:v>1911</c:v>
                </c:pt>
                <c:pt idx="15">
                  <c:v>1975</c:v>
                </c:pt>
                <c:pt idx="16">
                  <c:v>1821</c:v>
                </c:pt>
                <c:pt idx="17">
                  <c:v>1863</c:v>
                </c:pt>
                <c:pt idx="18">
                  <c:v>2006</c:v>
                </c:pt>
                <c:pt idx="19">
                  <c:v>2812</c:v>
                </c:pt>
                <c:pt idx="20">
                  <c:v>2861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94-4ED4-AB45-A52F05286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2439552"/>
        <c:axId val="162441088"/>
      </c:barChart>
      <c:catAx>
        <c:axId val="16243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2441088"/>
        <c:crosses val="autoZero"/>
        <c:auto val="1"/>
        <c:lblAlgn val="ctr"/>
        <c:lblOffset val="100"/>
        <c:tickLblSkip val="1"/>
        <c:noMultiLvlLbl val="0"/>
      </c:catAx>
      <c:valAx>
        <c:axId val="1624410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b="0"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2439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1281283401798904"/>
          <c:y val="1.7942548848060659E-2"/>
          <c:w val="0.47607605243175521"/>
          <c:h val="6.5966389617964416E-2"/>
        </c:manualLayout>
      </c:layout>
      <c:overlay val="0"/>
      <c:txPr>
        <a:bodyPr/>
        <a:lstStyle/>
        <a:p>
          <a:pPr>
            <a:defRPr sz="1200" b="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Taxes for Distribution</a:t>
            </a:r>
            <a:endParaRPr lang="en-US" sz="120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Marion County (District 50)</a:t>
            </a:r>
          </a:p>
        </c:rich>
      </c:tx>
      <c:layout>
        <c:manualLayout>
          <c:xMode val="edge"/>
          <c:yMode val="edge"/>
          <c:x val="0.37094390496473301"/>
          <c:y val="1.803131552257297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293740064888881"/>
          <c:y val="0.14533590322082601"/>
          <c:w val="0.82600550294482322"/>
          <c:h val="0.61251070928021745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Taxes for Distribution'!$B$1:$V$1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Taxes for Distribution'!$B$2:$V$2</c:f>
              <c:numCache>
                <c:formatCode>#,##0.00</c:formatCode>
                <c:ptCount val="21"/>
                <c:pt idx="0">
                  <c:v>36814094.979999997</c:v>
                </c:pt>
                <c:pt idx="1">
                  <c:v>38608292.219999999</c:v>
                </c:pt>
                <c:pt idx="2">
                  <c:v>40455790.600000001</c:v>
                </c:pt>
                <c:pt idx="3">
                  <c:v>42013028.880000003</c:v>
                </c:pt>
                <c:pt idx="4">
                  <c:v>44035017.810000002</c:v>
                </c:pt>
                <c:pt idx="5">
                  <c:v>46458295.869999997</c:v>
                </c:pt>
                <c:pt idx="6">
                  <c:v>49052759.380000003</c:v>
                </c:pt>
                <c:pt idx="7">
                  <c:v>51530733.270000003</c:v>
                </c:pt>
                <c:pt idx="8">
                  <c:v>53847758.329999998</c:v>
                </c:pt>
                <c:pt idx="9">
                  <c:v>55999161.530000001</c:v>
                </c:pt>
                <c:pt idx="10">
                  <c:v>57263372.359999999</c:v>
                </c:pt>
                <c:pt idx="11">
                  <c:v>58289344.159999996</c:v>
                </c:pt>
                <c:pt idx="12">
                  <c:v>58977530.609999999</c:v>
                </c:pt>
                <c:pt idx="13">
                  <c:v>60899324.07</c:v>
                </c:pt>
                <c:pt idx="14">
                  <c:v>63609989.299999997</c:v>
                </c:pt>
                <c:pt idx="15">
                  <c:v>66643940.490000002</c:v>
                </c:pt>
                <c:pt idx="16">
                  <c:v>69404033.640000001</c:v>
                </c:pt>
                <c:pt idx="17">
                  <c:v>71792496.260000005</c:v>
                </c:pt>
                <c:pt idx="18">
                  <c:v>75047843.450000003</c:v>
                </c:pt>
                <c:pt idx="19">
                  <c:v>78040140.359999999</c:v>
                </c:pt>
                <c:pt idx="20">
                  <c:v>81477601.349999994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2F-485D-9ECB-71388FD44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436800"/>
        <c:axId val="163319808"/>
      </c:lineChart>
      <c:catAx>
        <c:axId val="1634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319808"/>
        <c:crosses val="autoZero"/>
        <c:auto val="1"/>
        <c:lblAlgn val="ctr"/>
        <c:lblOffset val="100"/>
        <c:noMultiLvlLbl val="0"/>
      </c:catAx>
      <c:valAx>
        <c:axId val="163319808"/>
        <c:scaling>
          <c:orientation val="minMax"/>
          <c:min val="35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solidFill>
                      <a:sysClr val="windowText" lastClr="000000"/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solidFill>
                      <a:sysClr val="windowText" lastClr="000000"/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9.335665286011631E-3"/>
              <c:y val="0.42634347266378081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43680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RMV, M50AV, MAV</a:t>
            </a:r>
            <a:endParaRPr lang="en-US" sz="1200"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i="0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Marion County (District 50)</a:t>
            </a:r>
            <a:endParaRPr lang="en-US" sz="1000">
              <a:solidFill>
                <a:schemeClr val="tx1">
                  <a:lumMod val="50000"/>
                  <a:lumOff val="50000"/>
                </a:schemeClr>
              </a:solidFill>
              <a:effectLst/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0485541537791053"/>
          <c:y val="1.90024353234505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10256401251012"/>
          <c:y val="0.13326226145722284"/>
          <c:w val="0.81170236010970809"/>
          <c:h val="0.79863343177730028"/>
        </c:manualLayout>
      </c:layout>
      <c:lineChart>
        <c:grouping val="standard"/>
        <c:varyColors val="0"/>
        <c:ser>
          <c:idx val="0"/>
          <c:order val="0"/>
          <c:tx>
            <c:v>RMV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MAV'!$B$2:$V$2</c:f>
              <c:numCache>
                <c:formatCode>#,##0</c:formatCode>
                <c:ptCount val="21"/>
                <c:pt idx="0">
                  <c:v>20805363424</c:v>
                </c:pt>
                <c:pt idx="1">
                  <c:v>21693651570</c:v>
                </c:pt>
                <c:pt idx="2">
                  <c:v>22641291147</c:v>
                </c:pt>
                <c:pt idx="3">
                  <c:v>23481602477</c:v>
                </c:pt>
                <c:pt idx="4">
                  <c:v>24906908930</c:v>
                </c:pt>
                <c:pt idx="5">
                  <c:v>26500538972</c:v>
                </c:pt>
                <c:pt idx="6">
                  <c:v>29663727442</c:v>
                </c:pt>
                <c:pt idx="7">
                  <c:v>35276496141</c:v>
                </c:pt>
                <c:pt idx="8">
                  <c:v>37002690937</c:v>
                </c:pt>
                <c:pt idx="9">
                  <c:v>36446336442</c:v>
                </c:pt>
                <c:pt idx="10">
                  <c:v>34978576014</c:v>
                </c:pt>
                <c:pt idx="11">
                  <c:v>33412693626</c:v>
                </c:pt>
                <c:pt idx="12">
                  <c:v>32586422894</c:v>
                </c:pt>
                <c:pt idx="13">
                  <c:v>33102805137</c:v>
                </c:pt>
                <c:pt idx="14">
                  <c:v>34877589110</c:v>
                </c:pt>
                <c:pt idx="15">
                  <c:v>36716577379</c:v>
                </c:pt>
                <c:pt idx="16">
                  <c:v>39002299869</c:v>
                </c:pt>
                <c:pt idx="17">
                  <c:v>42213950459</c:v>
                </c:pt>
                <c:pt idx="18">
                  <c:v>46399106709</c:v>
                </c:pt>
                <c:pt idx="19">
                  <c:v>50681034646</c:v>
                </c:pt>
                <c:pt idx="20">
                  <c:v>53148678076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70-45B4-91F8-2E9145A8A5B4}"/>
            </c:ext>
          </c:extLst>
        </c:ser>
        <c:ser>
          <c:idx val="2"/>
          <c:order val="1"/>
          <c:tx>
            <c:v>MAV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MAV'!$B$4:$V$4</c:f>
              <c:numCache>
                <c:formatCode>#,##0</c:formatCode>
                <c:ptCount val="21"/>
                <c:pt idx="0">
                  <c:v>12706331651</c:v>
                </c:pt>
                <c:pt idx="1">
                  <c:v>13428252512</c:v>
                </c:pt>
                <c:pt idx="2">
                  <c:v>14175489565</c:v>
                </c:pt>
                <c:pt idx="3">
                  <c:v>14814052699</c:v>
                </c:pt>
                <c:pt idx="4">
                  <c:v>15570521990</c:v>
                </c:pt>
                <c:pt idx="5">
                  <c:v>16299403392</c:v>
                </c:pt>
                <c:pt idx="6">
                  <c:v>16984042355</c:v>
                </c:pt>
                <c:pt idx="7">
                  <c:v>17956374584</c:v>
                </c:pt>
                <c:pt idx="8">
                  <c:v>18816573527</c:v>
                </c:pt>
                <c:pt idx="9">
                  <c:v>19503459501</c:v>
                </c:pt>
                <c:pt idx="10">
                  <c:v>20185073069</c:v>
                </c:pt>
                <c:pt idx="11">
                  <c:v>20790754857</c:v>
                </c:pt>
                <c:pt idx="12">
                  <c:v>21415916159</c:v>
                </c:pt>
                <c:pt idx="13">
                  <c:v>21901076585</c:v>
                </c:pt>
                <c:pt idx="14">
                  <c:v>22519040191</c:v>
                </c:pt>
                <c:pt idx="15">
                  <c:v>23370790533</c:v>
                </c:pt>
                <c:pt idx="16">
                  <c:v>24198271536</c:v>
                </c:pt>
                <c:pt idx="17">
                  <c:v>25095719943</c:v>
                </c:pt>
                <c:pt idx="18">
                  <c:v>26245001454</c:v>
                </c:pt>
                <c:pt idx="19">
                  <c:v>27383947143</c:v>
                </c:pt>
                <c:pt idx="20">
                  <c:v>28592058249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70-45B4-91F8-2E9145A8A5B4}"/>
            </c:ext>
          </c:extLst>
        </c:ser>
        <c:ser>
          <c:idx val="1"/>
          <c:order val="2"/>
          <c:tx>
            <c:v>M50AV</c:v>
          </c:tx>
          <c:marker>
            <c:symbol val="none"/>
          </c:marker>
          <c:cat>
            <c:numRef>
              <c:f>'RMV, M50AV, MAV'!$B$1:$V$1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'RMV, M50AV, MAV'!$B$3:$V$3</c:f>
              <c:numCache>
                <c:formatCode>#,##0</c:formatCode>
                <c:ptCount val="21"/>
                <c:pt idx="0">
                  <c:v>12639952269</c:v>
                </c:pt>
                <c:pt idx="1">
                  <c:v>13252913836</c:v>
                </c:pt>
                <c:pt idx="2">
                  <c:v>13915187057</c:v>
                </c:pt>
                <c:pt idx="3">
                  <c:v>14429268607</c:v>
                </c:pt>
                <c:pt idx="4">
                  <c:v>15004583992</c:v>
                </c:pt>
                <c:pt idx="5">
                  <c:v>15665803695</c:v>
                </c:pt>
                <c:pt idx="6">
                  <c:v>16463705003</c:v>
                </c:pt>
                <c:pt idx="7">
                  <c:v>17437346702</c:v>
                </c:pt>
                <c:pt idx="8">
                  <c:v>18283315517</c:v>
                </c:pt>
                <c:pt idx="9">
                  <c:v>19115322574</c:v>
                </c:pt>
                <c:pt idx="10">
                  <c:v>19627632200</c:v>
                </c:pt>
                <c:pt idx="11">
                  <c:v>20055200154</c:v>
                </c:pt>
                <c:pt idx="12">
                  <c:v>20218793942</c:v>
                </c:pt>
                <c:pt idx="13">
                  <c:v>20744634065</c:v>
                </c:pt>
                <c:pt idx="14">
                  <c:v>21608513008</c:v>
                </c:pt>
                <c:pt idx="15">
                  <c:v>22490480722</c:v>
                </c:pt>
                <c:pt idx="16">
                  <c:v>23371520094</c:v>
                </c:pt>
                <c:pt idx="17">
                  <c:v>24219912095</c:v>
                </c:pt>
                <c:pt idx="18">
                  <c:v>25344013124</c:v>
                </c:pt>
                <c:pt idx="19">
                  <c:v>26502974171</c:v>
                </c:pt>
                <c:pt idx="20">
                  <c:v>27618295240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70-45B4-91F8-2E9145A8A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63168"/>
        <c:axId val="163864960"/>
      </c:lineChart>
      <c:catAx>
        <c:axId val="163863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864960"/>
        <c:crosses val="autoZero"/>
        <c:auto val="1"/>
        <c:lblAlgn val="ctr"/>
        <c:lblOffset val="100"/>
        <c:noMultiLvlLbl val="0"/>
      </c:catAx>
      <c:valAx>
        <c:axId val="163864960"/>
        <c:scaling>
          <c:orientation val="minMax"/>
          <c:min val="90000000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8.3800087953152542E-3"/>
              <c:y val="0.49124978000261177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8631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20060721023233352"/>
          <c:y val="0.22483113137350347"/>
          <c:w val="0.10921292966532395"/>
          <c:h val="7.7955158695206556E-2"/>
        </c:manualLayout>
      </c:layout>
      <c:overlay val="0"/>
      <c:spPr>
        <a:solidFill>
          <a:schemeClr val="bg1"/>
        </a:solidFill>
        <a:ln>
          <a:solidFill>
            <a:schemeClr val="bg1">
              <a:lumMod val="85000"/>
            </a:schemeClr>
          </a:solidFill>
        </a:ln>
      </c:spPr>
      <c:txPr>
        <a:bodyPr/>
        <a:lstStyle/>
        <a:p>
          <a:pPr>
            <a:defRPr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rPr>
              <a:t>% Gap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900" b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rPr>
              <a:t>Marion County </a:t>
            </a:r>
            <a:r>
              <a:rPr lang="en-US" sz="9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rPr>
              <a:t>(District 50)</a:t>
            </a:r>
            <a:endParaRPr lang="en-US" sz="900" b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3216495101232912E-2"/>
          <c:y val="0.14138006942680553"/>
          <c:w val="0.88346593200672607"/>
          <c:h val="0.7092829885789246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'%GAP'!$B$7:$V$7</c:f>
              <c:numCache>
                <c:formatCode>0%</c:formatCode>
                <c:ptCount val="21"/>
                <c:pt idx="0">
                  <c:v>0.33234254196361701</c:v>
                </c:pt>
                <c:pt idx="1">
                  <c:v>0.32504652537311585</c:v>
                </c:pt>
                <c:pt idx="2">
                  <c:v>0.3144540948835387</c:v>
                </c:pt>
                <c:pt idx="3">
                  <c:v>0.31256836081815664</c:v>
                </c:pt>
                <c:pt idx="4">
                  <c:v>0.32546387808121713</c:v>
                </c:pt>
                <c:pt idx="5">
                  <c:v>0.33696444316033758</c:v>
                </c:pt>
                <c:pt idx="6">
                  <c:v>0.38371350159024642</c:v>
                </c:pt>
                <c:pt idx="7">
                  <c:v>0.45766434041072834</c:v>
                </c:pt>
                <c:pt idx="8">
                  <c:v>0.45618365063656996</c:v>
                </c:pt>
                <c:pt idx="9">
                  <c:v>0.41745398705269765</c:v>
                </c:pt>
                <c:pt idx="10">
                  <c:v>0.36780537512261058</c:v>
                </c:pt>
                <c:pt idx="11">
                  <c:v>0.31309685007423516</c:v>
                </c:pt>
                <c:pt idx="12">
                  <c:v>0.28744920919654449</c:v>
                </c:pt>
                <c:pt idx="13">
                  <c:v>0.27837671646466478</c:v>
                </c:pt>
                <c:pt idx="14">
                  <c:v>0.28855758404794163</c:v>
                </c:pt>
                <c:pt idx="15">
                  <c:v>0.29798466562353709</c:v>
                </c:pt>
                <c:pt idx="16">
                  <c:v>0.32164336930665272</c:v>
                </c:pt>
                <c:pt idx="17">
                  <c:v>0.35659309642813897</c:v>
                </c:pt>
                <c:pt idx="18">
                  <c:v>0.39617961013067682</c:v>
                </c:pt>
                <c:pt idx="19">
                  <c:v>0.42599923466646505</c:v>
                </c:pt>
                <c:pt idx="20">
                  <c:v>0.43192241353012506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A0-4BF8-A6C8-6A34AA77C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34464"/>
        <c:axId val="163136256"/>
      </c:lineChart>
      <c:catAx>
        <c:axId val="163134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136256"/>
        <c:crosses val="autoZero"/>
        <c:auto val="1"/>
        <c:lblAlgn val="ctr"/>
        <c:lblOffset val="100"/>
        <c:noMultiLvlLbl val="0"/>
      </c:catAx>
      <c:valAx>
        <c:axId val="163136256"/>
        <c:scaling>
          <c:orientation val="minMax"/>
          <c:min val="0.2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13446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rPr>
              <a:t>Real Property</a:t>
            </a: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rPr>
              <a:t> Accounts where </a:t>
            </a: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rPr>
              <a:t>RMV=M50AV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defRPr>
            </a:pPr>
            <a:r>
              <a:rPr lang="en-US" sz="900" b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rPr>
              <a:t>Marion County (District</a:t>
            </a:r>
            <a:r>
              <a:rPr lang="en-US" sz="9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anose="020B0604020202020204" pitchFamily="34" charset="0"/>
                <a:ea typeface="Arial Unicode MS" pitchFamily="34" charset="-128"/>
                <a:cs typeface="Arial" panose="020B0604020202020204" pitchFamily="34" charset="0"/>
              </a:rPr>
              <a:t> 50)</a:t>
            </a:r>
            <a:endParaRPr lang="en-US" sz="900" b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Arial Unicode MS" pitchFamily="34" charset="-128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5177034635579959"/>
          <c:y val="2.1828219748393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802596459884536"/>
          <c:y val="0.14729064039408868"/>
          <c:w val="0.78129818664869499"/>
          <c:h val="0.7048387055066393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'%GAP'!$B$2:$V$2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'%GAP'!$B$6:$V$6</c:f>
              <c:numCache>
                <c:formatCode>#,##0</c:formatCode>
                <c:ptCount val="21"/>
                <c:pt idx="0">
                  <c:v>6436</c:v>
                </c:pt>
                <c:pt idx="1">
                  <c:v>9934</c:v>
                </c:pt>
                <c:pt idx="2">
                  <c:v>10512</c:v>
                </c:pt>
                <c:pt idx="3">
                  <c:v>10858</c:v>
                </c:pt>
                <c:pt idx="4">
                  <c:v>9650</c:v>
                </c:pt>
                <c:pt idx="5">
                  <c:v>9155</c:v>
                </c:pt>
                <c:pt idx="6">
                  <c:v>7953</c:v>
                </c:pt>
                <c:pt idx="7">
                  <c:v>6873</c:v>
                </c:pt>
                <c:pt idx="8">
                  <c:v>6263</c:v>
                </c:pt>
                <c:pt idx="9">
                  <c:v>6755</c:v>
                </c:pt>
                <c:pt idx="10">
                  <c:v>8999</c:v>
                </c:pt>
                <c:pt idx="11">
                  <c:v>16163</c:v>
                </c:pt>
                <c:pt idx="12">
                  <c:v>38073</c:v>
                </c:pt>
                <c:pt idx="13">
                  <c:v>40655</c:v>
                </c:pt>
                <c:pt idx="14">
                  <c:v>17610</c:v>
                </c:pt>
                <c:pt idx="15">
                  <c:v>13031</c:v>
                </c:pt>
                <c:pt idx="16">
                  <c:v>9652</c:v>
                </c:pt>
                <c:pt idx="17">
                  <c:v>8507</c:v>
                </c:pt>
                <c:pt idx="18">
                  <c:v>5430</c:v>
                </c:pt>
                <c:pt idx="19">
                  <c:v>3774</c:v>
                </c:pt>
                <c:pt idx="20">
                  <c:v>3537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F-4DAF-A683-6AE9454FF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169024"/>
        <c:axId val="163170560"/>
      </c:lineChart>
      <c:catAx>
        <c:axId val="163169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170560"/>
        <c:crosses val="autoZero"/>
        <c:auto val="1"/>
        <c:lblAlgn val="ctr"/>
        <c:lblOffset val="100"/>
        <c:noMultiLvlLbl val="0"/>
      </c:catAx>
      <c:valAx>
        <c:axId val="1631705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169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by Property Class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Marion County (District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 50)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8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% Gap </a:t>
            </a:r>
            <a:r>
              <a:rPr lang="en-US" sz="8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= 1-(M50AV/RMV)</a:t>
            </a:r>
            <a:endParaRPr lang="en-US" sz="8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0173891210460616"/>
          <c:y val="1.32657368062273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91305902382026E-2"/>
          <c:y val="0.19868198378187801"/>
          <c:w val="0.90110987042269064"/>
          <c:h val="0.6922495030267406"/>
        </c:manualLayout>
      </c:layout>
      <c:lineChart>
        <c:grouping val="standard"/>
        <c:varyColors val="0"/>
        <c:ser>
          <c:idx val="1"/>
          <c:order val="0"/>
          <c:tx>
            <c:v>Farm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Class'!$B$11:$V$11</c:f>
              <c:numCache>
                <c:formatCode>0%</c:formatCode>
                <c:ptCount val="21"/>
                <c:pt idx="0">
                  <c:v>0.55501743907808265</c:v>
                </c:pt>
                <c:pt idx="1">
                  <c:v>0.54203290500883616</c:v>
                </c:pt>
                <c:pt idx="2">
                  <c:v>0.52566179905859545</c:v>
                </c:pt>
                <c:pt idx="3">
                  <c:v>0.53390763452339918</c:v>
                </c:pt>
                <c:pt idx="4">
                  <c:v>0.53638576805561655</c:v>
                </c:pt>
                <c:pt idx="5">
                  <c:v>0.53332961900844467</c:v>
                </c:pt>
                <c:pt idx="6">
                  <c:v>0.57233362236282082</c:v>
                </c:pt>
                <c:pt idx="7">
                  <c:v>0.65341076760274719</c:v>
                </c:pt>
                <c:pt idx="8">
                  <c:v>0.63992215209475745</c:v>
                </c:pt>
                <c:pt idx="9">
                  <c:v>0.61755077685064097</c:v>
                </c:pt>
                <c:pt idx="10">
                  <c:v>0.57291892220587826</c:v>
                </c:pt>
                <c:pt idx="11">
                  <c:v>0.52955431933422559</c:v>
                </c:pt>
                <c:pt idx="12">
                  <c:v>0.51195596676879818</c:v>
                </c:pt>
                <c:pt idx="13">
                  <c:v>0.4997927689948507</c:v>
                </c:pt>
                <c:pt idx="14">
                  <c:v>0.49863077610033191</c:v>
                </c:pt>
                <c:pt idx="15">
                  <c:v>0.50699432617574081</c:v>
                </c:pt>
                <c:pt idx="16">
                  <c:v>0.51950381604085383</c:v>
                </c:pt>
                <c:pt idx="17">
                  <c:v>0.53723378765263752</c:v>
                </c:pt>
                <c:pt idx="18">
                  <c:v>0.56612657295289637</c:v>
                </c:pt>
                <c:pt idx="19">
                  <c:v>0.58884470856478877</c:v>
                </c:pt>
                <c:pt idx="20">
                  <c:v>0.58816315319065771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A66-4DA2-9016-500A6F8C81AE}"/>
            </c:ext>
          </c:extLst>
        </c:ser>
        <c:ser>
          <c:idx val="2"/>
          <c:order val="1"/>
          <c:tx>
            <c:v>Commercial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Class'!$B$17:$V$17</c:f>
              <c:numCache>
                <c:formatCode>0%</c:formatCode>
                <c:ptCount val="21"/>
                <c:pt idx="0">
                  <c:v>0.31683074605457029</c:v>
                </c:pt>
                <c:pt idx="1">
                  <c:v>0.33442574270193659</c:v>
                </c:pt>
                <c:pt idx="2">
                  <c:v>0.34029874283255379</c:v>
                </c:pt>
                <c:pt idx="3">
                  <c:v>0.33405159899008641</c:v>
                </c:pt>
                <c:pt idx="4">
                  <c:v>0.31683074605457029</c:v>
                </c:pt>
                <c:pt idx="5">
                  <c:v>0.36802815584282289</c:v>
                </c:pt>
                <c:pt idx="6">
                  <c:v>0.38143660557699832</c:v>
                </c:pt>
                <c:pt idx="7">
                  <c:v>0.41708057450444624</c:v>
                </c:pt>
                <c:pt idx="8">
                  <c:v>0.42739276623201172</c:v>
                </c:pt>
                <c:pt idx="9">
                  <c:v>0.41662192322385072</c:v>
                </c:pt>
                <c:pt idx="10">
                  <c:v>0.40174647414672038</c:v>
                </c:pt>
                <c:pt idx="11">
                  <c:v>0.38985235069683111</c:v>
                </c:pt>
                <c:pt idx="12">
                  <c:v>0.40777866197643209</c:v>
                </c:pt>
                <c:pt idx="13">
                  <c:v>0.38682900700210188</c:v>
                </c:pt>
                <c:pt idx="14">
                  <c:v>0.37139781502804514</c:v>
                </c:pt>
                <c:pt idx="15">
                  <c:v>0.35141427266282677</c:v>
                </c:pt>
                <c:pt idx="16">
                  <c:v>0.36826670195103539</c:v>
                </c:pt>
                <c:pt idx="17">
                  <c:v>0.36454074404368464</c:v>
                </c:pt>
                <c:pt idx="18">
                  <c:v>0.39482564153301647</c:v>
                </c:pt>
                <c:pt idx="19">
                  <c:v>0.41526762622706448</c:v>
                </c:pt>
                <c:pt idx="20">
                  <c:v>0.42459520603611745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66-4DA2-9016-500A6F8C81AE}"/>
            </c:ext>
          </c:extLst>
        </c:ser>
        <c:ser>
          <c:idx val="0"/>
          <c:order val="2"/>
          <c:tx>
            <c:v>Residential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Class'!$B$5:$V$5</c:f>
              <c:numCache>
                <c:formatCode>0%</c:formatCode>
                <c:ptCount val="21"/>
                <c:pt idx="0">
                  <c:v>0.18941927338887965</c:v>
                </c:pt>
                <c:pt idx="1">
                  <c:v>0.18864733681358548</c:v>
                </c:pt>
                <c:pt idx="2">
                  <c:v>0.18752645631213316</c:v>
                </c:pt>
                <c:pt idx="3">
                  <c:v>0.18586918704603517</c:v>
                </c:pt>
                <c:pt idx="4">
                  <c:v>0.20210881901386346</c:v>
                </c:pt>
                <c:pt idx="5">
                  <c:v>0.23437186449454361</c:v>
                </c:pt>
                <c:pt idx="6">
                  <c:v>0.30244407312451727</c:v>
                </c:pt>
                <c:pt idx="7">
                  <c:v>0.38461991814719176</c:v>
                </c:pt>
                <c:pt idx="8">
                  <c:v>0.38788982393460814</c:v>
                </c:pt>
                <c:pt idx="9">
                  <c:v>0.32090055472103174</c:v>
                </c:pt>
                <c:pt idx="10">
                  <c:v>0.2502132144135113</c:v>
                </c:pt>
                <c:pt idx="11">
                  <c:v>0.15838187218255317</c:v>
                </c:pt>
                <c:pt idx="12">
                  <c:v>8.9525096958499306E-2</c:v>
                </c:pt>
                <c:pt idx="13">
                  <c:v>8.1389105714379628E-2</c:v>
                </c:pt>
                <c:pt idx="14">
                  <c:v>0.13340264433734406</c:v>
                </c:pt>
                <c:pt idx="15">
                  <c:v>0.16661805498777005</c:v>
                </c:pt>
                <c:pt idx="16">
                  <c:v>0.20522291821946814</c:v>
                </c:pt>
                <c:pt idx="17">
                  <c:v>0.27558925048994187</c:v>
                </c:pt>
                <c:pt idx="18">
                  <c:v>0.32650043965533948</c:v>
                </c:pt>
                <c:pt idx="19">
                  <c:v>0.36506810209861429</c:v>
                </c:pt>
                <c:pt idx="20">
                  <c:v>0.37406697111834275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66-4DA2-9016-500A6F8C81AE}"/>
            </c:ext>
          </c:extLst>
        </c:ser>
        <c:ser>
          <c:idx val="3"/>
          <c:order val="3"/>
          <c:tx>
            <c:v>Industrial</c:v>
          </c:tx>
          <c:marker>
            <c:symbol val="none"/>
          </c:marker>
          <c:cat>
            <c:numRef>
              <c:f>'%Gap by Property Class'!$B$1:$V$1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'%Gap by Property Class'!$B$23:$V$23</c:f>
              <c:numCache>
                <c:formatCode>0%</c:formatCode>
                <c:ptCount val="21"/>
                <c:pt idx="0">
                  <c:v>0.36303672162296108</c:v>
                </c:pt>
                <c:pt idx="1">
                  <c:v>0.33501856997940638</c:v>
                </c:pt>
                <c:pt idx="2">
                  <c:v>0.22227102115070529</c:v>
                </c:pt>
                <c:pt idx="3">
                  <c:v>0.18476490827547909</c:v>
                </c:pt>
                <c:pt idx="4">
                  <c:v>0.1747548862474253</c:v>
                </c:pt>
                <c:pt idx="5">
                  <c:v>0.20911263143122261</c:v>
                </c:pt>
                <c:pt idx="6">
                  <c:v>0.23925120465452254</c:v>
                </c:pt>
                <c:pt idx="7">
                  <c:v>0.25289599195089629</c:v>
                </c:pt>
                <c:pt idx="8">
                  <c:v>0.28338281070185922</c:v>
                </c:pt>
                <c:pt idx="9">
                  <c:v>0.2872600457627732</c:v>
                </c:pt>
                <c:pt idx="10">
                  <c:v>0.26910272495213938</c:v>
                </c:pt>
                <c:pt idx="11">
                  <c:v>0.25364657834751314</c:v>
                </c:pt>
                <c:pt idx="12">
                  <c:v>0.22401697061663506</c:v>
                </c:pt>
                <c:pt idx="13">
                  <c:v>0.15367266559094694</c:v>
                </c:pt>
                <c:pt idx="14">
                  <c:v>0.10994571514030682</c:v>
                </c:pt>
                <c:pt idx="15">
                  <c:v>0.11032440279232636</c:v>
                </c:pt>
                <c:pt idx="16">
                  <c:v>8.4620550801571937E-2</c:v>
                </c:pt>
                <c:pt idx="17">
                  <c:v>0.10025755334966147</c:v>
                </c:pt>
                <c:pt idx="18">
                  <c:v>0.10159715161871674</c:v>
                </c:pt>
                <c:pt idx="19">
                  <c:v>0.11718592674747053</c:v>
                </c:pt>
                <c:pt idx="20">
                  <c:v>9.7319014810554383E-2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66-4DA2-9016-500A6F8C8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656832"/>
        <c:axId val="163658368"/>
      </c:lineChart>
      <c:catAx>
        <c:axId val="163656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658368"/>
        <c:crosses val="autoZero"/>
        <c:auto val="1"/>
        <c:lblAlgn val="ctr"/>
        <c:lblOffset val="100"/>
        <c:noMultiLvlLbl val="0"/>
      </c:catAx>
      <c:valAx>
        <c:axId val="1636583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%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6568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6748006800260448"/>
          <c:y val="0.13854659302890401"/>
          <c:w val="0.7198390275438693"/>
          <c:h val="4.4983742703803814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</c:sp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Total Compression Loss 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Marion County </a:t>
            </a:r>
            <a:r>
              <a:rPr lang="en-US" sz="10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(District 50)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39531927122248406"/>
          <c:y val="1.744041994750655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numRef>
              <c:f>'Total Compression'!$B$1:$V$1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f>'Total Compression'!$B$2:$V$2</c:f>
              <c:numCache>
                <c:formatCode>#,##0.00</c:formatCode>
                <c:ptCount val="21"/>
                <c:pt idx="0">
                  <c:v>54797.2</c:v>
                </c:pt>
                <c:pt idx="1">
                  <c:v>84155.05</c:v>
                </c:pt>
                <c:pt idx="2">
                  <c:v>250638.31</c:v>
                </c:pt>
                <c:pt idx="3">
                  <c:v>241405</c:v>
                </c:pt>
                <c:pt idx="4">
                  <c:v>200259.54</c:v>
                </c:pt>
                <c:pt idx="5">
                  <c:v>159856.92000000001</c:v>
                </c:pt>
                <c:pt idx="6">
                  <c:v>131441.18</c:v>
                </c:pt>
                <c:pt idx="7">
                  <c:v>144372.47</c:v>
                </c:pt>
                <c:pt idx="8">
                  <c:v>165193.93</c:v>
                </c:pt>
                <c:pt idx="9">
                  <c:v>230051.45</c:v>
                </c:pt>
                <c:pt idx="10">
                  <c:v>345607.91</c:v>
                </c:pt>
                <c:pt idx="11">
                  <c:v>523919.06</c:v>
                </c:pt>
                <c:pt idx="12">
                  <c:v>831900.76</c:v>
                </c:pt>
                <c:pt idx="13">
                  <c:v>828310.21</c:v>
                </c:pt>
                <c:pt idx="14">
                  <c:v>561122.01</c:v>
                </c:pt>
                <c:pt idx="15">
                  <c:v>365368.94</c:v>
                </c:pt>
                <c:pt idx="16">
                  <c:v>296274.15000000002</c:v>
                </c:pt>
                <c:pt idx="17">
                  <c:v>281836.40999999997</c:v>
                </c:pt>
                <c:pt idx="18">
                  <c:v>301178.71999999997</c:v>
                </c:pt>
                <c:pt idx="19">
                  <c:v>287822.34000000003</c:v>
                </c:pt>
                <c:pt idx="20">
                  <c:v>290784.27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F4-4CF7-B7B8-1D9B33F01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4153216"/>
        <c:axId val="164154752"/>
      </c:lineChart>
      <c:catAx>
        <c:axId val="1641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4154752"/>
        <c:crosses val="autoZero"/>
        <c:auto val="1"/>
        <c:lblAlgn val="ctr"/>
        <c:lblOffset val="100"/>
        <c:noMultiLvlLbl val="0"/>
      </c:catAx>
      <c:valAx>
        <c:axId val="164154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$</a:t>
                </a:r>
              </a:p>
            </c:rich>
          </c:tx>
          <c:layout>
            <c:manualLayout>
              <c:xMode val="edge"/>
              <c:yMode val="edge"/>
              <c:x val="9.4357120870609979E-3"/>
              <c:y val="0.43542446194225715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415321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200" b="0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Exemption Trends</a:t>
            </a:r>
          </a:p>
          <a:p>
            <a:pPr>
              <a:defRPr sz="1200">
                <a:solidFill>
                  <a:schemeClr val="tx1">
                    <a:lumMod val="50000"/>
                    <a:lumOff val="50000"/>
                  </a:schemeClr>
                </a:solidFill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r>
              <a:rPr lang="en-US" sz="1000" b="0" i="0" u="none" strike="noStrike" baseline="0">
                <a:solidFill>
                  <a:schemeClr val="tx1">
                    <a:lumMod val="50000"/>
                    <a:lumOff val="50000"/>
                  </a:schemeClr>
                </a:solidFill>
                <a:effectLst/>
                <a:latin typeface="Arial Unicode MS" pitchFamily="34" charset="-128"/>
                <a:ea typeface="Arial Unicode MS" pitchFamily="34" charset="-128"/>
                <a:cs typeface="Arial Unicode MS" pitchFamily="34" charset="-128"/>
              </a:rPr>
              <a:t>Marion County (District 50)</a:t>
            </a:r>
            <a:endPara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endParaRPr>
          </a:p>
        </c:rich>
      </c:tx>
      <c:layout>
        <c:manualLayout>
          <c:xMode val="edge"/>
          <c:yMode val="edge"/>
          <c:x val="0.4316016192119152"/>
          <c:y val="1.96399379082417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33615242539128"/>
          <c:y val="0.17911657737912162"/>
          <c:w val="0.87224409448818896"/>
          <c:h val="0.74028355740274454"/>
        </c:manualLayout>
      </c:layout>
      <c:lineChart>
        <c:grouping val="standard"/>
        <c:varyColors val="0"/>
        <c:ser>
          <c:idx val="0"/>
          <c:order val="0"/>
          <c:tx>
            <c:v>Veterans &amp; Active Duty</c:v>
          </c:tx>
          <c:marker>
            <c:symbol val="none"/>
          </c:marker>
          <c:cat>
            <c:numRef>
              <c:f>'Exemption Trends'!$C$1:$V$1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'Exemption Trends'!$C$2:$V$2</c:f>
              <c:numCache>
                <c:formatCode>#,##0</c:formatCode>
                <c:ptCount val="20"/>
                <c:pt idx="0">
                  <c:v>2846</c:v>
                </c:pt>
                <c:pt idx="1">
                  <c:v>2866</c:v>
                </c:pt>
                <c:pt idx="2">
                  <c:v>2920</c:v>
                </c:pt>
                <c:pt idx="3">
                  <c:v>2875</c:v>
                </c:pt>
                <c:pt idx="4">
                  <c:v>2860</c:v>
                </c:pt>
                <c:pt idx="5">
                  <c:v>2934</c:v>
                </c:pt>
                <c:pt idx="6">
                  <c:v>2956</c:v>
                </c:pt>
                <c:pt idx="7">
                  <c:v>3045</c:v>
                </c:pt>
                <c:pt idx="8">
                  <c:v>3063</c:v>
                </c:pt>
                <c:pt idx="9">
                  <c:v>3086</c:v>
                </c:pt>
                <c:pt idx="10">
                  <c:v>3141</c:v>
                </c:pt>
                <c:pt idx="11">
                  <c:v>3131</c:v>
                </c:pt>
                <c:pt idx="12">
                  <c:v>3129</c:v>
                </c:pt>
                <c:pt idx="13">
                  <c:v>3118</c:v>
                </c:pt>
                <c:pt idx="14">
                  <c:v>3103</c:v>
                </c:pt>
                <c:pt idx="15">
                  <c:v>3041</c:v>
                </c:pt>
                <c:pt idx="16">
                  <c:v>3074</c:v>
                </c:pt>
                <c:pt idx="17">
                  <c:v>3019</c:v>
                </c:pt>
                <c:pt idx="18">
                  <c:v>2985</c:v>
                </c:pt>
                <c:pt idx="19">
                  <c:v>3016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09-4E28-9AC2-E1CEDE44BC36}"/>
            </c:ext>
          </c:extLst>
        </c:ser>
        <c:ser>
          <c:idx val="1"/>
          <c:order val="1"/>
          <c:tx>
            <c:v>Government</c:v>
          </c:tx>
          <c:marker>
            <c:symbol val="none"/>
          </c:marker>
          <c:cat>
            <c:numRef>
              <c:f>'Exemption Trends'!$C$1:$V$1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'Exemption Trends'!$C$3:$V$3</c:f>
              <c:numCache>
                <c:formatCode>#,##0</c:formatCode>
                <c:ptCount val="20"/>
                <c:pt idx="0">
                  <c:v>542</c:v>
                </c:pt>
                <c:pt idx="1">
                  <c:v>2673</c:v>
                </c:pt>
                <c:pt idx="2">
                  <c:v>2677</c:v>
                </c:pt>
                <c:pt idx="3">
                  <c:v>2686</c:v>
                </c:pt>
                <c:pt idx="4">
                  <c:v>2703</c:v>
                </c:pt>
                <c:pt idx="5">
                  <c:v>2712</c:v>
                </c:pt>
                <c:pt idx="6">
                  <c:v>2645</c:v>
                </c:pt>
                <c:pt idx="7">
                  <c:v>2654</c:v>
                </c:pt>
                <c:pt idx="8">
                  <c:v>2616</c:v>
                </c:pt>
                <c:pt idx="9">
                  <c:v>2615</c:v>
                </c:pt>
                <c:pt idx="10">
                  <c:v>2647</c:v>
                </c:pt>
                <c:pt idx="11">
                  <c:v>2624</c:v>
                </c:pt>
                <c:pt idx="12">
                  <c:v>2614</c:v>
                </c:pt>
                <c:pt idx="13">
                  <c:v>2629</c:v>
                </c:pt>
                <c:pt idx="14">
                  <c:v>2622</c:v>
                </c:pt>
                <c:pt idx="15">
                  <c:v>2615</c:v>
                </c:pt>
                <c:pt idx="16">
                  <c:v>2624</c:v>
                </c:pt>
                <c:pt idx="17">
                  <c:v>2652</c:v>
                </c:pt>
                <c:pt idx="18">
                  <c:v>2619</c:v>
                </c:pt>
                <c:pt idx="19">
                  <c:v>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09-4E28-9AC2-E1CEDE44BC36}"/>
            </c:ext>
          </c:extLst>
        </c:ser>
        <c:ser>
          <c:idx val="2"/>
          <c:order val="2"/>
          <c:tx>
            <c:v>Religious, Charitable, Fraternal</c:v>
          </c:tx>
          <c:marker>
            <c:symbol val="none"/>
          </c:marker>
          <c:cat>
            <c:numRef>
              <c:f>'Exemption Trends'!$C$1:$V$1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'Exemption Trends'!$C$4:$V$4</c:f>
              <c:numCache>
                <c:formatCode>#,##0</c:formatCode>
                <c:ptCount val="20"/>
                <c:pt idx="0">
                  <c:v>143</c:v>
                </c:pt>
                <c:pt idx="1">
                  <c:v>1117</c:v>
                </c:pt>
                <c:pt idx="2">
                  <c:v>1143</c:v>
                </c:pt>
                <c:pt idx="3">
                  <c:v>1147</c:v>
                </c:pt>
                <c:pt idx="4">
                  <c:v>1142</c:v>
                </c:pt>
                <c:pt idx="5">
                  <c:v>1125</c:v>
                </c:pt>
                <c:pt idx="6">
                  <c:v>1122</c:v>
                </c:pt>
                <c:pt idx="7">
                  <c:v>1134</c:v>
                </c:pt>
                <c:pt idx="8">
                  <c:v>1145</c:v>
                </c:pt>
                <c:pt idx="9">
                  <c:v>1125</c:v>
                </c:pt>
                <c:pt idx="10">
                  <c:v>1124</c:v>
                </c:pt>
                <c:pt idx="11">
                  <c:v>1142</c:v>
                </c:pt>
                <c:pt idx="12">
                  <c:v>1156</c:v>
                </c:pt>
                <c:pt idx="13">
                  <c:v>1160</c:v>
                </c:pt>
                <c:pt idx="14">
                  <c:v>1150</c:v>
                </c:pt>
                <c:pt idx="15">
                  <c:v>1160</c:v>
                </c:pt>
                <c:pt idx="16">
                  <c:v>1182</c:v>
                </c:pt>
                <c:pt idx="17">
                  <c:v>1196</c:v>
                </c:pt>
                <c:pt idx="18">
                  <c:v>1192</c:v>
                </c:pt>
                <c:pt idx="19">
                  <c:v>1171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09-4E28-9AC2-E1CEDE44BC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3820672"/>
        <c:axId val="163822208"/>
      </c:lineChart>
      <c:catAx>
        <c:axId val="163820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822208"/>
        <c:crosses val="autoZero"/>
        <c:auto val="1"/>
        <c:lblAlgn val="ctr"/>
        <c:lblOffset val="100"/>
        <c:noMultiLvlLbl val="0"/>
      </c:catAx>
      <c:valAx>
        <c:axId val="163822208"/>
        <c:scaling>
          <c:orientation val="minMax"/>
          <c:max val="32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b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defRPr>
                </a:pPr>
                <a:r>
                  <a:rPr lang="en-US" b="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 Unicode MS" pitchFamily="34" charset="-128"/>
                    <a:ea typeface="Arial Unicode MS" pitchFamily="34" charset="-128"/>
                    <a:cs typeface="Arial Unicode MS" pitchFamily="34" charset="-128"/>
                  </a:rPr>
                  <a:t>Exemptions </a:t>
                </a:r>
                <a:endParaRPr lang="en-US" b="0">
                  <a:solidFill>
                    <a:schemeClr val="tx1">
                      <a:lumMod val="50000"/>
                      <a:lumOff val="50000"/>
                    </a:schemeClr>
                  </a:solidFill>
                  <a:latin typeface="Arial Unicode MS" pitchFamily="34" charset="-128"/>
                  <a:ea typeface="Arial Unicode MS" pitchFamily="34" charset="-128"/>
                  <a:cs typeface="Arial Unicode MS" pitchFamily="34" charset="-128"/>
                </a:endParaRPr>
              </a:p>
            </c:rich>
          </c:tx>
          <c:layout>
            <c:manualLayout>
              <c:xMode val="edge"/>
              <c:yMode val="edge"/>
              <c:x val="4.6131403959900541E-3"/>
              <c:y val="0.43567396259717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latin typeface="Arial Unicode MS" pitchFamily="34" charset="-128"/>
                <a:ea typeface="Arial Unicode MS" pitchFamily="34" charset="-128"/>
                <a:cs typeface="Arial Unicode MS" pitchFamily="34" charset="-128"/>
              </a:defRPr>
            </a:pPr>
            <a:endParaRPr lang="en-US"/>
          </a:p>
        </c:txPr>
        <c:crossAx val="163820672"/>
        <c:crosses val="autoZero"/>
        <c:crossBetween val="midCat"/>
        <c:majorUnit val="200"/>
      </c:valAx>
    </c:plotArea>
    <c:legend>
      <c:legendPos val="r"/>
      <c:layout>
        <c:manualLayout>
          <c:xMode val="edge"/>
          <c:yMode val="edge"/>
          <c:x val="0.15135213304410702"/>
          <c:y val="0.1267824145748615"/>
          <c:w val="0.75494981240143233"/>
          <c:h val="3.217444526196378E-2"/>
        </c:manualLayout>
      </c:layout>
      <c:overlay val="0"/>
      <c:txPr>
        <a:bodyPr/>
        <a:lstStyle/>
        <a:p>
          <a:pPr>
            <a:defRPr sz="1200">
              <a:latin typeface="Arial Unicode MS" pitchFamily="34" charset="-128"/>
              <a:ea typeface="Arial Unicode MS" pitchFamily="34" charset="-128"/>
              <a:cs typeface="Arial Unicode MS" pitchFamily="34" charset="-128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8</xdr:row>
      <xdr:rowOff>47625</xdr:rowOff>
    </xdr:from>
    <xdr:to>
      <xdr:col>15</xdr:col>
      <xdr:colOff>152401</xdr:colOff>
      <xdr:row>38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190498</xdr:colOff>
      <xdr:row>25</xdr:row>
      <xdr:rowOff>76200</xdr:rowOff>
    </xdr:from>
    <xdr:to>
      <xdr:col>23</xdr:col>
      <xdr:colOff>609599</xdr:colOff>
      <xdr:row>38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0.26028</cdr:x>
      <cdr:y>0.94712</cdr:y>
    </cdr:from>
    <cdr:to>
      <cdr:x>0.73909</cdr:x>
      <cdr:y>0.986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42005" y="5800705"/>
          <a:ext cx="4492196" cy="2381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0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*** Excludes business personal property, utility and fully exempt accounts ***</a:t>
          </a:r>
          <a:endParaRPr lang="en-US" sz="1000">
            <a:solidFill>
              <a:schemeClr val="bg1">
                <a:lumMod val="50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133349</xdr:colOff>
      <xdr:row>2</xdr:row>
      <xdr:rowOff>95250</xdr:rowOff>
    </xdr:from>
    <xdr:to>
      <xdr:col>9</xdr:col>
      <xdr:colOff>123824</xdr:colOff>
      <xdr:row>27</xdr:row>
      <xdr:rowOff>76200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180974</xdr:colOff>
      <xdr:row>4</xdr:row>
      <xdr:rowOff>104775</xdr:rowOff>
    </xdr:from>
    <xdr:to>
      <xdr:col>19</xdr:col>
      <xdr:colOff>371474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0.28819</cdr:x>
      <cdr:y>0.91489</cdr:y>
    </cdr:from>
    <cdr:to>
      <cdr:x>0.60417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71724" y="5324474"/>
          <a:ext cx="2600325" cy="495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3</xdr:row>
      <xdr:rowOff>104775</xdr:rowOff>
    </xdr:from>
    <xdr:to>
      <xdr:col>10</xdr:col>
      <xdr:colOff>133351</xdr:colOff>
      <xdr:row>34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0.44073</cdr:y>
    </cdr:from>
    <cdr:to>
      <cdr:x>0.04762</cdr:x>
      <cdr:y>0.54591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2514599"/>
          <a:ext cx="323850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0.36183</cdr:y>
    </cdr:from>
    <cdr:to>
      <cdr:x>0.08629</cdr:x>
      <cdr:y>0.59603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927100"/>
          <a:ext cx="323850" cy="600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</xdr:row>
      <xdr:rowOff>76199</xdr:rowOff>
    </xdr:from>
    <xdr:to>
      <xdr:col>6</xdr:col>
      <xdr:colOff>762001</xdr:colOff>
      <xdr:row>32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0.16968</cdr:x>
      <cdr:y>0.92699</cdr:y>
    </cdr:from>
    <cdr:to>
      <cdr:x>0.91933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162050" y="3990974"/>
          <a:ext cx="5133975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0.85304</cdr:y>
    </cdr:from>
    <cdr:to>
      <cdr:x>1</cdr:x>
      <cdr:y>0.99155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810127"/>
          <a:ext cx="7677150" cy="781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US" sz="1000" b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***</a:t>
          </a:r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 The values depicted in this graph are for total tax dollars levied for distribution to Marion County District 50. 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Often this total will never be completly collected due to non payments of real property tax or </a:t>
          </a:r>
        </a:p>
        <a:p xmlns:a="http://schemas.openxmlformats.org/drawingml/2006/main">
          <a:pPr algn="ctr"/>
          <a:r>
            <a:rPr lang="en-US" sz="1000" b="0" baseline="0">
              <a:solidFill>
                <a:schemeClr val="tx1">
                  <a:lumMod val="50000"/>
                  <a:lumOff val="50000"/>
                </a:schemeClr>
              </a:solidFill>
              <a:latin typeface="Arial Unicode MS" pitchFamily="34" charset="-128"/>
              <a:ea typeface="Arial Unicode MS" pitchFamily="34" charset="-128"/>
              <a:cs typeface="Arial Unicode MS" pitchFamily="34" charset="-128"/>
            </a:rPr>
            <a:t>the 3% discount for paying in full.***</a:t>
          </a:r>
          <a:endParaRPr lang="en-US" sz="1000" b="0">
            <a:solidFill>
              <a:schemeClr val="tx1">
                <a:lumMod val="50000"/>
                <a:lumOff val="50000"/>
              </a:schemeClr>
            </a:solidFill>
            <a:latin typeface="Arial Unicode MS" pitchFamily="34" charset="-128"/>
            <a:ea typeface="Arial Unicode MS" pitchFamily="34" charset="-128"/>
            <a:cs typeface="Arial Unicode MS" pitchFamily="34" charset="-128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4</xdr:row>
      <xdr:rowOff>85724</xdr:rowOff>
    </xdr:from>
    <xdr:to>
      <xdr:col>9</xdr:col>
      <xdr:colOff>390525</xdr:colOff>
      <xdr:row>34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10</xdr:row>
      <xdr:rowOff>38101</xdr:rowOff>
    </xdr:from>
    <xdr:to>
      <xdr:col>5</xdr:col>
      <xdr:colOff>361951</xdr:colOff>
      <xdr:row>30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381000</xdr:colOff>
      <xdr:row>10</xdr:row>
      <xdr:rowOff>38101</xdr:rowOff>
    </xdr:from>
    <xdr:to>
      <xdr:col>11</xdr:col>
      <xdr:colOff>95249</xdr:colOff>
      <xdr:row>30</xdr:row>
      <xdr:rowOff>95251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0.00172</cdr:x>
      <cdr:y>0.38916</cdr:y>
    </cdr:from>
    <cdr:to>
      <cdr:x>0.06014</cdr:x>
      <cdr:y>0.55419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523" y="1504949"/>
          <a:ext cx="323850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solidFill>
                <a:schemeClr val="bg1">
                  <a:lumMod val="50000"/>
                </a:schemeClr>
              </a:solidFill>
            </a:rPr>
            <a:t>Accounts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152399</xdr:colOff>
      <xdr:row>24</xdr:row>
      <xdr:rowOff>104774</xdr:rowOff>
    </xdr:from>
    <xdr:to>
      <xdr:col>11</xdr:col>
      <xdr:colOff>676274</xdr:colOff>
      <xdr:row>60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zoomScaleNormal="100" workbookViewId="0">
      <pane ySplit="8" topLeftCell="A9" activePane="bottomLeft" state="frozen"/>
      <selection pane="bottomLeft" activeCell="A2" sqref="A2"/>
    </sheetView>
  </sheetViews>
  <sheetFormatPr defaultRowHeight="15" x14ac:dyDescent="0.25"/>
  <cols>
    <col min="1" max="1" width="25.28515625" customWidth="1"/>
    <col min="2" max="22" width="6.5703125" bestFit="1" customWidth="1"/>
  </cols>
  <sheetData>
    <row r="1" spans="1:22" s="85" customFormat="1" x14ac:dyDescent="0.25">
      <c r="A1" s="127" t="s">
        <v>455</v>
      </c>
      <c r="B1" s="127"/>
      <c r="C1" s="112"/>
    </row>
    <row r="2" spans="1:22" x14ac:dyDescent="0.25">
      <c r="B2" s="32">
        <v>2000</v>
      </c>
      <c r="C2" s="32">
        <v>2001</v>
      </c>
      <c r="D2" s="32">
        <v>2002</v>
      </c>
      <c r="E2" s="32">
        <v>2003</v>
      </c>
      <c r="F2" s="32">
        <v>2004</v>
      </c>
      <c r="G2" s="32">
        <v>2005</v>
      </c>
      <c r="H2" s="32">
        <v>2006</v>
      </c>
      <c r="I2" s="32">
        <v>2007</v>
      </c>
      <c r="J2" s="32">
        <v>2008</v>
      </c>
      <c r="K2" s="32">
        <v>2009</v>
      </c>
      <c r="L2" s="32">
        <v>2010</v>
      </c>
      <c r="M2" s="32">
        <v>2011</v>
      </c>
      <c r="N2" s="55">
        <v>2012</v>
      </c>
      <c r="O2" s="55">
        <v>2013</v>
      </c>
      <c r="P2" s="55">
        <v>2014</v>
      </c>
      <c r="Q2" s="55">
        <v>2015</v>
      </c>
      <c r="R2" s="55">
        <v>2016</v>
      </c>
      <c r="S2" s="55">
        <v>2017</v>
      </c>
      <c r="T2" s="55">
        <v>2018</v>
      </c>
      <c r="U2" s="55">
        <v>2019</v>
      </c>
      <c r="V2" s="55">
        <v>2020</v>
      </c>
    </row>
    <row r="3" spans="1:22" x14ac:dyDescent="0.25">
      <c r="A3" s="35" t="s">
        <v>14</v>
      </c>
      <c r="B3" s="12">
        <v>1360</v>
      </c>
      <c r="C3" s="12">
        <v>1316</v>
      </c>
      <c r="D3" s="12">
        <v>1545</v>
      </c>
      <c r="E3" s="12">
        <v>1589</v>
      </c>
      <c r="F3" s="12">
        <v>1552</v>
      </c>
      <c r="G3" s="12">
        <v>1481</v>
      </c>
      <c r="H3" s="12">
        <v>1433</v>
      </c>
      <c r="I3" s="12">
        <v>1480</v>
      </c>
      <c r="J3" s="12">
        <v>1492</v>
      </c>
      <c r="K3" s="12">
        <v>1579</v>
      </c>
      <c r="L3" s="12">
        <v>1771</v>
      </c>
      <c r="M3" s="12">
        <v>1841</v>
      </c>
      <c r="N3" s="56">
        <v>1852</v>
      </c>
      <c r="O3" s="56">
        <v>1896</v>
      </c>
      <c r="P3" s="89">
        <v>1911</v>
      </c>
      <c r="Q3" s="89">
        <v>1975</v>
      </c>
      <c r="R3" s="89">
        <v>1821</v>
      </c>
      <c r="S3" s="89">
        <v>1863</v>
      </c>
      <c r="T3" s="89">
        <v>2006</v>
      </c>
      <c r="U3" s="89">
        <v>2812</v>
      </c>
      <c r="V3" s="89">
        <v>2861</v>
      </c>
    </row>
    <row r="4" spans="1:22" x14ac:dyDescent="0.25">
      <c r="A4" s="35" t="s">
        <v>464</v>
      </c>
      <c r="B4" s="12">
        <v>5892</v>
      </c>
      <c r="C4" s="12">
        <v>5586</v>
      </c>
      <c r="D4" s="12">
        <v>5143</v>
      </c>
      <c r="E4" s="12">
        <v>5072</v>
      </c>
      <c r="F4" s="12">
        <v>4594</v>
      </c>
      <c r="G4" s="12">
        <v>4725</v>
      </c>
      <c r="H4" s="12">
        <v>4860</v>
      </c>
      <c r="I4" s="12">
        <v>5150</v>
      </c>
      <c r="J4" s="12">
        <v>5056</v>
      </c>
      <c r="K4" s="12">
        <v>5274</v>
      </c>
      <c r="L4" s="12">
        <v>5953</v>
      </c>
      <c r="M4" s="12">
        <v>6280</v>
      </c>
      <c r="N4" s="56">
        <v>6215</v>
      </c>
      <c r="O4" s="56">
        <v>6359</v>
      </c>
      <c r="P4" s="89">
        <v>6434</v>
      </c>
      <c r="Q4" s="89">
        <v>6527</v>
      </c>
      <c r="R4" s="89">
        <v>6720</v>
      </c>
      <c r="S4" s="89">
        <v>6657</v>
      </c>
      <c r="T4" s="89">
        <v>6410</v>
      </c>
      <c r="U4" s="89">
        <v>6729</v>
      </c>
      <c r="V4" s="89">
        <v>7484</v>
      </c>
    </row>
    <row r="5" spans="1:22" x14ac:dyDescent="0.25">
      <c r="A5" s="35" t="s">
        <v>15</v>
      </c>
      <c r="B5" s="12">
        <v>66429</v>
      </c>
      <c r="C5" s="12">
        <v>67534</v>
      </c>
      <c r="D5" s="12">
        <v>75007</v>
      </c>
      <c r="E5" s="12">
        <v>76324</v>
      </c>
      <c r="F5" s="12">
        <v>76940</v>
      </c>
      <c r="G5" s="12">
        <v>78249</v>
      </c>
      <c r="H5" s="12">
        <v>79567</v>
      </c>
      <c r="I5" s="12">
        <v>80843</v>
      </c>
      <c r="J5" s="12">
        <v>82270</v>
      </c>
      <c r="K5" s="12">
        <v>82490</v>
      </c>
      <c r="L5" s="12">
        <v>82887</v>
      </c>
      <c r="M5" s="12">
        <v>82891</v>
      </c>
      <c r="N5" s="56">
        <v>82818</v>
      </c>
      <c r="O5" s="56">
        <v>82996</v>
      </c>
      <c r="P5" s="89">
        <v>83134</v>
      </c>
      <c r="Q5" s="89">
        <v>83175</v>
      </c>
      <c r="R5" s="89">
        <v>83453</v>
      </c>
      <c r="S5" s="89">
        <v>83910</v>
      </c>
      <c r="T5" s="89">
        <v>84363</v>
      </c>
      <c r="U5" s="89">
        <v>85084</v>
      </c>
      <c r="V5" s="89">
        <v>85736</v>
      </c>
    </row>
    <row r="6" spans="1:22" x14ac:dyDescent="0.25">
      <c r="A6" s="35" t="s">
        <v>4</v>
      </c>
      <c r="B6" s="12">
        <v>26074</v>
      </c>
      <c r="C6" s="12">
        <v>25881</v>
      </c>
      <c r="D6" s="12">
        <v>29286</v>
      </c>
      <c r="E6" s="12">
        <v>28706</v>
      </c>
      <c r="F6" s="12">
        <v>29131</v>
      </c>
      <c r="G6" s="12">
        <v>29009</v>
      </c>
      <c r="H6" s="12">
        <v>28862</v>
      </c>
      <c r="I6" s="12">
        <v>28726</v>
      </c>
      <c r="J6" s="12">
        <v>28688</v>
      </c>
      <c r="K6" s="12">
        <v>28652</v>
      </c>
      <c r="L6" s="12">
        <v>28179</v>
      </c>
      <c r="M6" s="12">
        <v>28134</v>
      </c>
      <c r="N6" s="56">
        <v>28130</v>
      </c>
      <c r="O6" s="56">
        <v>27972</v>
      </c>
      <c r="P6" s="89">
        <v>27897</v>
      </c>
      <c r="Q6" s="89">
        <v>27879</v>
      </c>
      <c r="R6" s="89">
        <v>27836</v>
      </c>
      <c r="S6" s="89">
        <v>27826</v>
      </c>
      <c r="T6" s="89">
        <v>27816</v>
      </c>
      <c r="U6" s="89">
        <v>27687</v>
      </c>
      <c r="V6" s="89">
        <v>27675</v>
      </c>
    </row>
    <row r="7" spans="1:22" x14ac:dyDescent="0.25">
      <c r="A7" s="35" t="s">
        <v>8</v>
      </c>
      <c r="B7" s="12">
        <v>8578</v>
      </c>
      <c r="C7" s="12">
        <v>8591</v>
      </c>
      <c r="D7" s="12">
        <v>8777</v>
      </c>
      <c r="E7" s="12">
        <v>8790</v>
      </c>
      <c r="F7" s="12">
        <v>8747</v>
      </c>
      <c r="G7" s="12">
        <v>8386</v>
      </c>
      <c r="H7" s="12">
        <v>8215</v>
      </c>
      <c r="I7" s="12">
        <v>8198</v>
      </c>
      <c r="J7" s="12">
        <v>8128</v>
      </c>
      <c r="K7" s="12">
        <v>8256</v>
      </c>
      <c r="L7" s="12">
        <v>8349</v>
      </c>
      <c r="M7" s="12">
        <v>8449</v>
      </c>
      <c r="N7" s="56">
        <v>8477</v>
      </c>
      <c r="O7" s="56">
        <v>9534</v>
      </c>
      <c r="P7" s="89">
        <v>9525</v>
      </c>
      <c r="Q7" s="89">
        <v>9519</v>
      </c>
      <c r="R7" s="89">
        <v>9532</v>
      </c>
      <c r="S7" s="89">
        <v>9467</v>
      </c>
      <c r="T7" s="89">
        <v>9476</v>
      </c>
      <c r="U7" s="89">
        <v>9462</v>
      </c>
      <c r="V7" s="89">
        <v>9457</v>
      </c>
    </row>
    <row r="8" spans="1:22" x14ac:dyDescent="0.25">
      <c r="A8" s="35" t="s">
        <v>9</v>
      </c>
      <c r="B8" s="12">
        <v>1563</v>
      </c>
      <c r="C8" s="12">
        <v>1530</v>
      </c>
      <c r="D8" s="12">
        <v>1534</v>
      </c>
      <c r="E8" s="12">
        <v>1545</v>
      </c>
      <c r="F8" s="12">
        <v>1552</v>
      </c>
      <c r="G8" s="12">
        <v>1555</v>
      </c>
      <c r="H8" s="12">
        <v>1577</v>
      </c>
      <c r="I8" s="12">
        <v>1592</v>
      </c>
      <c r="J8" s="12">
        <v>1654</v>
      </c>
      <c r="K8" s="12">
        <v>1620</v>
      </c>
      <c r="L8" s="12">
        <v>1631</v>
      </c>
      <c r="M8" s="12">
        <v>1594</v>
      </c>
      <c r="N8" s="56">
        <v>1663</v>
      </c>
      <c r="O8" s="56">
        <v>497</v>
      </c>
      <c r="P8" s="56">
        <v>533</v>
      </c>
      <c r="Q8" s="89">
        <v>520</v>
      </c>
      <c r="R8" s="89">
        <v>525</v>
      </c>
      <c r="S8" s="63">
        <v>545</v>
      </c>
      <c r="T8" s="89">
        <v>574</v>
      </c>
      <c r="U8" s="89">
        <v>602</v>
      </c>
      <c r="V8" s="63">
        <v>546</v>
      </c>
    </row>
    <row r="9" spans="1:22" x14ac:dyDescent="0.25">
      <c r="O9" s="56"/>
    </row>
    <row r="10" spans="1:22" x14ac:dyDescent="0.25">
      <c r="H10" s="45"/>
      <c r="O10" s="56"/>
    </row>
    <row r="26" spans="1:1" x14ac:dyDescent="0.25">
      <c r="A26" s="4"/>
    </row>
    <row r="39" spans="1:1" s="85" customFormat="1" x14ac:dyDescent="0.25"/>
    <row r="40" spans="1:1" s="85" customFormat="1" x14ac:dyDescent="0.25"/>
    <row r="42" spans="1:1" s="61" customFormat="1" x14ac:dyDescent="0.25">
      <c r="A42" s="81" t="s">
        <v>491</v>
      </c>
    </row>
    <row r="43" spans="1:1" s="61" customFormat="1" x14ac:dyDescent="0.25"/>
    <row r="44" spans="1:1" s="61" customFormat="1" x14ac:dyDescent="0.25">
      <c r="A44" s="4" t="s">
        <v>492</v>
      </c>
    </row>
    <row r="45" spans="1:1" s="61" customFormat="1" x14ac:dyDescent="0.25"/>
    <row r="46" spans="1:1" s="61" customFormat="1" x14ac:dyDescent="0.25">
      <c r="A46" s="61" t="s">
        <v>493</v>
      </c>
    </row>
    <row r="47" spans="1:1" s="61" customFormat="1" x14ac:dyDescent="0.25"/>
    <row r="48" spans="1:1" s="61" customFormat="1" x14ac:dyDescent="0.25">
      <c r="A48" s="61" t="s">
        <v>533</v>
      </c>
    </row>
    <row r="49" spans="1:1" s="61" customFormat="1" x14ac:dyDescent="0.25"/>
    <row r="50" spans="1:1" s="61" customFormat="1" x14ac:dyDescent="0.25">
      <c r="A50" s="61" t="s">
        <v>494</v>
      </c>
    </row>
    <row r="51" spans="1:1" s="61" customFormat="1" x14ac:dyDescent="0.25"/>
    <row r="52" spans="1:1" s="61" customFormat="1" x14ac:dyDescent="0.25">
      <c r="A52" s="61" t="s">
        <v>532</v>
      </c>
    </row>
    <row r="53" spans="1:1" s="61" customFormat="1" x14ac:dyDescent="0.25"/>
    <row r="54" spans="1:1" s="61" customFormat="1" x14ac:dyDescent="0.25"/>
    <row r="55" spans="1:1" x14ac:dyDescent="0.25">
      <c r="A55" s="80" t="s">
        <v>101</v>
      </c>
    </row>
    <row r="56" spans="1:1" x14ac:dyDescent="0.25">
      <c r="A56" s="80"/>
    </row>
    <row r="57" spans="1:1" x14ac:dyDescent="0.25">
      <c r="A57" s="80" t="s">
        <v>102</v>
      </c>
    </row>
    <row r="58" spans="1:1" x14ac:dyDescent="0.25">
      <c r="A58" s="80"/>
    </row>
    <row r="59" spans="1:1" x14ac:dyDescent="0.25">
      <c r="A59" s="80" t="s">
        <v>103</v>
      </c>
    </row>
    <row r="60" spans="1:1" x14ac:dyDescent="0.25">
      <c r="A60" s="80"/>
    </row>
    <row r="61" spans="1:1" x14ac:dyDescent="0.25">
      <c r="A61" s="80" t="s">
        <v>104</v>
      </c>
    </row>
    <row r="62" spans="1:1" x14ac:dyDescent="0.25">
      <c r="A62" s="80"/>
    </row>
    <row r="63" spans="1:1" x14ac:dyDescent="0.25">
      <c r="A63" s="80" t="s">
        <v>144</v>
      </c>
    </row>
    <row r="64" spans="1:1" x14ac:dyDescent="0.25">
      <c r="A64" s="80"/>
    </row>
    <row r="65" spans="1:1" x14ac:dyDescent="0.25">
      <c r="A65" s="80" t="s">
        <v>145</v>
      </c>
    </row>
    <row r="66" spans="1:1" x14ac:dyDescent="0.25">
      <c r="A66" s="80"/>
    </row>
    <row r="67" spans="1:1" x14ac:dyDescent="0.25">
      <c r="A67" s="80"/>
    </row>
    <row r="68" spans="1:1" x14ac:dyDescent="0.25">
      <c r="A68" s="80" t="s">
        <v>146</v>
      </c>
    </row>
    <row r="69" spans="1:1" x14ac:dyDescent="0.25">
      <c r="A69" s="80"/>
    </row>
    <row r="70" spans="1:1" x14ac:dyDescent="0.25">
      <c r="A70" s="80" t="s">
        <v>147</v>
      </c>
    </row>
    <row r="71" spans="1:1" x14ac:dyDescent="0.25">
      <c r="A71" s="80"/>
    </row>
    <row r="72" spans="1:1" x14ac:dyDescent="0.25">
      <c r="A72" s="80" t="s">
        <v>148</v>
      </c>
    </row>
    <row r="73" spans="1:1" x14ac:dyDescent="0.25">
      <c r="A73" s="80"/>
    </row>
    <row r="74" spans="1:1" x14ac:dyDescent="0.25">
      <c r="A74" s="80" t="s">
        <v>149</v>
      </c>
    </row>
    <row r="75" spans="1:1" x14ac:dyDescent="0.25">
      <c r="A75" s="80"/>
    </row>
    <row r="76" spans="1:1" x14ac:dyDescent="0.25">
      <c r="A76" s="80" t="s">
        <v>151</v>
      </c>
    </row>
    <row r="77" spans="1:1" x14ac:dyDescent="0.25">
      <c r="A77" s="80"/>
    </row>
    <row r="78" spans="1:1" x14ac:dyDescent="0.25">
      <c r="A78" s="80" t="s">
        <v>150</v>
      </c>
    </row>
    <row r="79" spans="1:1" s="61" customFormat="1" x14ac:dyDescent="0.25">
      <c r="A79" s="80"/>
    </row>
    <row r="80" spans="1:1" x14ac:dyDescent="0.25">
      <c r="A80" s="80"/>
    </row>
  </sheetData>
  <mergeCells count="1">
    <mergeCell ref="A1:B1"/>
  </mergeCells>
  <pageMargins left="0.25" right="0.25" top="0.25" bottom="0.25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V85"/>
  <sheetViews>
    <sheetView workbookViewId="0"/>
  </sheetViews>
  <sheetFormatPr defaultRowHeight="15" x14ac:dyDescent="0.25"/>
  <cols>
    <col min="1" max="1" width="34.28515625" bestFit="1" customWidth="1"/>
    <col min="2" max="3" width="9.140625" style="11" bestFit="1" customWidth="1"/>
    <col min="4" max="13" width="10.140625" style="11" bestFit="1" customWidth="1"/>
    <col min="14" max="21" width="10.140625" bestFit="1" customWidth="1"/>
    <col min="22" max="22" width="10.85546875" bestFit="1" customWidth="1"/>
  </cols>
  <sheetData>
    <row r="1" spans="1:22" s="17" customFormat="1" x14ac:dyDescent="0.25">
      <c r="B1" s="32">
        <v>2000</v>
      </c>
      <c r="C1" s="32">
        <v>2001</v>
      </c>
      <c r="D1" s="32">
        <v>2002</v>
      </c>
      <c r="E1" s="32">
        <v>2003</v>
      </c>
      <c r="F1" s="32">
        <v>2004</v>
      </c>
      <c r="G1" s="32">
        <v>2005</v>
      </c>
      <c r="H1" s="32">
        <v>2006</v>
      </c>
      <c r="I1" s="32">
        <v>2007</v>
      </c>
      <c r="J1" s="32">
        <v>2008</v>
      </c>
      <c r="K1" s="32">
        <v>2009</v>
      </c>
      <c r="L1" s="32">
        <v>2010</v>
      </c>
      <c r="M1" s="32">
        <v>2011</v>
      </c>
      <c r="N1" s="55">
        <v>2012</v>
      </c>
      <c r="O1" s="55">
        <v>2013</v>
      </c>
      <c r="P1" s="55">
        <v>2014</v>
      </c>
      <c r="Q1" s="55">
        <v>2015</v>
      </c>
      <c r="R1" s="55">
        <v>2016</v>
      </c>
      <c r="S1" s="55">
        <v>2017</v>
      </c>
      <c r="T1" s="55">
        <v>2018</v>
      </c>
      <c r="U1" s="55">
        <v>2019</v>
      </c>
      <c r="V1" s="55">
        <v>2020</v>
      </c>
    </row>
    <row r="2" spans="1:22" s="17" customFormat="1" x14ac:dyDescent="0.25">
      <c r="A2" s="59" t="s">
        <v>16</v>
      </c>
      <c r="B2" s="47">
        <v>54797.2</v>
      </c>
      <c r="C2" s="47">
        <v>84155.05</v>
      </c>
      <c r="D2" s="47">
        <v>250638.31</v>
      </c>
      <c r="E2" s="47">
        <v>241405</v>
      </c>
      <c r="F2" s="47">
        <v>200259.54</v>
      </c>
      <c r="G2" s="47">
        <v>159856.92000000001</v>
      </c>
      <c r="H2" s="47">
        <v>131441.18</v>
      </c>
      <c r="I2" s="47">
        <v>144372.47</v>
      </c>
      <c r="J2" s="47">
        <v>165193.93</v>
      </c>
      <c r="K2" s="47">
        <v>230051.45</v>
      </c>
      <c r="L2" s="47">
        <v>345607.91</v>
      </c>
      <c r="M2" s="47">
        <v>523919.06</v>
      </c>
      <c r="N2" s="47">
        <v>831900.76</v>
      </c>
      <c r="O2" s="47">
        <v>828310.21</v>
      </c>
      <c r="P2" s="47">
        <v>561122.01</v>
      </c>
      <c r="Q2" s="47">
        <v>365368.94</v>
      </c>
      <c r="R2" s="47">
        <v>296274.15000000002</v>
      </c>
      <c r="S2" s="78">
        <v>281836.40999999997</v>
      </c>
      <c r="T2" s="78">
        <v>301178.71999999997</v>
      </c>
      <c r="U2" s="47">
        <v>287822.34000000003</v>
      </c>
      <c r="V2" s="78">
        <v>290784.27</v>
      </c>
    </row>
    <row r="3" spans="1:22" s="30" customFormat="1" x14ac:dyDescent="0.25"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22" s="17" customFormat="1" x14ac:dyDescent="0.25">
      <c r="A4" s="43"/>
      <c r="B4" s="6"/>
      <c r="C4" s="6"/>
      <c r="D4" s="6"/>
      <c r="E4" s="11"/>
      <c r="F4" s="11"/>
      <c r="G4" s="11"/>
      <c r="H4" s="11"/>
      <c r="I4" s="11"/>
      <c r="J4" s="11"/>
      <c r="K4" s="11"/>
      <c r="L4" s="11"/>
      <c r="M4" s="11"/>
    </row>
    <row r="5" spans="1:22" x14ac:dyDescent="0.25">
      <c r="A5" s="44"/>
      <c r="B5" s="6"/>
      <c r="C5" s="6"/>
      <c r="D5" s="6"/>
    </row>
    <row r="6" spans="1:22" s="17" customFormat="1" x14ac:dyDescent="0.25">
      <c r="A6" s="44"/>
      <c r="B6" s="6"/>
      <c r="C6" s="6"/>
      <c r="D6" s="6"/>
      <c r="E6" s="11"/>
      <c r="F6" s="11"/>
      <c r="G6" s="11"/>
      <c r="H6" s="11"/>
      <c r="I6" s="11"/>
      <c r="J6" s="11"/>
      <c r="K6" s="11"/>
      <c r="L6" s="11"/>
      <c r="M6" s="11"/>
    </row>
    <row r="7" spans="1:22" x14ac:dyDescent="0.25">
      <c r="A7" s="44"/>
      <c r="B7" s="6"/>
      <c r="C7" s="6"/>
      <c r="D7" s="6"/>
    </row>
    <row r="8" spans="1:22" s="17" customFormat="1" x14ac:dyDescent="0.25">
      <c r="A8" s="44"/>
      <c r="B8" s="6"/>
      <c r="C8" s="6"/>
      <c r="D8" s="6"/>
      <c r="E8" s="11"/>
      <c r="F8" s="11"/>
      <c r="G8" s="11"/>
      <c r="H8" s="11"/>
      <c r="I8" s="11"/>
      <c r="J8" s="11"/>
      <c r="K8" s="11"/>
      <c r="L8" s="11"/>
      <c r="M8" s="11"/>
    </row>
    <row r="9" spans="1:22" x14ac:dyDescent="0.25">
      <c r="A9" s="44"/>
      <c r="B9" s="6"/>
      <c r="C9" s="6"/>
      <c r="D9" s="6"/>
    </row>
    <row r="10" spans="1:22" x14ac:dyDescent="0.25">
      <c r="A10" s="44"/>
      <c r="B10" s="6"/>
      <c r="C10" s="6"/>
      <c r="D10" s="6"/>
    </row>
    <row r="11" spans="1:22" x14ac:dyDescent="0.25">
      <c r="A11" s="43"/>
      <c r="B11" s="6"/>
      <c r="C11" s="6"/>
      <c r="D11" s="6"/>
    </row>
    <row r="12" spans="1:22" s="17" customFormat="1" x14ac:dyDescent="0.25">
      <c r="A12" s="44"/>
      <c r="B12" s="6"/>
      <c r="C12" s="6"/>
      <c r="D12" s="6"/>
      <c r="E12" s="11"/>
      <c r="F12" s="11"/>
      <c r="G12" s="11"/>
      <c r="H12" s="11"/>
      <c r="I12" s="11"/>
      <c r="J12" s="11"/>
      <c r="K12" s="11"/>
      <c r="L12" s="11"/>
      <c r="M12" s="11"/>
    </row>
    <row r="13" spans="1:22" x14ac:dyDescent="0.25">
      <c r="A13" s="44"/>
      <c r="B13" s="6"/>
      <c r="C13" s="6"/>
      <c r="D13" s="6"/>
    </row>
    <row r="14" spans="1:22" x14ac:dyDescent="0.25">
      <c r="A14" s="44"/>
      <c r="B14" s="6"/>
      <c r="C14" s="6"/>
      <c r="D14" s="6"/>
    </row>
    <row r="15" spans="1:22" x14ac:dyDescent="0.25">
      <c r="A15" s="44"/>
      <c r="B15" s="6"/>
      <c r="C15" s="6"/>
      <c r="D15" s="6"/>
    </row>
    <row r="16" spans="1:22" s="17" customFormat="1" x14ac:dyDescent="0.25">
      <c r="A16" s="44"/>
      <c r="B16" s="6"/>
      <c r="C16" s="6"/>
      <c r="D16" s="6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44"/>
      <c r="B17" s="6"/>
      <c r="C17" s="6"/>
      <c r="D17" s="6"/>
    </row>
    <row r="18" spans="1:13" x14ac:dyDescent="0.25">
      <c r="A18" s="43"/>
      <c r="B18" s="6"/>
      <c r="C18" s="6"/>
      <c r="D18" s="6"/>
    </row>
    <row r="19" spans="1:13" ht="15.75" customHeight="1" x14ac:dyDescent="0.25">
      <c r="A19" s="44"/>
      <c r="B19" s="6"/>
      <c r="C19" s="6"/>
      <c r="D19" s="6"/>
    </row>
    <row r="20" spans="1:13" s="17" customFormat="1" ht="15.75" customHeight="1" x14ac:dyDescent="0.25">
      <c r="A20" s="44"/>
      <c r="B20" s="6"/>
      <c r="C20" s="6"/>
      <c r="D20" s="6"/>
      <c r="E20" s="11"/>
      <c r="F20" s="11"/>
      <c r="G20" s="11"/>
      <c r="H20" s="11"/>
      <c r="I20" s="11"/>
      <c r="J20" s="11"/>
      <c r="K20" s="11"/>
      <c r="L20" s="11"/>
      <c r="M20" s="11"/>
    </row>
    <row r="21" spans="1:13" x14ac:dyDescent="0.25">
      <c r="A21" s="44"/>
      <c r="B21" s="6"/>
      <c r="C21" s="6"/>
      <c r="D21" s="6"/>
    </row>
    <row r="22" spans="1:13" x14ac:dyDescent="0.25">
      <c r="A22" s="44"/>
      <c r="B22" s="6"/>
      <c r="C22" s="6"/>
      <c r="D22" s="6"/>
    </row>
    <row r="23" spans="1:13" x14ac:dyDescent="0.25">
      <c r="A23" s="44"/>
      <c r="B23" s="6"/>
      <c r="C23" s="6"/>
      <c r="D23" s="6"/>
    </row>
    <row r="24" spans="1:13" s="17" customFormat="1" x14ac:dyDescent="0.25">
      <c r="A24" s="44"/>
      <c r="B24" s="6"/>
      <c r="C24" s="6"/>
      <c r="D24" s="6"/>
      <c r="E24" s="11"/>
      <c r="F24" s="11"/>
      <c r="G24" s="11"/>
      <c r="H24" s="11"/>
      <c r="I24" s="11"/>
      <c r="J24" s="11"/>
      <c r="K24" s="11"/>
      <c r="L24" s="11"/>
      <c r="M24" s="11"/>
    </row>
    <row r="25" spans="1:13" x14ac:dyDescent="0.25">
      <c r="A25" s="43"/>
      <c r="B25" s="6"/>
      <c r="C25" s="6"/>
      <c r="D25" s="6"/>
    </row>
    <row r="26" spans="1:13" x14ac:dyDescent="0.25">
      <c r="A26" s="44"/>
      <c r="B26" s="6"/>
      <c r="C26" s="6"/>
      <c r="D26" s="6"/>
    </row>
    <row r="27" spans="1:13" x14ac:dyDescent="0.25">
      <c r="A27" s="44"/>
      <c r="B27" s="6"/>
      <c r="C27" s="6"/>
      <c r="D27" s="6"/>
    </row>
    <row r="28" spans="1:13" s="17" customFormat="1" x14ac:dyDescent="0.25">
      <c r="A28" s="44"/>
      <c r="B28" s="6"/>
      <c r="C28" s="6"/>
      <c r="D28" s="6"/>
      <c r="E28" s="11"/>
      <c r="F28" s="11"/>
      <c r="G28" s="11"/>
      <c r="H28" s="11"/>
      <c r="I28" s="11"/>
      <c r="J28" s="11"/>
      <c r="K28" s="11"/>
      <c r="L28" s="11"/>
      <c r="M28" s="11"/>
    </row>
    <row r="29" spans="1:13" x14ac:dyDescent="0.25">
      <c r="A29" s="44"/>
      <c r="B29" s="6"/>
      <c r="C29" s="6"/>
      <c r="D29" s="6"/>
    </row>
    <row r="30" spans="1:13" x14ac:dyDescent="0.25">
      <c r="A30" s="44"/>
      <c r="B30" s="6"/>
      <c r="C30" s="6"/>
      <c r="D30" s="6"/>
    </row>
    <row r="31" spans="1:13" x14ac:dyDescent="0.25">
      <c r="A31" s="44"/>
      <c r="B31" s="6"/>
      <c r="C31" s="6"/>
      <c r="D31" s="6"/>
    </row>
    <row r="32" spans="1:13" s="17" customFormat="1" x14ac:dyDescent="0.25">
      <c r="A32" s="43"/>
      <c r="B32" s="46"/>
      <c r="C32" s="6"/>
      <c r="D32" s="6"/>
      <c r="E32" s="11"/>
      <c r="F32" s="11"/>
      <c r="G32" s="11"/>
      <c r="H32" s="11"/>
      <c r="I32" s="11"/>
      <c r="J32" s="11"/>
      <c r="K32" s="11"/>
      <c r="L32" s="11"/>
      <c r="M32" s="11"/>
    </row>
    <row r="33" spans="1:13" x14ac:dyDescent="0.25">
      <c r="A33" s="44"/>
      <c r="B33" s="6"/>
      <c r="C33" s="6"/>
      <c r="D33" s="6"/>
    </row>
    <row r="34" spans="1:13" x14ac:dyDescent="0.25">
      <c r="A34" s="44"/>
      <c r="B34" s="6"/>
      <c r="C34" s="6"/>
      <c r="D34" s="6"/>
    </row>
    <row r="35" spans="1:13" x14ac:dyDescent="0.25">
      <c r="A35" s="44"/>
      <c r="B35" s="6"/>
      <c r="C35" s="6"/>
      <c r="D35" s="6"/>
    </row>
    <row r="36" spans="1:13" s="17" customFormat="1" x14ac:dyDescent="0.25">
      <c r="A36" s="44"/>
      <c r="B36" s="6"/>
      <c r="C36" s="6"/>
      <c r="D36" s="6"/>
      <c r="E36" s="11"/>
      <c r="F36" s="11"/>
      <c r="G36" s="11"/>
      <c r="H36" s="11"/>
      <c r="I36" s="11"/>
      <c r="J36" s="11"/>
      <c r="K36" s="11"/>
      <c r="L36" s="11"/>
      <c r="M36" s="11"/>
    </row>
    <row r="37" spans="1:13" x14ac:dyDescent="0.25">
      <c r="A37" s="44"/>
      <c r="B37" s="6"/>
      <c r="C37" s="6"/>
      <c r="D37" s="6"/>
    </row>
    <row r="38" spans="1:13" x14ac:dyDescent="0.25">
      <c r="A38" s="44"/>
      <c r="B38" s="6"/>
      <c r="C38" s="6"/>
      <c r="D38" s="6"/>
    </row>
    <row r="39" spans="1:13" x14ac:dyDescent="0.25">
      <c r="A39" s="43"/>
      <c r="B39" s="6"/>
      <c r="C39" s="6"/>
      <c r="D39" s="6"/>
    </row>
    <row r="40" spans="1:13" s="17" customFormat="1" x14ac:dyDescent="0.25">
      <c r="A40" s="44"/>
      <c r="B40" s="6"/>
      <c r="C40" s="6"/>
      <c r="D40" s="6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25">
      <c r="A41" s="44"/>
      <c r="B41" s="6"/>
      <c r="C41" s="6"/>
      <c r="D41" s="6"/>
    </row>
    <row r="42" spans="1:13" x14ac:dyDescent="0.25">
      <c r="A42" s="44"/>
      <c r="B42" s="6"/>
      <c r="C42" s="6"/>
      <c r="D42" s="6"/>
    </row>
    <row r="43" spans="1:13" x14ac:dyDescent="0.25">
      <c r="A43" s="44"/>
      <c r="B43" s="6"/>
      <c r="C43" s="6"/>
      <c r="D43" s="6"/>
    </row>
    <row r="44" spans="1:13" s="17" customFormat="1" x14ac:dyDescent="0.25">
      <c r="A44" s="44"/>
      <c r="B44" s="6"/>
      <c r="C44" s="6"/>
      <c r="D44" s="6"/>
      <c r="E44" s="11"/>
      <c r="F44" s="11"/>
      <c r="G44" s="11"/>
      <c r="H44" s="11"/>
      <c r="I44" s="11"/>
      <c r="J44" s="11"/>
      <c r="K44" s="11"/>
      <c r="L44" s="11"/>
      <c r="M44" s="11"/>
    </row>
    <row r="45" spans="1:13" x14ac:dyDescent="0.25">
      <c r="A45" s="44"/>
      <c r="B45" s="6"/>
      <c r="C45" s="6"/>
      <c r="D45" s="6"/>
    </row>
    <row r="46" spans="1:13" x14ac:dyDescent="0.25">
      <c r="A46" s="43"/>
      <c r="B46" s="6"/>
      <c r="C46" s="6"/>
      <c r="D46" s="6"/>
    </row>
    <row r="47" spans="1:13" x14ac:dyDescent="0.25">
      <c r="A47" s="44"/>
      <c r="B47" s="6"/>
      <c r="C47" s="6"/>
      <c r="D47" s="6"/>
    </row>
    <row r="48" spans="1:13" s="17" customFormat="1" x14ac:dyDescent="0.25">
      <c r="A48" s="44"/>
      <c r="B48" s="6"/>
      <c r="C48" s="6"/>
      <c r="D48" s="6"/>
      <c r="E48" s="11"/>
      <c r="F48" s="11"/>
      <c r="G48" s="11"/>
      <c r="H48" s="11"/>
      <c r="I48" s="11"/>
      <c r="J48" s="11"/>
      <c r="K48" s="11"/>
      <c r="L48" s="11"/>
      <c r="M48" s="11"/>
    </row>
    <row r="49" spans="1:4" x14ac:dyDescent="0.25">
      <c r="A49" s="44"/>
      <c r="B49" s="6"/>
      <c r="C49" s="6"/>
      <c r="D49" s="6"/>
    </row>
    <row r="50" spans="1:4" x14ac:dyDescent="0.25">
      <c r="A50" s="44"/>
      <c r="B50" s="6"/>
      <c r="C50" s="6"/>
      <c r="D50" s="6"/>
    </row>
    <row r="51" spans="1:4" x14ac:dyDescent="0.25">
      <c r="A51" s="44"/>
      <c r="B51" s="6"/>
      <c r="C51" s="6"/>
      <c r="D51" s="6"/>
    </row>
    <row r="52" spans="1:4" x14ac:dyDescent="0.25">
      <c r="A52" s="43"/>
      <c r="B52" s="6"/>
      <c r="C52" s="6"/>
      <c r="D52" s="6"/>
    </row>
    <row r="53" spans="1:4" x14ac:dyDescent="0.25">
      <c r="A53" s="43"/>
      <c r="B53" s="6"/>
      <c r="C53" s="6"/>
      <c r="D53" s="6"/>
    </row>
    <row r="54" spans="1:4" x14ac:dyDescent="0.25">
      <c r="A54" s="44"/>
      <c r="B54" s="6"/>
      <c r="C54" s="6"/>
      <c r="D54" s="6"/>
    </row>
    <row r="55" spans="1:4" x14ac:dyDescent="0.25">
      <c r="A55" s="44"/>
      <c r="B55" s="6"/>
      <c r="C55" s="6"/>
      <c r="D55" s="6"/>
    </row>
    <row r="56" spans="1:4" x14ac:dyDescent="0.25">
      <c r="A56" s="44"/>
      <c r="B56" s="6"/>
      <c r="C56" s="6"/>
      <c r="D56" s="6"/>
    </row>
    <row r="57" spans="1:4" x14ac:dyDescent="0.25">
      <c r="A57" s="44"/>
      <c r="B57" s="6"/>
      <c r="C57" s="6"/>
      <c r="D57" s="6"/>
    </row>
    <row r="58" spans="1:4" x14ac:dyDescent="0.25">
      <c r="A58" s="43"/>
      <c r="B58" s="6"/>
      <c r="C58" s="6"/>
      <c r="D58" s="6"/>
    </row>
    <row r="59" spans="1:4" x14ac:dyDescent="0.25">
      <c r="A59" s="43"/>
      <c r="B59" s="6"/>
      <c r="C59" s="6"/>
      <c r="D59" s="6"/>
    </row>
    <row r="60" spans="1:4" x14ac:dyDescent="0.25">
      <c r="A60" s="43"/>
      <c r="B60" s="6"/>
      <c r="C60" s="6"/>
      <c r="D60" s="6"/>
    </row>
    <row r="61" spans="1:4" x14ac:dyDescent="0.25">
      <c r="A61" s="44"/>
      <c r="B61" s="6"/>
      <c r="C61" s="6"/>
      <c r="D61" s="6"/>
    </row>
    <row r="62" spans="1:4" x14ac:dyDescent="0.25">
      <c r="A62" s="44"/>
      <c r="B62" s="6"/>
      <c r="C62" s="6"/>
      <c r="D62" s="6"/>
    </row>
    <row r="63" spans="1:4" x14ac:dyDescent="0.25">
      <c r="A63" s="44"/>
      <c r="B63" s="6"/>
      <c r="C63" s="6"/>
      <c r="D63" s="6"/>
    </row>
    <row r="64" spans="1:4" x14ac:dyDescent="0.25">
      <c r="A64" s="44"/>
      <c r="B64" s="6"/>
      <c r="C64" s="6"/>
      <c r="D64" s="6"/>
    </row>
    <row r="65" spans="1:4" x14ac:dyDescent="0.25">
      <c r="A65" s="43"/>
      <c r="B65" s="6"/>
      <c r="C65" s="6"/>
      <c r="D65" s="6"/>
    </row>
    <row r="66" spans="1:4" x14ac:dyDescent="0.25">
      <c r="A66" s="43"/>
      <c r="B66" s="6"/>
      <c r="C66" s="6"/>
      <c r="D66" s="6"/>
    </row>
    <row r="67" spans="1:4" x14ac:dyDescent="0.25">
      <c r="A67" s="43"/>
      <c r="B67" s="6"/>
      <c r="C67" s="6"/>
      <c r="D67" s="6"/>
    </row>
    <row r="68" spans="1:4" x14ac:dyDescent="0.25">
      <c r="A68" s="44"/>
      <c r="B68" s="6"/>
      <c r="C68" s="6"/>
      <c r="D68" s="6"/>
    </row>
    <row r="69" spans="1:4" x14ac:dyDescent="0.25">
      <c r="A69" s="44"/>
      <c r="B69" s="6"/>
      <c r="C69" s="6"/>
      <c r="D69" s="6"/>
    </row>
    <row r="70" spans="1:4" x14ac:dyDescent="0.25">
      <c r="A70" s="44"/>
      <c r="B70" s="6"/>
      <c r="C70" s="6"/>
      <c r="D70" s="6"/>
    </row>
    <row r="71" spans="1:4" x14ac:dyDescent="0.25">
      <c r="A71" s="44"/>
      <c r="B71" s="6"/>
      <c r="C71" s="6"/>
      <c r="D71" s="6"/>
    </row>
    <row r="72" spans="1:4" x14ac:dyDescent="0.25">
      <c r="A72" s="43"/>
      <c r="B72" s="6"/>
      <c r="C72" s="6"/>
      <c r="D72" s="6"/>
    </row>
    <row r="73" spans="1:4" x14ac:dyDescent="0.25">
      <c r="A73" s="43"/>
      <c r="B73" s="6"/>
      <c r="C73" s="6"/>
      <c r="D73" s="6"/>
    </row>
    <row r="74" spans="1:4" x14ac:dyDescent="0.25">
      <c r="A74" s="43"/>
      <c r="B74" s="6"/>
      <c r="C74" s="6"/>
      <c r="D74" s="6"/>
    </row>
    <row r="75" spans="1:4" x14ac:dyDescent="0.25">
      <c r="A75" s="44"/>
      <c r="B75" s="6"/>
      <c r="C75" s="6"/>
      <c r="D75" s="6"/>
    </row>
    <row r="76" spans="1:4" x14ac:dyDescent="0.25">
      <c r="A76" s="44"/>
      <c r="B76" s="6"/>
      <c r="C76" s="6"/>
      <c r="D76" s="6"/>
    </row>
    <row r="77" spans="1:4" x14ac:dyDescent="0.25">
      <c r="A77" s="44"/>
      <c r="B77" s="6"/>
      <c r="C77" s="6"/>
      <c r="D77" s="6"/>
    </row>
    <row r="78" spans="1:4" x14ac:dyDescent="0.25">
      <c r="A78" s="44"/>
      <c r="B78" s="6"/>
      <c r="C78" s="6"/>
      <c r="D78" s="6"/>
    </row>
    <row r="79" spans="1:4" x14ac:dyDescent="0.25">
      <c r="A79" s="43"/>
      <c r="B79" s="6"/>
      <c r="C79" s="6"/>
      <c r="D79" s="6"/>
    </row>
    <row r="80" spans="1:4" x14ac:dyDescent="0.25">
      <c r="A80" s="43"/>
      <c r="B80" s="6"/>
      <c r="C80" s="6"/>
      <c r="D80" s="6"/>
    </row>
    <row r="81" spans="1:4" x14ac:dyDescent="0.25">
      <c r="A81" s="43"/>
      <c r="B81" s="6"/>
      <c r="C81" s="6"/>
      <c r="D81" s="6"/>
    </row>
    <row r="82" spans="1:4" x14ac:dyDescent="0.25">
      <c r="A82" s="44"/>
      <c r="B82" s="6"/>
      <c r="C82" s="6"/>
      <c r="D82" s="6"/>
    </row>
    <row r="83" spans="1:4" x14ac:dyDescent="0.25">
      <c r="A83" s="44"/>
      <c r="B83" s="6"/>
      <c r="C83" s="6"/>
      <c r="D83" s="6"/>
    </row>
    <row r="84" spans="1:4" x14ac:dyDescent="0.25">
      <c r="A84" s="44"/>
      <c r="B84" s="6"/>
      <c r="C84" s="6"/>
      <c r="D84" s="6"/>
    </row>
    <row r="85" spans="1:4" x14ac:dyDescent="0.25">
      <c r="A85" s="44"/>
      <c r="B85" s="6"/>
      <c r="C85" s="6"/>
      <c r="D85" s="6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V49"/>
  <sheetViews>
    <sheetView workbookViewId="0"/>
  </sheetViews>
  <sheetFormatPr defaultRowHeight="15" x14ac:dyDescent="0.25"/>
  <cols>
    <col min="1" max="1" width="31.5703125" customWidth="1"/>
    <col min="2" max="2" width="5.5703125" bestFit="1" customWidth="1"/>
    <col min="3" max="4" width="5.5703125" style="17" bestFit="1" customWidth="1"/>
    <col min="5" max="22" width="5.5703125" bestFit="1" customWidth="1"/>
  </cols>
  <sheetData>
    <row r="1" spans="1:22" x14ac:dyDescent="0.25">
      <c r="A1" s="103"/>
      <c r="B1" s="98">
        <v>2000</v>
      </c>
      <c r="C1" s="98">
        <v>2001</v>
      </c>
      <c r="D1" s="98">
        <v>2002</v>
      </c>
      <c r="E1" s="98">
        <v>2003</v>
      </c>
      <c r="F1" s="98">
        <v>2004</v>
      </c>
      <c r="G1" s="98">
        <v>2005</v>
      </c>
      <c r="H1" s="98">
        <v>2006</v>
      </c>
      <c r="I1" s="98">
        <v>2007</v>
      </c>
      <c r="J1" s="98">
        <v>2008</v>
      </c>
      <c r="K1" s="99">
        <v>2009</v>
      </c>
      <c r="L1" s="99">
        <v>2010</v>
      </c>
      <c r="M1" s="99">
        <v>2011</v>
      </c>
      <c r="N1" s="99">
        <v>2012</v>
      </c>
      <c r="O1" s="100">
        <v>2013</v>
      </c>
      <c r="P1" s="100">
        <v>2014</v>
      </c>
      <c r="Q1" s="100">
        <v>2015</v>
      </c>
      <c r="R1" s="100">
        <v>2016</v>
      </c>
      <c r="S1" s="100">
        <v>2017</v>
      </c>
      <c r="T1" s="100">
        <v>2018</v>
      </c>
      <c r="U1" s="100">
        <v>2019</v>
      </c>
      <c r="V1" s="100">
        <v>2020</v>
      </c>
    </row>
    <row r="2" spans="1:22" x14ac:dyDescent="0.25">
      <c r="A2" s="97" t="s">
        <v>490</v>
      </c>
      <c r="B2" s="102">
        <v>2788</v>
      </c>
      <c r="C2" s="102">
        <v>2846</v>
      </c>
      <c r="D2" s="106">
        <v>2866</v>
      </c>
      <c r="E2" s="106">
        <v>2920</v>
      </c>
      <c r="F2" s="106">
        <v>2875</v>
      </c>
      <c r="G2" s="106">
        <v>2860</v>
      </c>
      <c r="H2" s="106">
        <v>2934</v>
      </c>
      <c r="I2" s="106">
        <v>2956</v>
      </c>
      <c r="J2" s="106">
        <v>3045</v>
      </c>
      <c r="K2" s="106">
        <v>3063</v>
      </c>
      <c r="L2" s="106">
        <v>3086</v>
      </c>
      <c r="M2" s="105">
        <v>3141</v>
      </c>
      <c r="N2" s="105">
        <v>3131</v>
      </c>
      <c r="O2" s="113">
        <v>3129</v>
      </c>
      <c r="P2" s="113">
        <v>3118</v>
      </c>
      <c r="Q2" s="105">
        <v>3103</v>
      </c>
      <c r="R2" s="105">
        <v>3041</v>
      </c>
      <c r="S2" s="105">
        <v>3074</v>
      </c>
      <c r="T2" s="105">
        <v>3019</v>
      </c>
      <c r="U2" s="113">
        <v>2985</v>
      </c>
      <c r="V2" s="113">
        <v>3016</v>
      </c>
    </row>
    <row r="3" spans="1:22" x14ac:dyDescent="0.25">
      <c r="A3" s="97" t="s">
        <v>6</v>
      </c>
      <c r="B3" s="102">
        <v>0</v>
      </c>
      <c r="C3" s="102">
        <v>542</v>
      </c>
      <c r="D3" s="106">
        <v>2673</v>
      </c>
      <c r="E3" s="106">
        <v>2677</v>
      </c>
      <c r="F3" s="106">
        <v>2686</v>
      </c>
      <c r="G3" s="106">
        <v>2703</v>
      </c>
      <c r="H3" s="106">
        <v>2712</v>
      </c>
      <c r="I3" s="106">
        <v>2645</v>
      </c>
      <c r="J3" s="106">
        <v>2654</v>
      </c>
      <c r="K3" s="106">
        <v>2616</v>
      </c>
      <c r="L3" s="106">
        <v>2615</v>
      </c>
      <c r="M3" s="106">
        <v>2647</v>
      </c>
      <c r="N3" s="106">
        <v>2624</v>
      </c>
      <c r="O3" s="114">
        <v>2614</v>
      </c>
      <c r="P3" s="113">
        <v>2629</v>
      </c>
      <c r="Q3" s="105">
        <v>2622</v>
      </c>
      <c r="R3" s="105">
        <v>2615</v>
      </c>
      <c r="S3" s="105">
        <v>2624</v>
      </c>
      <c r="T3" s="105">
        <v>2652</v>
      </c>
      <c r="U3" s="113">
        <v>2619</v>
      </c>
      <c r="V3" s="113">
        <v>2599</v>
      </c>
    </row>
    <row r="4" spans="1:22" x14ac:dyDescent="0.25">
      <c r="A4" s="97" t="s">
        <v>7</v>
      </c>
      <c r="B4" s="102">
        <v>0</v>
      </c>
      <c r="C4" s="102">
        <v>143</v>
      </c>
      <c r="D4" s="106">
        <v>1117</v>
      </c>
      <c r="E4" s="106">
        <v>1143</v>
      </c>
      <c r="F4" s="106">
        <v>1147</v>
      </c>
      <c r="G4" s="106">
        <v>1142</v>
      </c>
      <c r="H4" s="106">
        <v>1125</v>
      </c>
      <c r="I4" s="106">
        <v>1122</v>
      </c>
      <c r="J4" s="106">
        <v>1134</v>
      </c>
      <c r="K4" s="106">
        <v>1145</v>
      </c>
      <c r="L4" s="106">
        <v>1125</v>
      </c>
      <c r="M4" s="125">
        <v>1124</v>
      </c>
      <c r="N4" s="125">
        <v>1142</v>
      </c>
      <c r="O4" s="113">
        <v>1156</v>
      </c>
      <c r="P4" s="113">
        <v>1160</v>
      </c>
      <c r="Q4" s="113">
        <v>1150</v>
      </c>
      <c r="R4" s="113">
        <v>1160</v>
      </c>
      <c r="S4" s="113">
        <v>1182</v>
      </c>
      <c r="T4" s="113">
        <v>1196</v>
      </c>
      <c r="U4" s="113">
        <v>1192</v>
      </c>
      <c r="V4" s="113">
        <v>1171</v>
      </c>
    </row>
    <row r="5" spans="1:22" x14ac:dyDescent="0.25">
      <c r="A5" s="101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</row>
    <row r="6" spans="1:22" s="17" customFormat="1" x14ac:dyDescent="0.25"/>
    <row r="7" spans="1:22" x14ac:dyDescent="0.25"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22" x14ac:dyDescent="0.25"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22" x14ac:dyDescent="0.25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22" x14ac:dyDescent="0.25">
      <c r="A10" s="19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22" x14ac:dyDescent="0.2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20"/>
      <c r="O11" s="18"/>
    </row>
    <row r="12" spans="1:22" x14ac:dyDescent="0.25">
      <c r="A12" s="18"/>
    </row>
    <row r="13" spans="1:22" x14ac:dyDescent="0.25">
      <c r="A13" s="18"/>
    </row>
    <row r="15" spans="1:22" ht="14.25" customHeight="1" x14ac:dyDescent="0.25">
      <c r="A15" s="18"/>
    </row>
    <row r="16" spans="1:22" x14ac:dyDescent="0.25">
      <c r="A16" s="18"/>
    </row>
    <row r="17" spans="1:1" x14ac:dyDescent="0.25">
      <c r="A17" s="18"/>
    </row>
    <row r="19" spans="1:1" x14ac:dyDescent="0.25">
      <c r="A19" s="18"/>
    </row>
    <row r="20" spans="1:1" x14ac:dyDescent="0.25">
      <c r="A20" s="18"/>
    </row>
    <row r="21" spans="1:1" x14ac:dyDescent="0.25">
      <c r="A21" s="18"/>
    </row>
    <row r="23" spans="1:1" x14ac:dyDescent="0.25">
      <c r="A23" s="18"/>
    </row>
    <row r="24" spans="1:1" x14ac:dyDescent="0.25">
      <c r="A24" s="18"/>
    </row>
    <row r="25" spans="1:1" x14ac:dyDescent="0.25">
      <c r="A25" s="18"/>
    </row>
    <row r="27" spans="1:1" x14ac:dyDescent="0.25">
      <c r="A27" s="18"/>
    </row>
    <row r="28" spans="1:1" x14ac:dyDescent="0.25">
      <c r="A28" s="18"/>
    </row>
    <row r="29" spans="1:1" x14ac:dyDescent="0.25">
      <c r="A29" s="18"/>
    </row>
    <row r="31" spans="1:1" x14ac:dyDescent="0.25">
      <c r="A31" s="18"/>
    </row>
    <row r="32" spans="1:1" x14ac:dyDescent="0.25">
      <c r="A32" s="18"/>
    </row>
    <row r="33" spans="1:1" x14ac:dyDescent="0.25">
      <c r="A33" s="18"/>
    </row>
    <row r="35" spans="1:1" x14ac:dyDescent="0.25">
      <c r="A35" s="18"/>
    </row>
    <row r="36" spans="1:1" x14ac:dyDescent="0.25">
      <c r="A36" s="18"/>
    </row>
    <row r="37" spans="1:1" x14ac:dyDescent="0.25">
      <c r="A37" s="18"/>
    </row>
    <row r="38" spans="1:1" x14ac:dyDescent="0.25">
      <c r="A38" s="18" t="s">
        <v>518</v>
      </c>
    </row>
    <row r="39" spans="1:1" x14ac:dyDescent="0.25">
      <c r="A39" s="18" t="s">
        <v>519</v>
      </c>
    </row>
    <row r="40" spans="1:1" x14ac:dyDescent="0.25">
      <c r="A40" s="18" t="s">
        <v>520</v>
      </c>
    </row>
    <row r="41" spans="1:1" x14ac:dyDescent="0.25">
      <c r="A41" s="18"/>
    </row>
    <row r="43" spans="1:1" x14ac:dyDescent="0.25">
      <c r="A43" s="18"/>
    </row>
    <row r="44" spans="1:1" x14ac:dyDescent="0.25">
      <c r="A44" s="18"/>
    </row>
    <row r="45" spans="1:1" x14ac:dyDescent="0.25">
      <c r="A45" s="18"/>
    </row>
    <row r="47" spans="1:1" x14ac:dyDescent="0.25">
      <c r="A47" s="18"/>
    </row>
    <row r="48" spans="1:1" x14ac:dyDescent="0.25">
      <c r="A48" s="18"/>
    </row>
    <row r="49" spans="1:1" x14ac:dyDescent="0.25">
      <c r="A49" s="18"/>
    </row>
  </sheetData>
  <pageMargins left="0.7" right="0.7" top="0.75" bottom="0.75" header="0.3" footer="0.3"/>
  <pageSetup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38"/>
  <sheetViews>
    <sheetView workbookViewId="0"/>
  </sheetViews>
  <sheetFormatPr defaultRowHeight="15" x14ac:dyDescent="0.25"/>
  <cols>
    <col min="1" max="1" width="21" customWidth="1"/>
    <col min="2" max="8" width="11.140625" bestFit="1" customWidth="1"/>
    <col min="9" max="10" width="12.7109375" bestFit="1" customWidth="1"/>
    <col min="11" max="22" width="11.140625" bestFit="1" customWidth="1"/>
  </cols>
  <sheetData>
    <row r="1" spans="1:22" s="30" customFormat="1" x14ac:dyDescent="0.25">
      <c r="B1" s="32">
        <v>2000</v>
      </c>
      <c r="C1" s="32">
        <v>2001</v>
      </c>
      <c r="D1" s="32">
        <v>2002</v>
      </c>
      <c r="E1" s="32">
        <v>2003</v>
      </c>
      <c r="F1" s="32">
        <v>2004</v>
      </c>
      <c r="G1" s="32">
        <v>2005</v>
      </c>
      <c r="H1" s="32">
        <v>2006</v>
      </c>
      <c r="I1" s="32">
        <v>2007</v>
      </c>
      <c r="J1" s="32">
        <v>2008</v>
      </c>
      <c r="K1" s="32">
        <v>2009</v>
      </c>
      <c r="L1" s="32">
        <v>2010</v>
      </c>
      <c r="M1" s="32">
        <v>2011</v>
      </c>
      <c r="N1" s="55">
        <v>2012</v>
      </c>
      <c r="O1" s="55">
        <v>2013</v>
      </c>
      <c r="P1" s="55">
        <v>2014</v>
      </c>
      <c r="Q1" s="55">
        <v>2015</v>
      </c>
      <c r="R1" s="55">
        <v>2016</v>
      </c>
      <c r="S1" s="55">
        <v>2017</v>
      </c>
      <c r="T1" s="55">
        <v>2018</v>
      </c>
      <c r="U1" s="55">
        <v>2019</v>
      </c>
      <c r="V1" s="55">
        <v>2020</v>
      </c>
    </row>
    <row r="2" spans="1:22" s="30" customFormat="1" x14ac:dyDescent="0.25">
      <c r="A2" s="30" t="s">
        <v>12</v>
      </c>
      <c r="B2" s="12">
        <v>722157268</v>
      </c>
      <c r="C2" s="12">
        <v>670269467</v>
      </c>
      <c r="D2" s="12">
        <v>779923633</v>
      </c>
      <c r="E2" s="12">
        <v>609588631</v>
      </c>
      <c r="F2" s="12">
        <v>608885930</v>
      </c>
      <c r="G2" s="12">
        <v>728695279</v>
      </c>
      <c r="H2" s="12">
        <v>858433427</v>
      </c>
      <c r="I2" s="12">
        <v>1045267534</v>
      </c>
      <c r="J2" s="12">
        <v>1049482494</v>
      </c>
      <c r="K2" s="12">
        <v>853117573</v>
      </c>
      <c r="L2" s="12">
        <v>521547730</v>
      </c>
      <c r="M2" s="12">
        <v>459633221</v>
      </c>
      <c r="N2" s="31">
        <v>415972417</v>
      </c>
      <c r="O2" s="31">
        <v>398274316</v>
      </c>
      <c r="P2" s="94">
        <v>425955981</v>
      </c>
      <c r="Q2" s="94">
        <v>622193745</v>
      </c>
      <c r="R2" s="118">
        <v>585083406</v>
      </c>
      <c r="S2" s="118">
        <v>633268712</v>
      </c>
      <c r="T2" s="122">
        <v>730213174</v>
      </c>
      <c r="U2" s="124">
        <v>995916534</v>
      </c>
      <c r="V2" s="89">
        <v>889964696</v>
      </c>
    </row>
    <row r="3" spans="1:22" s="30" customFormat="1" x14ac:dyDescent="0.25">
      <c r="A3" s="30" t="s">
        <v>13</v>
      </c>
      <c r="B3" s="12">
        <v>593992484</v>
      </c>
      <c r="C3" s="12">
        <v>552179491</v>
      </c>
      <c r="D3" s="12">
        <v>633283055</v>
      </c>
      <c r="E3" s="12">
        <v>495355375</v>
      </c>
      <c r="F3" s="12">
        <v>497956614</v>
      </c>
      <c r="G3" s="12">
        <v>566858854</v>
      </c>
      <c r="H3" s="12">
        <v>627458210</v>
      </c>
      <c r="I3" s="12">
        <v>731357498</v>
      </c>
      <c r="J3" s="12">
        <v>698574131</v>
      </c>
      <c r="K3" s="12">
        <v>649369949</v>
      </c>
      <c r="L3" s="12">
        <v>414097456</v>
      </c>
      <c r="M3" s="12">
        <v>386413850</v>
      </c>
      <c r="N3" s="31">
        <v>359620800</v>
      </c>
      <c r="O3" s="31">
        <v>350797892</v>
      </c>
      <c r="P3" s="94">
        <v>376199182</v>
      </c>
      <c r="Q3" s="94">
        <v>546493688</v>
      </c>
      <c r="R3" s="118">
        <v>495266155</v>
      </c>
      <c r="S3" s="118">
        <v>517433852</v>
      </c>
      <c r="T3" s="122">
        <v>555939946</v>
      </c>
      <c r="U3" s="124">
        <v>753626796</v>
      </c>
      <c r="V3" s="89">
        <v>683893446</v>
      </c>
    </row>
    <row r="4" spans="1:22" s="30" customFormat="1" x14ac:dyDescent="0.25"/>
    <row r="6" spans="1:22" x14ac:dyDescent="0.25">
      <c r="A6" s="30"/>
    </row>
    <row r="7" spans="1:22" x14ac:dyDescent="0.25">
      <c r="A7" s="30"/>
    </row>
    <row r="8" spans="1:22" x14ac:dyDescent="0.25">
      <c r="A8" s="30"/>
    </row>
    <row r="9" spans="1:22" x14ac:dyDescent="0.25">
      <c r="A9" s="30"/>
    </row>
    <row r="10" spans="1:22" x14ac:dyDescent="0.25">
      <c r="A10" s="17"/>
    </row>
    <row r="11" spans="1:22" x14ac:dyDescent="0.25">
      <c r="A11" s="30"/>
    </row>
    <row r="12" spans="1:22" x14ac:dyDescent="0.25">
      <c r="A12" s="30"/>
    </row>
    <row r="13" spans="1:22" x14ac:dyDescent="0.25">
      <c r="A13" s="30"/>
    </row>
    <row r="14" spans="1:22" x14ac:dyDescent="0.25">
      <c r="A14" s="17"/>
    </row>
    <row r="15" spans="1:22" x14ac:dyDescent="0.25">
      <c r="A15" s="30"/>
    </row>
    <row r="16" spans="1:22" x14ac:dyDescent="0.25">
      <c r="A16" s="30"/>
    </row>
    <row r="17" spans="1:1" x14ac:dyDescent="0.25">
      <c r="A17" s="30"/>
    </row>
    <row r="18" spans="1:1" ht="15.75" x14ac:dyDescent="0.25">
      <c r="A18" s="8"/>
    </row>
    <row r="19" spans="1:1" x14ac:dyDescent="0.25">
      <c r="A19" s="30"/>
    </row>
    <row r="20" spans="1:1" x14ac:dyDescent="0.25">
      <c r="A20" s="30"/>
    </row>
    <row r="21" spans="1:1" x14ac:dyDescent="0.25">
      <c r="A21" s="30"/>
    </row>
    <row r="23" spans="1:1" x14ac:dyDescent="0.25">
      <c r="A23" s="30"/>
    </row>
    <row r="24" spans="1:1" x14ac:dyDescent="0.25">
      <c r="A24" s="30"/>
    </row>
    <row r="25" spans="1:1" x14ac:dyDescent="0.25">
      <c r="A25" s="30"/>
    </row>
    <row r="26" spans="1:1" x14ac:dyDescent="0.25">
      <c r="A26" s="17"/>
    </row>
    <row r="27" spans="1:1" x14ac:dyDescent="0.25">
      <c r="A27" s="30"/>
    </row>
    <row r="28" spans="1:1" x14ac:dyDescent="0.25">
      <c r="A28" s="30"/>
    </row>
    <row r="29" spans="1:1" x14ac:dyDescent="0.25">
      <c r="A29" s="30"/>
    </row>
    <row r="30" spans="1:1" x14ac:dyDescent="0.25">
      <c r="A30" s="17"/>
    </row>
    <row r="31" spans="1:1" x14ac:dyDescent="0.25">
      <c r="A31" s="30"/>
    </row>
    <row r="32" spans="1:1" x14ac:dyDescent="0.25">
      <c r="A32" s="30"/>
    </row>
    <row r="33" spans="1:1" x14ac:dyDescent="0.25">
      <c r="A33" s="30"/>
    </row>
    <row r="34" spans="1:1" x14ac:dyDescent="0.25">
      <c r="A34" s="17"/>
    </row>
    <row r="35" spans="1:1" x14ac:dyDescent="0.25">
      <c r="A35" s="30"/>
    </row>
    <row r="36" spans="1:1" x14ac:dyDescent="0.25">
      <c r="A36" s="30"/>
    </row>
    <row r="37" spans="1:1" x14ac:dyDescent="0.25">
      <c r="A37" s="30" t="s">
        <v>521</v>
      </c>
    </row>
    <row r="38" spans="1:1" x14ac:dyDescent="0.25">
      <c r="A38" s="30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G333"/>
  <sheetViews>
    <sheetView zoomScale="91" zoomScaleNormal="91" workbookViewId="0">
      <pane xSplit="1" topLeftCell="FY1" activePane="topRight" state="frozen"/>
      <selection pane="topRight" activeCell="FZ1" sqref="FZ1"/>
    </sheetView>
  </sheetViews>
  <sheetFormatPr defaultRowHeight="15" x14ac:dyDescent="0.25"/>
  <cols>
    <col min="1" max="1" width="8.7109375" style="4" customWidth="1"/>
    <col min="2" max="2" width="10.85546875" bestFit="1" customWidth="1"/>
    <col min="4" max="6" width="13.42578125" bestFit="1" customWidth="1"/>
    <col min="7" max="7" width="12.5703125" bestFit="1" customWidth="1"/>
    <col min="8" max="9" width="13.42578125" bestFit="1" customWidth="1"/>
    <col min="11" max="11" width="10.5703125" bestFit="1" customWidth="1"/>
    <col min="12" max="12" width="9.5703125" bestFit="1" customWidth="1"/>
    <col min="13" max="13" width="13.42578125" customWidth="1"/>
    <col min="14" max="15" width="13.42578125" bestFit="1" customWidth="1"/>
    <col min="16" max="16" width="12.5703125" bestFit="1" customWidth="1"/>
    <col min="17" max="18" width="13.42578125" bestFit="1" customWidth="1"/>
    <col min="20" max="20" width="10.85546875" bestFit="1" customWidth="1"/>
    <col min="21" max="21" width="9.5703125" style="63" bestFit="1" customWidth="1"/>
    <col min="22" max="23" width="13.42578125" style="63" bestFit="1" customWidth="1"/>
    <col min="24" max="24" width="13.42578125" style="63" customWidth="1"/>
    <col min="25" max="25" width="12.5703125" bestFit="1" customWidth="1"/>
    <col min="26" max="27" width="13.42578125" bestFit="1" customWidth="1"/>
    <col min="29" max="29" width="10.85546875" bestFit="1" customWidth="1"/>
    <col min="30" max="30" width="9.5703125" bestFit="1" customWidth="1"/>
    <col min="31" max="33" width="13.42578125" bestFit="1" customWidth="1"/>
    <col min="34" max="34" width="12.5703125" bestFit="1" customWidth="1"/>
    <col min="35" max="36" width="13.42578125" bestFit="1" customWidth="1"/>
    <col min="38" max="38" width="10.85546875" bestFit="1" customWidth="1"/>
    <col min="39" max="39" width="9.5703125" bestFit="1" customWidth="1"/>
    <col min="40" max="42" width="13.42578125" customWidth="1"/>
    <col min="43" max="43" width="12.5703125" bestFit="1" customWidth="1"/>
    <col min="44" max="45" width="13.42578125" bestFit="1" customWidth="1"/>
    <col min="47" max="47" width="10.85546875" style="63" bestFit="1" customWidth="1"/>
    <col min="48" max="48" width="11.85546875" style="63" bestFit="1" customWidth="1"/>
    <col min="49" max="51" width="13.42578125" style="63" bestFit="1" customWidth="1"/>
    <col min="52" max="52" width="12.5703125" bestFit="1" customWidth="1"/>
    <col min="53" max="54" width="13.42578125" bestFit="1" customWidth="1"/>
    <col min="56" max="56" width="10.85546875" style="63" bestFit="1" customWidth="1"/>
    <col min="57" max="57" width="9.5703125" style="63" bestFit="1" customWidth="1"/>
    <col min="58" max="58" width="14.7109375" style="63" bestFit="1" customWidth="1"/>
    <col min="59" max="60" width="13.42578125" style="63" bestFit="1" customWidth="1"/>
    <col min="61" max="61" width="12.5703125" bestFit="1" customWidth="1"/>
    <col min="62" max="63" width="13.42578125" bestFit="1" customWidth="1"/>
    <col min="65" max="65" width="10.85546875" bestFit="1" customWidth="1"/>
    <col min="66" max="66" width="9.5703125" bestFit="1" customWidth="1"/>
    <col min="67" max="67" width="14.7109375" bestFit="1" customWidth="1"/>
    <col min="68" max="69" width="13.42578125" bestFit="1" customWidth="1"/>
    <col min="70" max="70" width="12.5703125" style="63" bestFit="1" customWidth="1"/>
    <col min="71" max="72" width="13.42578125" style="63" bestFit="1" customWidth="1"/>
    <col min="74" max="74" width="10.85546875" bestFit="1" customWidth="1"/>
    <col min="75" max="75" width="9.5703125" bestFit="1" customWidth="1"/>
    <col min="76" max="76" width="14.7109375" bestFit="1" customWidth="1"/>
    <col min="77" max="78" width="13.42578125" bestFit="1" customWidth="1"/>
    <col min="79" max="79" width="12.5703125" bestFit="1" customWidth="1"/>
    <col min="80" max="81" width="13.42578125" bestFit="1" customWidth="1"/>
    <col min="83" max="83" width="10.85546875" bestFit="1" customWidth="1"/>
    <col min="85" max="85" width="14.7109375" bestFit="1" customWidth="1"/>
    <col min="86" max="87" width="13.42578125" bestFit="1" customWidth="1"/>
    <col min="88" max="88" width="12.5703125" style="63" bestFit="1" customWidth="1"/>
    <col min="89" max="90" width="13.42578125" style="63" bestFit="1" customWidth="1"/>
    <col min="92" max="92" width="10.85546875" bestFit="1" customWidth="1"/>
    <col min="94" max="94" width="14.7109375" bestFit="1" customWidth="1"/>
    <col min="95" max="96" width="13.42578125" bestFit="1" customWidth="1"/>
    <col min="97" max="97" width="12.5703125" bestFit="1" customWidth="1"/>
    <col min="98" max="99" width="13.42578125" bestFit="1" customWidth="1"/>
    <col min="101" max="101" width="10.85546875" style="63" bestFit="1" customWidth="1"/>
    <col min="102" max="102" width="9.5703125" style="63" bestFit="1" customWidth="1"/>
    <col min="103" max="103" width="14.7109375" style="63" bestFit="1" customWidth="1"/>
    <col min="104" max="105" width="13.42578125" style="63" bestFit="1" customWidth="1"/>
    <col min="106" max="106" width="12.5703125" bestFit="1" customWidth="1"/>
    <col min="107" max="108" width="13.42578125" bestFit="1" customWidth="1"/>
    <col min="110" max="110" width="10.85546875" style="63" bestFit="1" customWidth="1"/>
    <col min="111" max="111" width="9.5703125" style="63" bestFit="1" customWidth="1"/>
    <col min="112" max="114" width="14.7109375" style="63" bestFit="1" customWidth="1"/>
    <col min="115" max="115" width="13.42578125" style="63" bestFit="1" customWidth="1"/>
    <col min="116" max="116" width="17.85546875" style="63" bestFit="1" customWidth="1"/>
    <col min="117" max="117" width="14.7109375" style="63" bestFit="1" customWidth="1"/>
    <col min="119" max="119" width="10.85546875" style="63" bestFit="1" customWidth="1"/>
    <col min="120" max="120" width="9.5703125" style="63" bestFit="1" customWidth="1"/>
    <col min="121" max="123" width="14.7109375" style="63" bestFit="1" customWidth="1"/>
    <col min="124" max="124" width="13.42578125" style="63" bestFit="1" customWidth="1"/>
    <col min="125" max="125" width="17.85546875" style="63" bestFit="1" customWidth="1"/>
    <col min="126" max="126" width="11.85546875" style="63" bestFit="1" customWidth="1"/>
    <col min="128" max="128" width="10.85546875" style="63" bestFit="1" customWidth="1"/>
    <col min="129" max="129" width="9.5703125" style="63" bestFit="1" customWidth="1"/>
    <col min="130" max="132" width="14.7109375" style="63" bestFit="1" customWidth="1"/>
    <col min="133" max="133" width="13.42578125" style="63" bestFit="1" customWidth="1"/>
    <col min="134" max="135" width="14.7109375" style="63" bestFit="1" customWidth="1"/>
    <col min="137" max="137" width="10.85546875" style="63" bestFit="1" customWidth="1"/>
    <col min="138" max="138" width="9.5703125" style="63" bestFit="1" customWidth="1"/>
    <col min="139" max="141" width="14.7109375" style="63" bestFit="1" customWidth="1"/>
    <col min="142" max="144" width="13.42578125" bestFit="1" customWidth="1"/>
    <col min="146" max="146" width="10.85546875" style="63" bestFit="1" customWidth="1"/>
    <col min="147" max="147" width="9.5703125" style="63" bestFit="1" customWidth="1"/>
    <col min="148" max="150" width="14.7109375" style="63" bestFit="1" customWidth="1"/>
    <col min="151" max="153" width="13.42578125" style="63" bestFit="1" customWidth="1"/>
    <col min="155" max="155" width="10.85546875" style="63" bestFit="1" customWidth="1"/>
    <col min="157" max="159" width="14.7109375" bestFit="1" customWidth="1"/>
    <col min="160" max="160" width="14.85546875" customWidth="1"/>
    <col min="161" max="161" width="14.7109375" bestFit="1" customWidth="1"/>
    <col min="162" max="162" width="13.42578125" bestFit="1" customWidth="1"/>
    <col min="164" max="164" width="10.85546875" bestFit="1" customWidth="1"/>
    <col min="165" max="165" width="9.5703125" style="63" bestFit="1" customWidth="1"/>
    <col min="166" max="168" width="14.7109375" bestFit="1" customWidth="1"/>
    <col min="169" max="169" width="13.42578125" bestFit="1" customWidth="1"/>
    <col min="170" max="170" width="17.28515625" bestFit="1" customWidth="1"/>
    <col min="171" max="171" width="11.85546875" bestFit="1" customWidth="1"/>
    <col min="173" max="173" width="10.85546875" bestFit="1" customWidth="1"/>
    <col min="174" max="174" width="9.5703125" bestFit="1" customWidth="1"/>
    <col min="175" max="177" width="14.7109375" bestFit="1" customWidth="1"/>
    <col min="178" max="178" width="13.42578125" customWidth="1"/>
    <col min="179" max="179" width="14.7109375" bestFit="1" customWidth="1"/>
    <col min="180" max="180" width="13.42578125" bestFit="1" customWidth="1"/>
    <col min="182" max="182" width="10.85546875" bestFit="1" customWidth="1"/>
    <col min="183" max="183" width="9.5703125" bestFit="1" customWidth="1"/>
    <col min="184" max="186" width="14.7109375" bestFit="1" customWidth="1"/>
    <col min="187" max="187" width="13.42578125" bestFit="1" customWidth="1"/>
    <col min="188" max="188" width="17.28515625" bestFit="1" customWidth="1"/>
    <col min="189" max="189" width="11.85546875" bestFit="1" customWidth="1"/>
  </cols>
  <sheetData>
    <row r="1" spans="1:189" x14ac:dyDescent="0.25">
      <c r="A1" s="107"/>
      <c r="B1" s="69">
        <v>2000</v>
      </c>
      <c r="C1" s="70"/>
      <c r="D1" s="70"/>
      <c r="E1" s="70"/>
      <c r="F1" s="70"/>
      <c r="G1" s="70"/>
      <c r="H1" s="70"/>
      <c r="I1" s="70"/>
      <c r="J1" s="61"/>
      <c r="K1" s="69">
        <v>2001</v>
      </c>
      <c r="L1" s="70"/>
      <c r="M1" s="70"/>
      <c r="N1" s="70"/>
      <c r="O1" s="70"/>
      <c r="P1" s="70"/>
      <c r="Q1" s="70"/>
      <c r="R1" s="70"/>
      <c r="S1" s="61"/>
      <c r="T1" s="69">
        <v>2002</v>
      </c>
      <c r="U1" s="70"/>
      <c r="V1" s="70"/>
      <c r="W1" s="70"/>
      <c r="X1" s="70"/>
      <c r="Y1" s="70"/>
      <c r="Z1" s="70"/>
      <c r="AA1" s="70"/>
      <c r="AB1" s="61"/>
      <c r="AC1" s="69">
        <v>2003</v>
      </c>
      <c r="AD1" s="70"/>
      <c r="AE1" s="70"/>
      <c r="AF1" s="70"/>
      <c r="AG1" s="70"/>
      <c r="AH1" s="70"/>
      <c r="AI1" s="70"/>
      <c r="AJ1" s="70"/>
      <c r="AK1" s="61"/>
      <c r="AL1" s="69">
        <v>2004</v>
      </c>
      <c r="AM1" s="70"/>
      <c r="AN1" s="70"/>
      <c r="AO1" s="70"/>
      <c r="AP1" s="70"/>
      <c r="AQ1" s="70"/>
      <c r="AR1" s="70"/>
      <c r="AS1" s="70"/>
      <c r="AT1" s="61"/>
      <c r="AU1" s="69">
        <v>2005</v>
      </c>
      <c r="AV1" s="70"/>
      <c r="AW1" s="70"/>
      <c r="AX1" s="70"/>
      <c r="AY1" s="70"/>
      <c r="AZ1" s="70"/>
      <c r="BA1" s="70"/>
      <c r="BB1" s="70"/>
      <c r="BC1" s="61"/>
      <c r="BD1" s="69">
        <v>2006</v>
      </c>
      <c r="BE1" s="70"/>
      <c r="BF1" s="70"/>
      <c r="BG1" s="70"/>
      <c r="BH1" s="70"/>
      <c r="BI1" s="70"/>
      <c r="BJ1" s="70"/>
      <c r="BK1" s="70"/>
      <c r="BL1" s="61"/>
      <c r="BM1" s="69">
        <v>2007</v>
      </c>
      <c r="BN1" s="70"/>
      <c r="BO1" s="70"/>
      <c r="BP1" s="70"/>
      <c r="BQ1" s="70"/>
      <c r="BR1" s="70"/>
      <c r="BS1" s="70"/>
      <c r="BT1" s="70"/>
      <c r="BU1" s="61"/>
      <c r="BV1" s="69">
        <v>2008</v>
      </c>
      <c r="BW1" s="70"/>
      <c r="BX1" s="70"/>
      <c r="BY1" s="70"/>
      <c r="BZ1" s="70"/>
      <c r="CA1" s="70"/>
      <c r="CB1" s="70"/>
      <c r="CC1" s="70"/>
      <c r="CD1" s="61"/>
      <c r="CE1" s="69">
        <v>2009</v>
      </c>
      <c r="CF1" s="70"/>
      <c r="CG1" s="70"/>
      <c r="CH1" s="70"/>
      <c r="CI1" s="70"/>
      <c r="CJ1" s="70"/>
      <c r="CK1" s="70"/>
      <c r="CL1" s="70"/>
      <c r="CM1" s="61"/>
      <c r="CN1" s="69">
        <v>2010</v>
      </c>
      <c r="CO1" s="70"/>
      <c r="CP1" s="70"/>
      <c r="CQ1" s="70"/>
      <c r="CR1" s="70"/>
      <c r="CS1" s="70"/>
      <c r="CT1" s="70"/>
      <c r="CU1" s="70"/>
      <c r="CV1" s="61"/>
      <c r="CW1" s="69">
        <v>2011</v>
      </c>
      <c r="CX1" s="70"/>
      <c r="CY1" s="70"/>
      <c r="CZ1" s="70"/>
      <c r="DA1" s="70"/>
      <c r="DB1" s="70"/>
      <c r="DC1" s="70"/>
      <c r="DD1" s="70"/>
      <c r="DF1" s="69">
        <v>2012</v>
      </c>
      <c r="DG1" s="70"/>
      <c r="DH1" s="70"/>
      <c r="DI1" s="70"/>
      <c r="DJ1" s="70"/>
      <c r="DK1" s="70"/>
      <c r="DL1" s="70"/>
      <c r="DM1" s="70"/>
      <c r="DO1" s="69">
        <v>2013</v>
      </c>
      <c r="DP1" s="70"/>
      <c r="DQ1" s="70"/>
      <c r="DR1" s="70"/>
      <c r="DS1" s="70"/>
      <c r="DT1" s="70"/>
      <c r="DU1" s="70"/>
      <c r="DV1" s="70"/>
      <c r="DX1" s="69">
        <v>2014</v>
      </c>
      <c r="EG1" s="69">
        <v>2015</v>
      </c>
      <c r="EP1" s="55">
        <v>2016</v>
      </c>
      <c r="EY1" s="55">
        <v>2017</v>
      </c>
      <c r="EZ1" s="63"/>
      <c r="FA1" s="63"/>
      <c r="FB1" s="63"/>
      <c r="FC1" s="63"/>
      <c r="FD1" s="63"/>
      <c r="FE1" s="63"/>
      <c r="FF1" s="63"/>
      <c r="FH1" s="55">
        <v>2018</v>
      </c>
      <c r="FQ1" s="55">
        <v>2019</v>
      </c>
      <c r="FR1" s="63"/>
      <c r="FS1" s="123"/>
      <c r="FT1" s="123"/>
      <c r="FU1" s="123"/>
      <c r="FV1" s="123"/>
      <c r="FW1" s="123"/>
      <c r="FX1" s="123"/>
      <c r="FZ1" s="55">
        <v>2020</v>
      </c>
    </row>
    <row r="2" spans="1:189" x14ac:dyDescent="0.25">
      <c r="A2" s="81" t="s">
        <v>496</v>
      </c>
      <c r="B2" s="71" t="s">
        <v>21</v>
      </c>
      <c r="C2" s="71" t="s">
        <v>22</v>
      </c>
      <c r="D2" s="71" t="s">
        <v>1</v>
      </c>
      <c r="E2" s="71" t="s">
        <v>2</v>
      </c>
      <c r="F2" s="71" t="s">
        <v>3</v>
      </c>
      <c r="G2" s="71" t="s">
        <v>23</v>
      </c>
      <c r="H2" s="71" t="s">
        <v>24</v>
      </c>
      <c r="I2" s="71" t="s">
        <v>25</v>
      </c>
      <c r="J2" s="61"/>
      <c r="K2" s="71" t="s">
        <v>21</v>
      </c>
      <c r="L2" s="71" t="s">
        <v>22</v>
      </c>
      <c r="M2" s="71" t="s">
        <v>1</v>
      </c>
      <c r="N2" s="71" t="s">
        <v>2</v>
      </c>
      <c r="O2" s="71" t="s">
        <v>3</v>
      </c>
      <c r="P2" s="71" t="s">
        <v>23</v>
      </c>
      <c r="Q2" s="71" t="s">
        <v>24</v>
      </c>
      <c r="R2" s="71" t="s">
        <v>25</v>
      </c>
      <c r="S2" s="61"/>
      <c r="T2" s="71" t="s">
        <v>21</v>
      </c>
      <c r="U2" s="71" t="s">
        <v>22</v>
      </c>
      <c r="V2" s="71" t="s">
        <v>1</v>
      </c>
      <c r="W2" s="71" t="s">
        <v>2</v>
      </c>
      <c r="X2" s="71" t="s">
        <v>3</v>
      </c>
      <c r="Y2" s="71" t="s">
        <v>23</v>
      </c>
      <c r="Z2" s="71" t="s">
        <v>24</v>
      </c>
      <c r="AA2" s="71" t="s">
        <v>25</v>
      </c>
      <c r="AB2" s="61"/>
      <c r="AC2" s="71" t="s">
        <v>21</v>
      </c>
      <c r="AD2" s="71" t="s">
        <v>22</v>
      </c>
      <c r="AE2" s="71" t="s">
        <v>1</v>
      </c>
      <c r="AF2" s="71" t="s">
        <v>2</v>
      </c>
      <c r="AG2" s="71" t="s">
        <v>3</v>
      </c>
      <c r="AH2" s="71" t="s">
        <v>23</v>
      </c>
      <c r="AI2" s="71" t="s">
        <v>24</v>
      </c>
      <c r="AJ2" s="71" t="s">
        <v>25</v>
      </c>
      <c r="AK2" s="61"/>
      <c r="AL2" s="71" t="s">
        <v>21</v>
      </c>
      <c r="AM2" s="71" t="s">
        <v>22</v>
      </c>
      <c r="AN2" s="71" t="s">
        <v>1</v>
      </c>
      <c r="AO2" s="71" t="s">
        <v>2</v>
      </c>
      <c r="AP2" s="71" t="s">
        <v>3</v>
      </c>
      <c r="AQ2" s="71" t="s">
        <v>23</v>
      </c>
      <c r="AR2" s="71" t="s">
        <v>24</v>
      </c>
      <c r="AS2" s="71" t="s">
        <v>25</v>
      </c>
      <c r="AT2" s="61"/>
      <c r="AU2" s="71" t="s">
        <v>21</v>
      </c>
      <c r="AV2" s="71" t="s">
        <v>22</v>
      </c>
      <c r="AW2" s="71" t="s">
        <v>1</v>
      </c>
      <c r="AX2" s="71" t="s">
        <v>2</v>
      </c>
      <c r="AY2" s="71" t="s">
        <v>3</v>
      </c>
      <c r="AZ2" s="71" t="s">
        <v>23</v>
      </c>
      <c r="BA2" s="71" t="s">
        <v>24</v>
      </c>
      <c r="BB2" s="71" t="s">
        <v>25</v>
      </c>
      <c r="BC2" s="61"/>
      <c r="BD2" s="71" t="s">
        <v>21</v>
      </c>
      <c r="BE2" s="71" t="s">
        <v>22</v>
      </c>
      <c r="BF2" s="71" t="s">
        <v>1</v>
      </c>
      <c r="BG2" s="71" t="s">
        <v>2</v>
      </c>
      <c r="BH2" s="71" t="s">
        <v>3</v>
      </c>
      <c r="BI2" s="71" t="s">
        <v>23</v>
      </c>
      <c r="BJ2" s="71" t="s">
        <v>24</v>
      </c>
      <c r="BK2" s="71" t="s">
        <v>25</v>
      </c>
      <c r="BL2" s="61"/>
      <c r="BM2" s="71" t="s">
        <v>21</v>
      </c>
      <c r="BN2" s="71" t="s">
        <v>22</v>
      </c>
      <c r="BO2" s="71" t="s">
        <v>1</v>
      </c>
      <c r="BP2" s="71" t="s">
        <v>2</v>
      </c>
      <c r="BQ2" s="71" t="s">
        <v>3</v>
      </c>
      <c r="BR2" s="71" t="s">
        <v>23</v>
      </c>
      <c r="BS2" s="71" t="s">
        <v>24</v>
      </c>
      <c r="BT2" s="71" t="s">
        <v>25</v>
      </c>
      <c r="BU2" s="61"/>
      <c r="BV2" s="71" t="s">
        <v>21</v>
      </c>
      <c r="BW2" s="71" t="s">
        <v>22</v>
      </c>
      <c r="BX2" s="71" t="s">
        <v>1</v>
      </c>
      <c r="BY2" s="71" t="s">
        <v>2</v>
      </c>
      <c r="BZ2" s="71" t="s">
        <v>3</v>
      </c>
      <c r="CA2" s="71" t="s">
        <v>23</v>
      </c>
      <c r="CB2" s="71" t="s">
        <v>24</v>
      </c>
      <c r="CC2" s="71" t="s">
        <v>25</v>
      </c>
      <c r="CD2" s="61"/>
      <c r="CE2" s="71" t="s">
        <v>21</v>
      </c>
      <c r="CF2" s="71" t="s">
        <v>22</v>
      </c>
      <c r="CG2" s="71" t="s">
        <v>1</v>
      </c>
      <c r="CH2" s="71" t="s">
        <v>2</v>
      </c>
      <c r="CI2" s="71" t="s">
        <v>3</v>
      </c>
      <c r="CJ2" s="71" t="s">
        <v>23</v>
      </c>
      <c r="CK2" s="71" t="s">
        <v>24</v>
      </c>
      <c r="CL2" s="71" t="s">
        <v>25</v>
      </c>
      <c r="CM2" s="61"/>
      <c r="CN2" s="71" t="s">
        <v>21</v>
      </c>
      <c r="CO2" s="71" t="s">
        <v>22</v>
      </c>
      <c r="CP2" s="71" t="s">
        <v>1</v>
      </c>
      <c r="CQ2" s="71" t="s">
        <v>2</v>
      </c>
      <c r="CR2" s="71" t="s">
        <v>3</v>
      </c>
      <c r="CS2" s="71" t="s">
        <v>23</v>
      </c>
      <c r="CT2" s="71" t="s">
        <v>24</v>
      </c>
      <c r="CU2" s="71" t="s">
        <v>25</v>
      </c>
      <c r="CV2" s="61"/>
      <c r="CW2" s="71" t="s">
        <v>21</v>
      </c>
      <c r="CX2" s="71" t="s">
        <v>22</v>
      </c>
      <c r="CY2" s="71" t="s">
        <v>1</v>
      </c>
      <c r="CZ2" s="71" t="s">
        <v>2</v>
      </c>
      <c r="DA2" s="71" t="s">
        <v>3</v>
      </c>
      <c r="DB2" s="71" t="s">
        <v>23</v>
      </c>
      <c r="DC2" s="71" t="s">
        <v>24</v>
      </c>
      <c r="DD2" s="71" t="s">
        <v>25</v>
      </c>
      <c r="DF2" s="71" t="s">
        <v>21</v>
      </c>
      <c r="DG2" s="71" t="s">
        <v>22</v>
      </c>
      <c r="DH2" s="71" t="s">
        <v>1</v>
      </c>
      <c r="DI2" s="71" t="s">
        <v>2</v>
      </c>
      <c r="DJ2" s="71" t="s">
        <v>3</v>
      </c>
      <c r="DK2" s="71" t="s">
        <v>23</v>
      </c>
      <c r="DL2" s="71" t="s">
        <v>24</v>
      </c>
      <c r="DM2" s="71" t="s">
        <v>25</v>
      </c>
      <c r="DO2" s="71" t="s">
        <v>21</v>
      </c>
      <c r="DP2" s="71" t="s">
        <v>22</v>
      </c>
      <c r="DQ2" s="71" t="s">
        <v>1</v>
      </c>
      <c r="DR2" s="71" t="s">
        <v>2</v>
      </c>
      <c r="DS2" s="71" t="s">
        <v>3</v>
      </c>
      <c r="DT2" s="71" t="s">
        <v>23</v>
      </c>
      <c r="DU2" s="71" t="s">
        <v>24</v>
      </c>
      <c r="DV2" s="71" t="s">
        <v>25</v>
      </c>
      <c r="DX2" s="71" t="s">
        <v>21</v>
      </c>
      <c r="DY2" s="71" t="s">
        <v>22</v>
      </c>
      <c r="DZ2" s="71" t="s">
        <v>1</v>
      </c>
      <c r="EA2" s="71" t="s">
        <v>2</v>
      </c>
      <c r="EB2" s="71" t="s">
        <v>3</v>
      </c>
      <c r="EC2" s="71" t="s">
        <v>23</v>
      </c>
      <c r="ED2" s="71" t="s">
        <v>24</v>
      </c>
      <c r="EE2" s="71" t="s">
        <v>25</v>
      </c>
      <c r="EG2" s="71" t="s">
        <v>21</v>
      </c>
      <c r="EH2" s="71" t="s">
        <v>22</v>
      </c>
      <c r="EI2" s="71" t="s">
        <v>1</v>
      </c>
      <c r="EJ2" s="71" t="s">
        <v>2</v>
      </c>
      <c r="EK2" s="71" t="s">
        <v>3</v>
      </c>
      <c r="EL2" s="71" t="s">
        <v>23</v>
      </c>
      <c r="EM2" s="71" t="s">
        <v>24</v>
      </c>
      <c r="EN2" s="71" t="s">
        <v>25</v>
      </c>
      <c r="EP2" s="71" t="s">
        <v>21</v>
      </c>
      <c r="EQ2" s="71" t="s">
        <v>22</v>
      </c>
      <c r="ER2" s="71" t="s">
        <v>1</v>
      </c>
      <c r="ES2" s="71" t="s">
        <v>2</v>
      </c>
      <c r="ET2" s="71" t="s">
        <v>3</v>
      </c>
      <c r="EU2" s="71" t="s">
        <v>23</v>
      </c>
      <c r="EV2" s="71" t="s">
        <v>24</v>
      </c>
      <c r="EW2" s="71" t="s">
        <v>25</v>
      </c>
      <c r="EY2" s="71" t="s">
        <v>21</v>
      </c>
      <c r="EZ2" s="71" t="s">
        <v>22</v>
      </c>
      <c r="FA2" s="71" t="s">
        <v>1</v>
      </c>
      <c r="FB2" s="71" t="s">
        <v>2</v>
      </c>
      <c r="FC2" s="71" t="s">
        <v>3</v>
      </c>
      <c r="FD2" s="71" t="s">
        <v>23</v>
      </c>
      <c r="FE2" s="71" t="s">
        <v>24</v>
      </c>
      <c r="FF2" s="71" t="s">
        <v>25</v>
      </c>
      <c r="FH2" s="71" t="s">
        <v>21</v>
      </c>
      <c r="FI2" s="71" t="s">
        <v>22</v>
      </c>
      <c r="FJ2" s="71" t="s">
        <v>1</v>
      </c>
      <c r="FK2" s="71" t="s">
        <v>2</v>
      </c>
      <c r="FL2" s="71" t="s">
        <v>3</v>
      </c>
      <c r="FM2" s="71" t="s">
        <v>23</v>
      </c>
      <c r="FN2" s="71" t="s">
        <v>24</v>
      </c>
      <c r="FO2" s="71" t="s">
        <v>25</v>
      </c>
      <c r="FQ2" s="71" t="s">
        <v>21</v>
      </c>
      <c r="FR2" s="71" t="s">
        <v>22</v>
      </c>
      <c r="FS2" s="71" t="s">
        <v>1</v>
      </c>
      <c r="FT2" s="71" t="s">
        <v>2</v>
      </c>
      <c r="FU2" s="71" t="s">
        <v>3</v>
      </c>
      <c r="FV2" s="71" t="s">
        <v>23</v>
      </c>
      <c r="FW2" s="71" t="s">
        <v>24</v>
      </c>
      <c r="FX2" s="71" t="s">
        <v>25</v>
      </c>
      <c r="FZ2" s="71" t="s">
        <v>21</v>
      </c>
      <c r="GA2" s="71" t="s">
        <v>22</v>
      </c>
      <c r="GB2" s="71" t="s">
        <v>1</v>
      </c>
      <c r="GC2" s="71" t="s">
        <v>2</v>
      </c>
      <c r="GD2" s="71" t="s">
        <v>3</v>
      </c>
      <c r="GE2" s="71" t="s">
        <v>23</v>
      </c>
      <c r="GF2" s="71" t="s">
        <v>24</v>
      </c>
      <c r="GG2" s="71" t="s">
        <v>25</v>
      </c>
    </row>
    <row r="3" spans="1:189" x14ac:dyDescent="0.25">
      <c r="A3" s="81" t="s">
        <v>503</v>
      </c>
      <c r="B3" s="72" t="s">
        <v>14</v>
      </c>
      <c r="C3" s="34">
        <v>1360</v>
      </c>
      <c r="D3" s="73">
        <v>601529636</v>
      </c>
      <c r="E3" s="73">
        <v>564409578</v>
      </c>
      <c r="F3" s="73">
        <v>564409578</v>
      </c>
      <c r="G3" s="72">
        <v>0</v>
      </c>
      <c r="H3" s="73">
        <v>601529636</v>
      </c>
      <c r="I3" s="72">
        <v>0</v>
      </c>
      <c r="K3" s="72" t="s">
        <v>14</v>
      </c>
      <c r="L3" s="72">
        <v>1316</v>
      </c>
      <c r="M3" s="73">
        <v>598393270</v>
      </c>
      <c r="N3" s="73">
        <v>594056788</v>
      </c>
      <c r="O3" s="73">
        <v>594056788</v>
      </c>
      <c r="P3" s="73">
        <v>3947960</v>
      </c>
      <c r="Q3" s="73">
        <v>598393270</v>
      </c>
      <c r="R3" s="72">
        <v>0</v>
      </c>
      <c r="T3" s="72" t="s">
        <v>14</v>
      </c>
      <c r="U3" s="72">
        <v>1545</v>
      </c>
      <c r="V3" s="73">
        <v>590952891</v>
      </c>
      <c r="W3" s="73">
        <v>585309703</v>
      </c>
      <c r="X3" s="73">
        <v>585309703</v>
      </c>
      <c r="Y3" s="62">
        <v>3856450</v>
      </c>
      <c r="Z3" s="62">
        <v>590952891</v>
      </c>
      <c r="AA3" s="60">
        <v>0</v>
      </c>
      <c r="AC3" s="72" t="s">
        <v>14</v>
      </c>
      <c r="AD3" s="72">
        <v>1589</v>
      </c>
      <c r="AE3" s="73">
        <v>546319441</v>
      </c>
      <c r="AF3" s="73">
        <v>543718823</v>
      </c>
      <c r="AG3" s="73">
        <v>543718823</v>
      </c>
      <c r="AH3" s="73">
        <v>103180</v>
      </c>
      <c r="AI3" s="73">
        <v>546319441</v>
      </c>
      <c r="AJ3" s="72">
        <v>0</v>
      </c>
      <c r="AL3" s="72" t="s">
        <v>14</v>
      </c>
      <c r="AM3" s="72">
        <v>1466</v>
      </c>
      <c r="AN3" s="73">
        <v>590293130</v>
      </c>
      <c r="AO3" s="73">
        <v>586608771</v>
      </c>
      <c r="AP3" s="73">
        <v>586608771</v>
      </c>
      <c r="AQ3" s="72">
        <v>0</v>
      </c>
      <c r="AR3" s="73">
        <v>590293130</v>
      </c>
      <c r="AS3" s="72">
        <v>0</v>
      </c>
      <c r="AU3" s="72" t="s">
        <v>14</v>
      </c>
      <c r="AV3" s="63">
        <v>1481</v>
      </c>
      <c r="AW3" s="73">
        <v>565788697</v>
      </c>
      <c r="AX3" s="73">
        <v>557935917</v>
      </c>
      <c r="AY3" s="73">
        <v>557935917</v>
      </c>
      <c r="AZ3" s="73">
        <v>1719700</v>
      </c>
      <c r="BA3" s="73">
        <v>565788697</v>
      </c>
      <c r="BB3" s="72">
        <v>0</v>
      </c>
      <c r="BD3" s="72" t="s">
        <v>14</v>
      </c>
      <c r="BE3" s="63">
        <v>1433</v>
      </c>
      <c r="BF3" s="73">
        <v>565089215</v>
      </c>
      <c r="BG3" s="73">
        <v>552589210</v>
      </c>
      <c r="BH3" s="73">
        <v>552589210</v>
      </c>
      <c r="BI3" s="72">
        <v>0</v>
      </c>
      <c r="BJ3" s="73">
        <v>565089215</v>
      </c>
      <c r="BK3" s="72">
        <v>0</v>
      </c>
      <c r="BM3" s="72" t="s">
        <v>14</v>
      </c>
      <c r="BN3" s="72">
        <v>1480</v>
      </c>
      <c r="BO3" s="73">
        <v>622285862</v>
      </c>
      <c r="BP3" s="73">
        <v>602559889</v>
      </c>
      <c r="BQ3" s="73">
        <v>602559889</v>
      </c>
      <c r="BR3" s="72">
        <v>0</v>
      </c>
      <c r="BS3" s="73">
        <v>622285862</v>
      </c>
      <c r="BT3" s="72">
        <v>0</v>
      </c>
      <c r="BV3" s="72" t="s">
        <v>14</v>
      </c>
      <c r="BW3" s="72">
        <v>1492</v>
      </c>
      <c r="BX3" s="73">
        <v>606804703</v>
      </c>
      <c r="BY3" s="73">
        <v>599372000</v>
      </c>
      <c r="BZ3" s="73">
        <v>599372000</v>
      </c>
      <c r="CA3" s="72">
        <v>0</v>
      </c>
      <c r="CB3" s="73">
        <v>606804703</v>
      </c>
      <c r="CC3" s="72">
        <v>0</v>
      </c>
      <c r="CE3" s="72" t="s">
        <v>14</v>
      </c>
      <c r="CF3" s="72">
        <v>1579</v>
      </c>
      <c r="CG3" s="73">
        <v>721533746</v>
      </c>
      <c r="CH3" s="73">
        <v>717776570</v>
      </c>
      <c r="CI3" s="73">
        <v>717776570</v>
      </c>
      <c r="CJ3" s="72">
        <v>0</v>
      </c>
      <c r="CK3" s="73">
        <v>721533746</v>
      </c>
      <c r="CL3" s="72">
        <v>0</v>
      </c>
      <c r="CN3" s="72" t="s">
        <v>14</v>
      </c>
      <c r="CO3" s="72">
        <v>1771</v>
      </c>
      <c r="CP3" s="73">
        <v>750963926</v>
      </c>
      <c r="CQ3" s="73">
        <v>745652470</v>
      </c>
      <c r="CR3" s="73">
        <v>745652470</v>
      </c>
      <c r="CS3" s="72">
        <v>0</v>
      </c>
      <c r="CT3" s="73">
        <v>750963926</v>
      </c>
      <c r="CU3" s="72">
        <v>0</v>
      </c>
      <c r="CW3" s="72" t="s">
        <v>14</v>
      </c>
      <c r="CX3" s="72">
        <v>1841</v>
      </c>
      <c r="CY3" s="73">
        <v>799547574</v>
      </c>
      <c r="CZ3" s="73">
        <v>694860320</v>
      </c>
      <c r="DA3" s="73">
        <v>694860320</v>
      </c>
      <c r="DB3" s="72">
        <v>0</v>
      </c>
      <c r="DC3" s="73">
        <v>799547574</v>
      </c>
      <c r="DD3" s="72">
        <v>0</v>
      </c>
      <c r="DF3" s="72" t="s">
        <v>14</v>
      </c>
      <c r="DG3" s="72">
        <v>1852</v>
      </c>
      <c r="DH3" s="73">
        <v>818722189</v>
      </c>
      <c r="DI3" s="73">
        <v>706314870</v>
      </c>
      <c r="DJ3" s="73">
        <v>706314870</v>
      </c>
      <c r="DK3" s="72">
        <v>0</v>
      </c>
      <c r="DL3" s="73">
        <v>818722189</v>
      </c>
      <c r="DM3" s="72">
        <v>0</v>
      </c>
      <c r="DO3" s="72" t="s">
        <v>14</v>
      </c>
      <c r="DP3" s="72">
        <v>6359</v>
      </c>
      <c r="DQ3" s="73">
        <v>551420925</v>
      </c>
      <c r="DR3" s="73">
        <v>533436750</v>
      </c>
      <c r="DS3" s="73">
        <v>992326647</v>
      </c>
      <c r="DT3" s="73">
        <v>17984175</v>
      </c>
      <c r="DU3" s="73">
        <v>551420925</v>
      </c>
      <c r="DV3" s="72">
        <v>0</v>
      </c>
      <c r="DX3" s="72" t="s">
        <v>14</v>
      </c>
      <c r="DY3" s="72">
        <v>1911</v>
      </c>
      <c r="DZ3" s="73">
        <v>905023166</v>
      </c>
      <c r="EA3" s="73">
        <v>734653370</v>
      </c>
      <c r="EB3" s="73">
        <v>734653370</v>
      </c>
      <c r="EC3" s="72">
        <v>0</v>
      </c>
      <c r="ED3" s="73">
        <v>905023166</v>
      </c>
      <c r="EE3" s="72">
        <v>0</v>
      </c>
      <c r="EG3" s="63" t="s">
        <v>14</v>
      </c>
      <c r="EH3" s="63">
        <v>1975</v>
      </c>
      <c r="EI3" s="89">
        <v>1033601721</v>
      </c>
      <c r="EJ3" s="89">
        <v>784376795</v>
      </c>
      <c r="EK3" s="89">
        <v>784376795</v>
      </c>
      <c r="EL3" s="89">
        <v>0</v>
      </c>
      <c r="EM3" s="118">
        <v>1033601721</v>
      </c>
      <c r="EN3" s="89">
        <v>0</v>
      </c>
      <c r="EP3" s="63" t="s">
        <v>14</v>
      </c>
      <c r="EQ3" s="72">
        <v>1821</v>
      </c>
      <c r="ER3" s="73">
        <v>883752037</v>
      </c>
      <c r="ES3" s="73">
        <v>768629325</v>
      </c>
      <c r="ET3" s="73">
        <v>768629325</v>
      </c>
      <c r="EU3" s="34">
        <v>0</v>
      </c>
      <c r="EV3" s="92">
        <v>883752037</v>
      </c>
      <c r="EW3" s="34">
        <v>0</v>
      </c>
      <c r="EY3" s="63" t="s">
        <v>14</v>
      </c>
      <c r="EZ3">
        <v>1863</v>
      </c>
      <c r="FA3" s="122">
        <v>968315909</v>
      </c>
      <c r="FB3" s="122">
        <v>817229482</v>
      </c>
      <c r="FC3" s="122">
        <v>817229482</v>
      </c>
      <c r="FD3" s="122">
        <v>0</v>
      </c>
      <c r="FE3" s="122">
        <v>968315909</v>
      </c>
      <c r="FF3" s="122">
        <v>0</v>
      </c>
      <c r="FH3" s="63" t="s">
        <v>14</v>
      </c>
      <c r="FI3" s="89">
        <v>2006</v>
      </c>
      <c r="FJ3" s="89">
        <v>1024164461</v>
      </c>
      <c r="FK3" s="89">
        <v>1000404910</v>
      </c>
      <c r="FL3" s="89">
        <v>1000404910</v>
      </c>
      <c r="FM3" s="89">
        <v>0</v>
      </c>
      <c r="FN3" s="89">
        <v>1024164461</v>
      </c>
      <c r="FO3" s="89">
        <v>0</v>
      </c>
      <c r="FQ3" s="63" t="s">
        <v>14</v>
      </c>
      <c r="FR3" s="63">
        <v>2812</v>
      </c>
      <c r="FS3" s="126">
        <v>1050831570</v>
      </c>
      <c r="FT3" s="126">
        <v>1019185030</v>
      </c>
      <c r="FU3" s="126">
        <v>1019185030</v>
      </c>
      <c r="FV3" s="89">
        <v>0</v>
      </c>
      <c r="FW3" s="89">
        <v>1050831570</v>
      </c>
      <c r="FX3" s="89">
        <v>0</v>
      </c>
      <c r="FZ3" s="63" t="s">
        <v>14</v>
      </c>
      <c r="GA3" s="63">
        <v>2861</v>
      </c>
      <c r="GB3" s="126">
        <v>1161028604</v>
      </c>
      <c r="GC3" s="126">
        <v>1121633210</v>
      </c>
      <c r="GD3" s="126">
        <v>1121633210</v>
      </c>
      <c r="GE3" s="89">
        <v>0</v>
      </c>
      <c r="GF3" s="89">
        <v>1161028604</v>
      </c>
      <c r="GG3" s="89">
        <v>0</v>
      </c>
    </row>
    <row r="4" spans="1:189" x14ac:dyDescent="0.25">
      <c r="A4" s="81" t="s">
        <v>19</v>
      </c>
      <c r="B4" s="63" t="s">
        <v>461</v>
      </c>
      <c r="C4" s="72">
        <v>5892</v>
      </c>
      <c r="D4" s="73">
        <v>447935968</v>
      </c>
      <c r="E4" s="73">
        <v>438257187</v>
      </c>
      <c r="F4" s="73">
        <v>568019945</v>
      </c>
      <c r="G4" s="73">
        <v>9470778</v>
      </c>
      <c r="H4" s="73">
        <v>447935968</v>
      </c>
      <c r="I4" s="72">
        <v>0</v>
      </c>
      <c r="K4" s="63" t="s">
        <v>461</v>
      </c>
      <c r="L4" s="72">
        <v>5586</v>
      </c>
      <c r="M4" s="73">
        <v>453738750</v>
      </c>
      <c r="N4" s="73">
        <v>444265808</v>
      </c>
      <c r="O4" s="73">
        <v>608025516</v>
      </c>
      <c r="P4" s="73">
        <v>9149120</v>
      </c>
      <c r="Q4" s="73">
        <v>453738750</v>
      </c>
      <c r="R4" s="72">
        <v>0</v>
      </c>
      <c r="T4" s="63" t="s">
        <v>461</v>
      </c>
      <c r="U4" s="72">
        <v>5143</v>
      </c>
      <c r="V4" s="73">
        <v>447924125</v>
      </c>
      <c r="W4" s="73">
        <v>440512658</v>
      </c>
      <c r="X4" s="73">
        <v>625232305</v>
      </c>
      <c r="Y4" s="62">
        <v>7034166</v>
      </c>
      <c r="Z4" s="62">
        <v>447924125</v>
      </c>
      <c r="AA4" s="60">
        <v>0</v>
      </c>
      <c r="AC4" s="63" t="s">
        <v>461</v>
      </c>
      <c r="AD4" s="72">
        <v>5072</v>
      </c>
      <c r="AE4" s="73">
        <v>445105656</v>
      </c>
      <c r="AF4" s="73">
        <v>437767697</v>
      </c>
      <c r="AG4" s="73">
        <v>648985340</v>
      </c>
      <c r="AH4" s="73">
        <v>7181691</v>
      </c>
      <c r="AI4" s="73">
        <v>445105656</v>
      </c>
      <c r="AJ4" s="72">
        <v>0</v>
      </c>
      <c r="AL4" s="63" t="s">
        <v>461</v>
      </c>
      <c r="AM4" s="72">
        <v>4594</v>
      </c>
      <c r="AN4" s="73">
        <v>447826620</v>
      </c>
      <c r="AO4" s="73">
        <v>442614690</v>
      </c>
      <c r="AP4" s="73">
        <v>685417659</v>
      </c>
      <c r="AQ4" s="73">
        <v>5049601</v>
      </c>
      <c r="AR4" s="73">
        <v>447826620</v>
      </c>
      <c r="AS4" s="72">
        <v>0</v>
      </c>
      <c r="AU4" s="63" t="s">
        <v>461</v>
      </c>
      <c r="AV4" s="72">
        <v>4725</v>
      </c>
      <c r="AW4" s="73">
        <v>461977945</v>
      </c>
      <c r="AX4" s="73">
        <v>456276837</v>
      </c>
      <c r="AY4" s="73">
        <v>732357778</v>
      </c>
      <c r="AZ4" s="73">
        <v>5576634</v>
      </c>
      <c r="BA4" s="73">
        <v>461977945</v>
      </c>
      <c r="BB4" s="72">
        <v>0</v>
      </c>
      <c r="BD4" s="63" t="s">
        <v>461</v>
      </c>
      <c r="BE4" s="72">
        <v>4860</v>
      </c>
      <c r="BF4" s="73">
        <v>478836077</v>
      </c>
      <c r="BG4" s="73">
        <v>471119135</v>
      </c>
      <c r="BH4" s="73">
        <v>771076310</v>
      </c>
      <c r="BI4" s="73">
        <v>7634519</v>
      </c>
      <c r="BJ4" s="73">
        <v>478836077</v>
      </c>
      <c r="BK4" s="72">
        <v>0</v>
      </c>
      <c r="BM4" s="63" t="s">
        <v>461</v>
      </c>
      <c r="BN4" s="72">
        <v>5150</v>
      </c>
      <c r="BO4" s="73">
        <v>518624276</v>
      </c>
      <c r="BP4" s="73">
        <v>512477729</v>
      </c>
      <c r="BQ4" s="73">
        <v>830233615</v>
      </c>
      <c r="BR4" s="73">
        <v>6097370</v>
      </c>
      <c r="BS4" s="73">
        <v>518624276</v>
      </c>
      <c r="BT4" s="72">
        <v>0</v>
      </c>
      <c r="BV4" s="63" t="s">
        <v>461</v>
      </c>
      <c r="BW4" s="72">
        <v>5056</v>
      </c>
      <c r="BX4" s="73">
        <v>543600123</v>
      </c>
      <c r="BY4" s="73">
        <v>536225853</v>
      </c>
      <c r="BZ4" s="73">
        <v>868905477</v>
      </c>
      <c r="CA4" s="73">
        <v>7349873</v>
      </c>
      <c r="CB4" s="73">
        <v>543600123</v>
      </c>
      <c r="CC4" s="72">
        <v>0</v>
      </c>
      <c r="CE4" s="63" t="s">
        <v>461</v>
      </c>
      <c r="CF4" s="72">
        <v>5274</v>
      </c>
      <c r="CG4" s="73">
        <v>559623911</v>
      </c>
      <c r="CH4" s="73">
        <v>550426322</v>
      </c>
      <c r="CI4" s="73">
        <v>885085460</v>
      </c>
      <c r="CJ4" s="73">
        <v>9183153</v>
      </c>
      <c r="CK4" s="73">
        <v>559623911</v>
      </c>
      <c r="CL4" s="72">
        <v>0</v>
      </c>
      <c r="CN4" s="63" t="s">
        <v>461</v>
      </c>
      <c r="CO4" s="72">
        <v>5953</v>
      </c>
      <c r="CP4" s="73">
        <v>561236638</v>
      </c>
      <c r="CQ4" s="73">
        <v>548682538</v>
      </c>
      <c r="CR4" s="73">
        <v>925913031</v>
      </c>
      <c r="CS4" s="73">
        <v>12554100</v>
      </c>
      <c r="CT4" s="73">
        <v>561236638</v>
      </c>
      <c r="CU4" s="72">
        <v>0</v>
      </c>
      <c r="CW4" s="63" t="s">
        <v>461</v>
      </c>
      <c r="CX4" s="72">
        <v>6280</v>
      </c>
      <c r="CY4" s="73">
        <v>547247912</v>
      </c>
      <c r="CZ4" s="73">
        <v>533328534</v>
      </c>
      <c r="DA4" s="73">
        <v>939755946</v>
      </c>
      <c r="DB4" s="73">
        <v>13919378</v>
      </c>
      <c r="DC4" s="73">
        <v>547247912</v>
      </c>
      <c r="DD4" s="72">
        <v>0</v>
      </c>
      <c r="DF4" s="63" t="s">
        <v>461</v>
      </c>
      <c r="DG4" s="64">
        <v>6215</v>
      </c>
      <c r="DH4" s="65">
        <v>547320793</v>
      </c>
      <c r="DI4" s="65">
        <v>530817698</v>
      </c>
      <c r="DJ4" s="65">
        <v>968815920</v>
      </c>
      <c r="DK4" s="65">
        <v>16503095</v>
      </c>
      <c r="DL4" s="65">
        <v>547320793</v>
      </c>
      <c r="DM4" s="64">
        <v>0</v>
      </c>
      <c r="DO4" s="111" t="s">
        <v>461</v>
      </c>
      <c r="DP4" s="83" t="s">
        <v>444</v>
      </c>
      <c r="DQ4" s="83" t="s">
        <v>442</v>
      </c>
      <c r="DR4" s="83" t="s">
        <v>443</v>
      </c>
      <c r="DS4" s="83" t="s">
        <v>443</v>
      </c>
      <c r="DT4" s="63">
        <v>0</v>
      </c>
      <c r="DU4" s="56">
        <v>830863245</v>
      </c>
      <c r="DV4" s="63">
        <v>0</v>
      </c>
      <c r="DX4" s="63" t="s">
        <v>461</v>
      </c>
      <c r="DY4" s="63">
        <v>6434</v>
      </c>
      <c r="DZ4" s="89">
        <v>559954222</v>
      </c>
      <c r="EA4" s="89">
        <v>541429500</v>
      </c>
      <c r="EB4" s="89">
        <v>1020942216</v>
      </c>
      <c r="EC4" s="89">
        <v>18524722</v>
      </c>
      <c r="ED4" s="89">
        <v>559954222</v>
      </c>
      <c r="EE4" s="63">
        <v>0</v>
      </c>
      <c r="EG4" s="63" t="s">
        <v>461</v>
      </c>
      <c r="EH4" s="63">
        <v>6527</v>
      </c>
      <c r="EI4" s="89">
        <v>581424076</v>
      </c>
      <c r="EJ4" s="89">
        <v>561608208</v>
      </c>
      <c r="EK4" s="89">
        <v>1062093118</v>
      </c>
      <c r="EL4" s="89">
        <v>19815868</v>
      </c>
      <c r="EM4" s="118">
        <v>581424076</v>
      </c>
      <c r="EN4" s="89">
        <v>0</v>
      </c>
      <c r="EP4" s="63" t="s">
        <v>461</v>
      </c>
      <c r="EQ4" s="72">
        <v>6720</v>
      </c>
      <c r="ER4" s="73">
        <v>604026860</v>
      </c>
      <c r="ES4" s="73">
        <v>581956758</v>
      </c>
      <c r="ET4" s="73">
        <v>1100200217</v>
      </c>
      <c r="EU4" s="92">
        <v>22070102</v>
      </c>
      <c r="EV4" s="92">
        <v>604026860</v>
      </c>
      <c r="EW4" s="34">
        <v>0</v>
      </c>
      <c r="EY4" s="63" t="s">
        <v>461</v>
      </c>
      <c r="EZ4">
        <v>6657</v>
      </c>
      <c r="FA4" s="122">
        <v>644221218</v>
      </c>
      <c r="FB4" s="122">
        <v>621382172</v>
      </c>
      <c r="FC4" s="122">
        <v>1161588797</v>
      </c>
      <c r="FD4" s="122">
        <v>22839046</v>
      </c>
      <c r="FE4" s="122">
        <v>644221218</v>
      </c>
      <c r="FF4" s="122">
        <v>0</v>
      </c>
      <c r="FH4" s="63" t="s">
        <v>461</v>
      </c>
      <c r="FI4" s="89">
        <v>6410</v>
      </c>
      <c r="FJ4" s="89">
        <v>658169548</v>
      </c>
      <c r="FK4" s="89">
        <v>632476263</v>
      </c>
      <c r="FL4" s="89">
        <v>1203840705</v>
      </c>
      <c r="FM4" s="89">
        <v>25693285</v>
      </c>
      <c r="FN4" s="89">
        <v>658169548</v>
      </c>
      <c r="FO4" s="63">
        <v>0</v>
      </c>
      <c r="FQ4" s="63" t="s">
        <v>461</v>
      </c>
      <c r="FR4" s="63">
        <v>6729</v>
      </c>
      <c r="FS4" s="126">
        <v>645342285</v>
      </c>
      <c r="FT4" s="126">
        <v>628053048</v>
      </c>
      <c r="FU4" s="126">
        <v>1243665608</v>
      </c>
      <c r="FV4" s="126">
        <v>17289237</v>
      </c>
      <c r="FW4" s="126">
        <v>645342285</v>
      </c>
      <c r="FX4" s="63">
        <v>0</v>
      </c>
      <c r="FZ4" s="63" t="s">
        <v>461</v>
      </c>
      <c r="GA4" s="63">
        <v>7484</v>
      </c>
      <c r="GB4" s="126">
        <v>703180313</v>
      </c>
      <c r="GC4" s="126">
        <v>670793224</v>
      </c>
      <c r="GD4" s="126">
        <v>1305253489</v>
      </c>
      <c r="GE4" s="126">
        <v>32387089</v>
      </c>
      <c r="GF4" s="89">
        <v>703180313</v>
      </c>
      <c r="GG4" s="89">
        <v>0</v>
      </c>
    </row>
    <row r="5" spans="1:189" x14ac:dyDescent="0.25">
      <c r="A5" s="81" t="s">
        <v>504</v>
      </c>
      <c r="B5" s="74" t="s">
        <v>76</v>
      </c>
      <c r="C5" s="64">
        <v>27</v>
      </c>
      <c r="D5" s="65">
        <v>15290</v>
      </c>
      <c r="E5" s="65">
        <v>13360</v>
      </c>
      <c r="F5" s="65">
        <v>14610</v>
      </c>
      <c r="G5" s="64">
        <v>0</v>
      </c>
      <c r="H5" s="64">
        <v>0</v>
      </c>
      <c r="I5" s="65">
        <v>15290</v>
      </c>
      <c r="K5" s="68" t="s">
        <v>76</v>
      </c>
      <c r="L5" s="66">
        <v>28</v>
      </c>
      <c r="M5" s="67">
        <v>16140</v>
      </c>
      <c r="N5" s="67">
        <v>14230</v>
      </c>
      <c r="O5" s="67">
        <v>15490</v>
      </c>
      <c r="P5" s="64">
        <v>0</v>
      </c>
      <c r="Q5" s="64">
        <v>0</v>
      </c>
      <c r="R5" s="65">
        <v>16140</v>
      </c>
      <c r="T5" s="68" t="s">
        <v>76</v>
      </c>
      <c r="U5" s="66">
        <v>28</v>
      </c>
      <c r="V5" s="67">
        <v>16140</v>
      </c>
      <c r="W5" s="67">
        <v>14410</v>
      </c>
      <c r="X5" s="67">
        <v>15750</v>
      </c>
      <c r="Y5" s="66">
        <v>0</v>
      </c>
      <c r="Z5" s="66">
        <v>0</v>
      </c>
      <c r="AA5" s="67">
        <v>16140</v>
      </c>
      <c r="AC5" s="74" t="s">
        <v>76</v>
      </c>
      <c r="AD5" s="64">
        <v>28</v>
      </c>
      <c r="AE5" s="65">
        <v>15620</v>
      </c>
      <c r="AF5" s="65">
        <v>14260</v>
      </c>
      <c r="AG5" s="65">
        <v>15940</v>
      </c>
      <c r="AH5" s="66">
        <v>0</v>
      </c>
      <c r="AI5" s="66">
        <v>0</v>
      </c>
      <c r="AJ5" s="67">
        <v>15620</v>
      </c>
      <c r="AL5" s="68" t="s">
        <v>76</v>
      </c>
      <c r="AM5" s="66">
        <v>28</v>
      </c>
      <c r="AN5" s="67">
        <v>15620</v>
      </c>
      <c r="AO5" s="67">
        <v>14270</v>
      </c>
      <c r="AP5" s="67">
        <v>15950</v>
      </c>
      <c r="AQ5" s="66">
        <v>0</v>
      </c>
      <c r="AR5" s="66">
        <v>0</v>
      </c>
      <c r="AS5" s="67">
        <v>15620</v>
      </c>
      <c r="AU5" s="68" t="s">
        <v>76</v>
      </c>
      <c r="AV5" s="66">
        <v>28</v>
      </c>
      <c r="AW5" s="67">
        <v>15620</v>
      </c>
      <c r="AX5" s="67">
        <v>14280</v>
      </c>
      <c r="AY5" s="67">
        <v>15960</v>
      </c>
      <c r="AZ5" s="66">
        <v>0</v>
      </c>
      <c r="BA5" s="66">
        <v>0</v>
      </c>
      <c r="BB5" s="67">
        <v>15620</v>
      </c>
      <c r="BD5" s="68" t="s">
        <v>76</v>
      </c>
      <c r="BE5" s="66">
        <v>28</v>
      </c>
      <c r="BF5" s="67">
        <v>15620</v>
      </c>
      <c r="BG5" s="67">
        <v>14290</v>
      </c>
      <c r="BH5" s="67">
        <v>15970</v>
      </c>
      <c r="BI5" s="66">
        <v>0</v>
      </c>
      <c r="BJ5" s="66">
        <v>0</v>
      </c>
      <c r="BK5" s="67">
        <v>15620</v>
      </c>
      <c r="BM5" s="68" t="s">
        <v>76</v>
      </c>
      <c r="BN5" s="66">
        <v>28</v>
      </c>
      <c r="BO5" s="67">
        <v>15620</v>
      </c>
      <c r="BP5" s="67">
        <v>14310</v>
      </c>
      <c r="BQ5" s="67">
        <v>15990</v>
      </c>
      <c r="BR5" s="66">
        <v>0</v>
      </c>
      <c r="BS5" s="66">
        <v>0</v>
      </c>
      <c r="BT5" s="67">
        <v>15620</v>
      </c>
      <c r="BV5" s="68" t="s">
        <v>76</v>
      </c>
      <c r="BW5" s="66">
        <v>28</v>
      </c>
      <c r="BX5" s="67">
        <v>15620</v>
      </c>
      <c r="BY5" s="67">
        <v>14330</v>
      </c>
      <c r="BZ5" s="67">
        <v>16010</v>
      </c>
      <c r="CA5" s="66">
        <v>0</v>
      </c>
      <c r="CB5" s="66">
        <v>0</v>
      </c>
      <c r="CC5" s="67">
        <v>15620</v>
      </c>
      <c r="CE5" s="68" t="s">
        <v>76</v>
      </c>
      <c r="CF5" s="66">
        <v>28</v>
      </c>
      <c r="CG5" s="67">
        <v>15620</v>
      </c>
      <c r="CH5" s="67">
        <v>14350</v>
      </c>
      <c r="CI5" s="67">
        <v>16030</v>
      </c>
      <c r="CJ5" s="66">
        <v>0</v>
      </c>
      <c r="CK5" s="66">
        <v>0</v>
      </c>
      <c r="CL5" s="67">
        <v>15620</v>
      </c>
      <c r="CN5" s="68" t="s">
        <v>76</v>
      </c>
      <c r="CO5" s="66">
        <v>28</v>
      </c>
      <c r="CP5" s="67">
        <v>15620</v>
      </c>
      <c r="CQ5" s="67">
        <v>14370</v>
      </c>
      <c r="CR5" s="67">
        <v>16050</v>
      </c>
      <c r="CS5" s="66">
        <v>0</v>
      </c>
      <c r="CT5" s="66">
        <v>0</v>
      </c>
      <c r="CU5" s="67">
        <v>15620</v>
      </c>
      <c r="CW5" s="68" t="s">
        <v>76</v>
      </c>
      <c r="CX5" s="66">
        <v>28</v>
      </c>
      <c r="CY5" s="67">
        <v>15620</v>
      </c>
      <c r="CZ5" s="67">
        <v>14390</v>
      </c>
      <c r="DA5" s="67">
        <v>16070</v>
      </c>
      <c r="DB5" s="66">
        <v>0</v>
      </c>
      <c r="DC5" s="66">
        <v>0</v>
      </c>
      <c r="DD5" s="67">
        <v>15620</v>
      </c>
      <c r="DF5" s="79" t="s">
        <v>76</v>
      </c>
      <c r="DG5" s="64">
        <v>28</v>
      </c>
      <c r="DH5" s="65">
        <v>15620</v>
      </c>
      <c r="DI5" s="65">
        <v>14410</v>
      </c>
      <c r="DJ5" s="65">
        <v>16090</v>
      </c>
      <c r="DK5" s="64">
        <v>0</v>
      </c>
      <c r="DL5" s="64">
        <v>0</v>
      </c>
      <c r="DM5" s="65">
        <v>15620</v>
      </c>
      <c r="DO5" s="83" t="s">
        <v>76</v>
      </c>
      <c r="DP5" s="83" t="s">
        <v>158</v>
      </c>
      <c r="DQ5" s="83" t="s">
        <v>159</v>
      </c>
      <c r="DR5" s="83" t="s">
        <v>160</v>
      </c>
      <c r="DS5" s="83" t="s">
        <v>161</v>
      </c>
      <c r="DT5" s="63">
        <v>0</v>
      </c>
      <c r="DU5" s="63">
        <v>0</v>
      </c>
      <c r="DV5" s="56">
        <v>15620</v>
      </c>
      <c r="DX5" s="83" t="s">
        <v>76</v>
      </c>
      <c r="DY5" s="63">
        <v>28</v>
      </c>
      <c r="DZ5" s="89">
        <v>15620</v>
      </c>
      <c r="EA5" s="89">
        <v>14450</v>
      </c>
      <c r="EB5" s="89">
        <v>16130</v>
      </c>
      <c r="EC5" s="63">
        <v>0</v>
      </c>
      <c r="ED5" s="63">
        <v>0</v>
      </c>
      <c r="EE5" s="89">
        <v>15620</v>
      </c>
      <c r="EG5" s="83" t="s">
        <v>76</v>
      </c>
      <c r="EH5" s="63">
        <v>28</v>
      </c>
      <c r="EI5" s="89">
        <v>15620</v>
      </c>
      <c r="EJ5" s="89">
        <v>14470</v>
      </c>
      <c r="EK5" s="89">
        <v>16150</v>
      </c>
      <c r="EL5" s="63">
        <v>0</v>
      </c>
      <c r="EM5" s="63">
        <v>0</v>
      </c>
      <c r="EN5" s="89">
        <v>15620</v>
      </c>
      <c r="EP5" s="83" t="s">
        <v>76</v>
      </c>
      <c r="EQ5" s="89">
        <v>28</v>
      </c>
      <c r="ER5" s="89">
        <v>15620</v>
      </c>
      <c r="ES5" s="89">
        <v>14470</v>
      </c>
      <c r="ET5" s="89">
        <v>16170</v>
      </c>
      <c r="EU5" s="63">
        <v>0</v>
      </c>
      <c r="EV5" s="63">
        <v>0</v>
      </c>
      <c r="EW5" s="89">
        <v>15620</v>
      </c>
      <c r="EY5" s="83" t="s">
        <v>76</v>
      </c>
      <c r="EZ5" s="119">
        <v>28</v>
      </c>
      <c r="FA5" s="120">
        <v>15620</v>
      </c>
      <c r="FB5" s="120">
        <v>14470</v>
      </c>
      <c r="FC5" s="120">
        <v>16170</v>
      </c>
      <c r="FD5" s="121">
        <v>0</v>
      </c>
      <c r="FE5" s="121">
        <v>0</v>
      </c>
      <c r="FF5" s="122">
        <v>15620</v>
      </c>
      <c r="FH5" s="83" t="s">
        <v>76</v>
      </c>
      <c r="FI5" s="89">
        <v>28</v>
      </c>
      <c r="FJ5" s="89">
        <v>15620</v>
      </c>
      <c r="FK5" s="89">
        <v>14470</v>
      </c>
      <c r="FL5" s="89">
        <v>16170</v>
      </c>
      <c r="FM5" s="63">
        <v>0</v>
      </c>
      <c r="FN5" s="63">
        <v>0</v>
      </c>
      <c r="FO5" s="89">
        <v>15620</v>
      </c>
      <c r="FQ5" s="83" t="s">
        <v>76</v>
      </c>
      <c r="FR5" s="63">
        <v>28</v>
      </c>
      <c r="FS5" s="89">
        <v>15620</v>
      </c>
      <c r="FT5" s="89">
        <v>14470</v>
      </c>
      <c r="FU5" s="89">
        <v>16170</v>
      </c>
      <c r="FV5" s="63">
        <v>0</v>
      </c>
      <c r="FW5" s="63">
        <v>0</v>
      </c>
      <c r="FX5" s="89">
        <v>15620</v>
      </c>
      <c r="FZ5" s="83" t="s">
        <v>76</v>
      </c>
      <c r="GA5" s="83" t="s">
        <v>158</v>
      </c>
      <c r="GB5" s="89">
        <v>15620</v>
      </c>
      <c r="GC5" s="89">
        <v>14470</v>
      </c>
      <c r="GD5" s="89">
        <v>16170</v>
      </c>
      <c r="GE5" s="63">
        <v>0</v>
      </c>
      <c r="GF5" s="63">
        <v>0</v>
      </c>
      <c r="GG5" s="89">
        <v>15620</v>
      </c>
    </row>
    <row r="6" spans="1:189" x14ac:dyDescent="0.25">
      <c r="A6" s="81" t="s">
        <v>522</v>
      </c>
      <c r="B6" s="74" t="s">
        <v>77</v>
      </c>
      <c r="C6" s="64">
        <v>352</v>
      </c>
      <c r="D6" s="65">
        <v>69080</v>
      </c>
      <c r="E6" s="64">
        <v>0</v>
      </c>
      <c r="F6" s="64">
        <v>0</v>
      </c>
      <c r="G6" s="65">
        <v>69080</v>
      </c>
      <c r="H6" s="65">
        <v>16950</v>
      </c>
      <c r="I6" s="65">
        <v>52130</v>
      </c>
      <c r="K6" s="68" t="s">
        <v>77</v>
      </c>
      <c r="L6" s="66">
        <v>347</v>
      </c>
      <c r="M6" s="67">
        <v>66740</v>
      </c>
      <c r="N6" s="66">
        <v>0</v>
      </c>
      <c r="O6" s="66">
        <v>0</v>
      </c>
      <c r="P6" s="65">
        <v>66740</v>
      </c>
      <c r="Q6" s="65">
        <v>16950</v>
      </c>
      <c r="R6" s="65">
        <v>49790</v>
      </c>
      <c r="T6" s="68" t="s">
        <v>77</v>
      </c>
      <c r="U6" s="66">
        <v>326</v>
      </c>
      <c r="V6" s="66">
        <v>0</v>
      </c>
      <c r="W6" s="66">
        <v>0</v>
      </c>
      <c r="X6" s="66">
        <v>0</v>
      </c>
      <c r="Y6" s="66">
        <v>0</v>
      </c>
      <c r="Z6" s="66">
        <v>0</v>
      </c>
      <c r="AA6" s="66">
        <v>0</v>
      </c>
      <c r="AC6" s="74" t="s">
        <v>77</v>
      </c>
      <c r="AD6" s="64">
        <v>325</v>
      </c>
      <c r="AE6" s="64">
        <v>0</v>
      </c>
      <c r="AF6" s="64">
        <v>0</v>
      </c>
      <c r="AG6" s="64">
        <v>0</v>
      </c>
      <c r="AH6" s="66">
        <v>0</v>
      </c>
      <c r="AI6" s="66">
        <v>0</v>
      </c>
      <c r="AJ6" s="66">
        <v>0</v>
      </c>
      <c r="AL6" s="68" t="s">
        <v>77</v>
      </c>
      <c r="AM6" s="66">
        <v>332</v>
      </c>
      <c r="AN6" s="66">
        <v>0</v>
      </c>
      <c r="AO6" s="66">
        <v>0</v>
      </c>
      <c r="AP6" s="66">
        <v>0</v>
      </c>
      <c r="AQ6" s="66">
        <v>0</v>
      </c>
      <c r="AR6" s="66">
        <v>0</v>
      </c>
      <c r="AS6" s="66">
        <v>0</v>
      </c>
      <c r="AU6" s="68" t="s">
        <v>77</v>
      </c>
      <c r="AV6" s="66">
        <v>332</v>
      </c>
      <c r="AW6" s="66">
        <v>0</v>
      </c>
      <c r="AX6" s="66">
        <v>0</v>
      </c>
      <c r="AY6" s="66">
        <v>0</v>
      </c>
      <c r="AZ6" s="66">
        <v>0</v>
      </c>
      <c r="BA6" s="66">
        <v>0</v>
      </c>
      <c r="BB6" s="66">
        <v>0</v>
      </c>
      <c r="BD6" s="68" t="s">
        <v>77</v>
      </c>
      <c r="BE6" s="66">
        <v>328</v>
      </c>
      <c r="BF6" s="66">
        <v>0</v>
      </c>
      <c r="BG6" s="66">
        <v>0</v>
      </c>
      <c r="BH6" s="66">
        <v>0</v>
      </c>
      <c r="BI6" s="66">
        <v>0</v>
      </c>
      <c r="BJ6" s="66">
        <v>0</v>
      </c>
      <c r="BK6" s="66">
        <v>0</v>
      </c>
      <c r="BM6" s="68" t="s">
        <v>77</v>
      </c>
      <c r="BN6" s="66">
        <v>326</v>
      </c>
      <c r="BO6" s="66">
        <v>0</v>
      </c>
      <c r="BP6" s="66">
        <v>0</v>
      </c>
      <c r="BQ6" s="66">
        <v>0</v>
      </c>
      <c r="BR6" s="66">
        <v>0</v>
      </c>
      <c r="BS6" s="66">
        <v>0</v>
      </c>
      <c r="BT6" s="66">
        <v>0</v>
      </c>
      <c r="BV6" s="68" t="s">
        <v>77</v>
      </c>
      <c r="BW6" s="66">
        <v>321</v>
      </c>
      <c r="BX6" s="66">
        <v>0</v>
      </c>
      <c r="BY6" s="66">
        <v>0</v>
      </c>
      <c r="BZ6" s="66">
        <v>0</v>
      </c>
      <c r="CA6" s="66">
        <v>0</v>
      </c>
      <c r="CB6" s="66">
        <v>0</v>
      </c>
      <c r="CC6" s="66">
        <v>0</v>
      </c>
      <c r="CE6" s="68" t="s">
        <v>77</v>
      </c>
      <c r="CF6" s="66">
        <v>377</v>
      </c>
      <c r="CG6" s="66">
        <v>0</v>
      </c>
      <c r="CH6" s="66">
        <v>0</v>
      </c>
      <c r="CI6" s="66">
        <v>0</v>
      </c>
      <c r="CJ6" s="66">
        <v>0</v>
      </c>
      <c r="CK6" s="66">
        <v>0</v>
      </c>
      <c r="CL6" s="66">
        <v>0</v>
      </c>
      <c r="CN6" s="68" t="s">
        <v>77</v>
      </c>
      <c r="CO6" s="66">
        <v>376</v>
      </c>
      <c r="CP6" s="66">
        <v>0</v>
      </c>
      <c r="CQ6" s="66">
        <v>0</v>
      </c>
      <c r="CR6" s="66">
        <v>0</v>
      </c>
      <c r="CS6" s="66">
        <v>0</v>
      </c>
      <c r="CT6" s="66">
        <v>0</v>
      </c>
      <c r="CU6" s="66">
        <v>0</v>
      </c>
      <c r="CW6" s="68" t="s">
        <v>77</v>
      </c>
      <c r="CX6" s="66">
        <v>378</v>
      </c>
      <c r="CY6" s="66">
        <v>0</v>
      </c>
      <c r="CZ6" s="66">
        <v>0</v>
      </c>
      <c r="DA6" s="66">
        <v>0</v>
      </c>
      <c r="DB6" s="66">
        <v>0</v>
      </c>
      <c r="DC6" s="66">
        <v>0</v>
      </c>
      <c r="DD6" s="66">
        <v>0</v>
      </c>
      <c r="DF6" s="79" t="s">
        <v>77</v>
      </c>
      <c r="DG6" s="64">
        <v>371</v>
      </c>
      <c r="DH6" s="65">
        <v>97340</v>
      </c>
      <c r="DI6" s="64">
        <v>0</v>
      </c>
      <c r="DJ6" s="64">
        <v>0</v>
      </c>
      <c r="DK6" s="64">
        <v>0</v>
      </c>
      <c r="DL6" s="64">
        <v>0</v>
      </c>
      <c r="DM6" s="65">
        <v>97340</v>
      </c>
      <c r="DO6" s="83" t="s">
        <v>77</v>
      </c>
      <c r="DP6" s="83" t="s">
        <v>162</v>
      </c>
      <c r="DQ6" s="83" t="s">
        <v>163</v>
      </c>
      <c r="DR6" s="83" t="s">
        <v>163</v>
      </c>
      <c r="DS6" s="83" t="s">
        <v>163</v>
      </c>
      <c r="DT6" s="63">
        <v>0</v>
      </c>
      <c r="DU6" s="63">
        <v>0</v>
      </c>
      <c r="DV6" s="63">
        <v>0</v>
      </c>
      <c r="DX6" s="83" t="s">
        <v>77</v>
      </c>
      <c r="DY6" s="63">
        <v>368</v>
      </c>
      <c r="DZ6" s="63">
        <v>0</v>
      </c>
      <c r="EA6" s="63">
        <v>0</v>
      </c>
      <c r="EB6" s="63">
        <v>0</v>
      </c>
      <c r="EC6" s="63">
        <v>0</v>
      </c>
      <c r="ED6" s="63">
        <v>0</v>
      </c>
      <c r="EE6" s="63">
        <v>0</v>
      </c>
      <c r="EG6" s="83" t="s">
        <v>77</v>
      </c>
      <c r="EH6" s="63">
        <v>361</v>
      </c>
      <c r="EI6" s="63">
        <v>0</v>
      </c>
      <c r="EJ6" s="63">
        <v>0</v>
      </c>
      <c r="EK6" s="63">
        <v>0</v>
      </c>
      <c r="EL6" s="63">
        <v>0</v>
      </c>
      <c r="EM6" s="63">
        <v>0</v>
      </c>
      <c r="EN6" s="63">
        <v>0</v>
      </c>
      <c r="EP6" s="83" t="s">
        <v>77</v>
      </c>
      <c r="EQ6" s="89">
        <v>361</v>
      </c>
      <c r="ER6" s="63">
        <v>0</v>
      </c>
      <c r="ES6" s="63">
        <v>0</v>
      </c>
      <c r="ET6" s="63">
        <v>0</v>
      </c>
      <c r="EU6" s="63">
        <v>0</v>
      </c>
      <c r="EV6" s="63">
        <v>0</v>
      </c>
      <c r="EW6" s="63">
        <v>0</v>
      </c>
      <c r="EY6" s="83" t="s">
        <v>77</v>
      </c>
      <c r="EZ6" s="119">
        <v>356</v>
      </c>
      <c r="FA6" s="119">
        <v>0</v>
      </c>
      <c r="FB6" s="119">
        <v>0</v>
      </c>
      <c r="FC6" s="119">
        <v>0</v>
      </c>
      <c r="FD6" s="121">
        <v>0</v>
      </c>
      <c r="FE6" s="121">
        <v>0</v>
      </c>
      <c r="FF6" s="121">
        <v>0</v>
      </c>
      <c r="FH6" s="83" t="s">
        <v>77</v>
      </c>
      <c r="FI6" s="89">
        <v>356</v>
      </c>
      <c r="FJ6" s="63">
        <v>0</v>
      </c>
      <c r="FK6" s="63">
        <v>0</v>
      </c>
      <c r="FL6" s="63">
        <v>0</v>
      </c>
      <c r="FM6" s="63">
        <v>0</v>
      </c>
      <c r="FN6" s="63">
        <v>0</v>
      </c>
      <c r="FO6" s="63">
        <v>0</v>
      </c>
      <c r="FQ6" s="83" t="s">
        <v>77</v>
      </c>
      <c r="FR6" s="63">
        <v>356</v>
      </c>
      <c r="FS6" s="63">
        <v>0</v>
      </c>
      <c r="FT6" s="63">
        <v>0</v>
      </c>
      <c r="FU6" s="63">
        <v>0</v>
      </c>
      <c r="FV6" s="63">
        <v>0</v>
      </c>
      <c r="FW6" s="63">
        <v>0</v>
      </c>
      <c r="FX6" s="63">
        <v>0</v>
      </c>
      <c r="FZ6" s="83" t="s">
        <v>77</v>
      </c>
      <c r="GA6" s="83" t="s">
        <v>536</v>
      </c>
      <c r="GB6" s="63">
        <v>0</v>
      </c>
      <c r="GC6" s="63">
        <v>0</v>
      </c>
      <c r="GD6" s="63">
        <v>0</v>
      </c>
      <c r="GE6" s="63">
        <v>0</v>
      </c>
      <c r="GF6" s="63">
        <v>0</v>
      </c>
      <c r="GG6" s="63">
        <v>0</v>
      </c>
    </row>
    <row r="7" spans="1:189" x14ac:dyDescent="0.25">
      <c r="A7" s="81" t="s">
        <v>504</v>
      </c>
      <c r="B7" s="74" t="s">
        <v>78</v>
      </c>
      <c r="C7" s="64">
        <v>442</v>
      </c>
      <c r="D7" s="65">
        <v>1911680</v>
      </c>
      <c r="E7" s="65">
        <v>1253100</v>
      </c>
      <c r="F7" s="65">
        <v>1483369</v>
      </c>
      <c r="G7" s="65">
        <v>1740</v>
      </c>
      <c r="H7" s="65">
        <v>587270</v>
      </c>
      <c r="I7" s="65">
        <v>1324410</v>
      </c>
      <c r="K7" s="68" t="s">
        <v>78</v>
      </c>
      <c r="L7" s="66">
        <v>423</v>
      </c>
      <c r="M7" s="67">
        <v>1569160</v>
      </c>
      <c r="N7" s="67">
        <v>1128550</v>
      </c>
      <c r="O7" s="67">
        <v>1241134</v>
      </c>
      <c r="P7" s="64">
        <v>0</v>
      </c>
      <c r="Q7" s="65">
        <v>505700</v>
      </c>
      <c r="R7" s="65">
        <v>1063460</v>
      </c>
      <c r="T7" s="68" t="s">
        <v>78</v>
      </c>
      <c r="U7" s="66">
        <v>372</v>
      </c>
      <c r="V7" s="67">
        <v>353470</v>
      </c>
      <c r="W7" s="67">
        <v>293370</v>
      </c>
      <c r="X7" s="67">
        <v>325511</v>
      </c>
      <c r="Y7" s="66">
        <v>0</v>
      </c>
      <c r="Z7" s="67">
        <v>12070</v>
      </c>
      <c r="AA7" s="67">
        <v>341400</v>
      </c>
      <c r="AC7" s="74" t="s">
        <v>78</v>
      </c>
      <c r="AD7" s="64">
        <v>373</v>
      </c>
      <c r="AE7" s="65">
        <v>646220</v>
      </c>
      <c r="AF7" s="65">
        <v>303000</v>
      </c>
      <c r="AG7" s="65">
        <v>345863</v>
      </c>
      <c r="AH7" s="66">
        <v>0</v>
      </c>
      <c r="AI7" s="67">
        <v>10320</v>
      </c>
      <c r="AJ7" s="67">
        <v>635900</v>
      </c>
      <c r="AL7" s="68" t="s">
        <v>78</v>
      </c>
      <c r="AM7" s="66">
        <v>399</v>
      </c>
      <c r="AN7" s="67">
        <v>337260</v>
      </c>
      <c r="AO7" s="67">
        <v>292010</v>
      </c>
      <c r="AP7" s="67">
        <v>342017</v>
      </c>
      <c r="AQ7" s="66">
        <v>100</v>
      </c>
      <c r="AR7" s="67">
        <v>15470</v>
      </c>
      <c r="AS7" s="67">
        <v>321790</v>
      </c>
      <c r="AU7" s="68" t="s">
        <v>78</v>
      </c>
      <c r="AV7" s="66">
        <v>384</v>
      </c>
      <c r="AW7" s="67">
        <v>676400</v>
      </c>
      <c r="AX7" s="67">
        <v>326889</v>
      </c>
      <c r="AY7" s="67">
        <v>379737</v>
      </c>
      <c r="AZ7" s="66">
        <v>0</v>
      </c>
      <c r="BA7" s="67">
        <v>174020</v>
      </c>
      <c r="BB7" s="67">
        <v>502380</v>
      </c>
      <c r="BD7" s="68" t="s">
        <v>78</v>
      </c>
      <c r="BE7" s="66">
        <v>352</v>
      </c>
      <c r="BF7" s="67">
        <v>543630</v>
      </c>
      <c r="BG7" s="67">
        <v>316722</v>
      </c>
      <c r="BH7" s="67">
        <v>371572</v>
      </c>
      <c r="BI7" s="66">
        <v>0</v>
      </c>
      <c r="BJ7" s="67">
        <v>33430</v>
      </c>
      <c r="BK7" s="67">
        <v>510200</v>
      </c>
      <c r="BM7" s="68" t="s">
        <v>78</v>
      </c>
      <c r="BN7" s="66">
        <v>288</v>
      </c>
      <c r="BO7" s="67">
        <v>548310</v>
      </c>
      <c r="BP7" s="67">
        <v>282903</v>
      </c>
      <c r="BQ7" s="67">
        <v>336594</v>
      </c>
      <c r="BR7" s="66">
        <v>0</v>
      </c>
      <c r="BS7" s="67">
        <v>33000</v>
      </c>
      <c r="BT7" s="67">
        <v>515310</v>
      </c>
      <c r="BV7" s="68" t="s">
        <v>78</v>
      </c>
      <c r="BW7" s="66">
        <v>298</v>
      </c>
      <c r="BX7" s="67">
        <v>612970</v>
      </c>
      <c r="BY7" s="67">
        <v>312970</v>
      </c>
      <c r="BZ7" s="67">
        <v>366231</v>
      </c>
      <c r="CA7" s="66">
        <v>0</v>
      </c>
      <c r="CB7" s="67">
        <v>40290</v>
      </c>
      <c r="CC7" s="67">
        <v>572680</v>
      </c>
      <c r="CE7" s="68" t="s">
        <v>78</v>
      </c>
      <c r="CF7" s="66">
        <v>302</v>
      </c>
      <c r="CG7" s="67">
        <v>644290</v>
      </c>
      <c r="CH7" s="67">
        <v>339260</v>
      </c>
      <c r="CI7" s="67">
        <v>396151</v>
      </c>
      <c r="CJ7" s="66">
        <v>0</v>
      </c>
      <c r="CK7" s="67">
        <v>42730</v>
      </c>
      <c r="CL7" s="67">
        <v>601560</v>
      </c>
      <c r="CN7" s="68" t="s">
        <v>78</v>
      </c>
      <c r="CO7" s="66">
        <v>312</v>
      </c>
      <c r="CP7" s="67">
        <v>706660</v>
      </c>
      <c r="CQ7" s="67">
        <v>381570</v>
      </c>
      <c r="CR7" s="67">
        <v>438621</v>
      </c>
      <c r="CS7" s="66">
        <v>0</v>
      </c>
      <c r="CT7" s="67">
        <v>23210</v>
      </c>
      <c r="CU7" s="67">
        <v>683450</v>
      </c>
      <c r="CW7" s="68" t="s">
        <v>78</v>
      </c>
      <c r="CX7" s="66">
        <v>382</v>
      </c>
      <c r="CY7" s="67">
        <v>758710</v>
      </c>
      <c r="CZ7" s="67">
        <v>421620</v>
      </c>
      <c r="DA7" s="67">
        <v>492525</v>
      </c>
      <c r="DB7" s="66">
        <v>0</v>
      </c>
      <c r="DC7" s="67">
        <v>26330</v>
      </c>
      <c r="DD7" s="67">
        <v>732380</v>
      </c>
      <c r="DF7" s="79" t="s">
        <v>78</v>
      </c>
      <c r="DG7" s="64">
        <v>440</v>
      </c>
      <c r="DH7" s="65">
        <v>953130</v>
      </c>
      <c r="DI7" s="65">
        <v>488881</v>
      </c>
      <c r="DJ7" s="65">
        <v>571755</v>
      </c>
      <c r="DK7" s="64">
        <v>0</v>
      </c>
      <c r="DL7" s="65">
        <v>28470</v>
      </c>
      <c r="DM7" s="65">
        <v>924660</v>
      </c>
      <c r="DO7" s="83" t="s">
        <v>78</v>
      </c>
      <c r="DP7" s="83" t="s">
        <v>164</v>
      </c>
      <c r="DQ7" s="83" t="s">
        <v>165</v>
      </c>
      <c r="DR7" s="83" t="s">
        <v>166</v>
      </c>
      <c r="DS7" s="83" t="s">
        <v>167</v>
      </c>
      <c r="DT7" s="63">
        <v>0</v>
      </c>
      <c r="DU7" s="56">
        <v>51040</v>
      </c>
      <c r="DV7" s="56">
        <v>899670</v>
      </c>
      <c r="DX7" s="83" t="s">
        <v>78</v>
      </c>
      <c r="DY7" s="63">
        <v>457</v>
      </c>
      <c r="DZ7" s="89">
        <v>950770</v>
      </c>
      <c r="EA7" s="89">
        <v>458300</v>
      </c>
      <c r="EB7" s="89">
        <v>546734</v>
      </c>
      <c r="EC7" s="63">
        <v>0</v>
      </c>
      <c r="ED7" s="89">
        <v>50970</v>
      </c>
      <c r="EE7" s="89">
        <v>899800</v>
      </c>
      <c r="EG7" s="83" t="s">
        <v>78</v>
      </c>
      <c r="EH7" s="63">
        <v>451</v>
      </c>
      <c r="EI7" s="89">
        <v>916800</v>
      </c>
      <c r="EJ7" s="89">
        <v>457080</v>
      </c>
      <c r="EK7" s="89">
        <v>545114</v>
      </c>
      <c r="EL7" s="63">
        <v>0</v>
      </c>
      <c r="EM7" s="89">
        <v>48630</v>
      </c>
      <c r="EN7" s="89">
        <v>868170</v>
      </c>
      <c r="EP7" s="83" t="s">
        <v>78</v>
      </c>
      <c r="EQ7" s="89">
        <v>451</v>
      </c>
      <c r="ER7" s="89">
        <v>998270</v>
      </c>
      <c r="ES7" s="89">
        <v>482970</v>
      </c>
      <c r="ET7" s="89">
        <v>565694</v>
      </c>
      <c r="EU7" s="63">
        <v>0</v>
      </c>
      <c r="EV7" s="89">
        <v>48150</v>
      </c>
      <c r="EW7" s="89">
        <v>950120</v>
      </c>
      <c r="EY7" s="83" t="s">
        <v>78</v>
      </c>
      <c r="EZ7" s="119">
        <v>453</v>
      </c>
      <c r="FA7" s="120">
        <v>4641190</v>
      </c>
      <c r="FB7" s="120">
        <v>2317760</v>
      </c>
      <c r="FC7" s="120">
        <v>2411824</v>
      </c>
      <c r="FD7" s="121">
        <v>0</v>
      </c>
      <c r="FE7" s="122">
        <v>51530</v>
      </c>
      <c r="FF7" s="122">
        <v>4589660</v>
      </c>
      <c r="FH7" s="83" t="s">
        <v>78</v>
      </c>
      <c r="FI7" s="89">
        <v>449</v>
      </c>
      <c r="FJ7" s="89">
        <v>991340</v>
      </c>
      <c r="FK7" s="89">
        <v>506080</v>
      </c>
      <c r="FL7" s="89">
        <v>608764</v>
      </c>
      <c r="FM7" s="63">
        <v>0</v>
      </c>
      <c r="FN7" s="89">
        <v>65380</v>
      </c>
      <c r="FO7" s="89">
        <v>925960</v>
      </c>
      <c r="FQ7" s="83" t="s">
        <v>78</v>
      </c>
      <c r="FR7" s="63">
        <v>469</v>
      </c>
      <c r="FS7" s="89">
        <v>1112810</v>
      </c>
      <c r="FT7" s="89">
        <v>561810</v>
      </c>
      <c r="FU7" s="89">
        <v>674554</v>
      </c>
      <c r="FV7" s="63">
        <v>0</v>
      </c>
      <c r="FW7" s="89">
        <v>79290</v>
      </c>
      <c r="FX7" s="89">
        <v>1033520</v>
      </c>
      <c r="FZ7" s="83" t="s">
        <v>78</v>
      </c>
      <c r="GA7" s="83" t="s">
        <v>537</v>
      </c>
      <c r="GB7" s="89">
        <v>1233580</v>
      </c>
      <c r="GC7" s="89">
        <v>597200</v>
      </c>
      <c r="GD7" s="89">
        <v>689024</v>
      </c>
      <c r="GE7" s="63">
        <v>0</v>
      </c>
      <c r="GF7" s="89">
        <v>90150</v>
      </c>
      <c r="GG7" s="89">
        <v>1143430</v>
      </c>
    </row>
    <row r="8" spans="1:189" x14ac:dyDescent="0.25">
      <c r="A8" s="81" t="s">
        <v>526</v>
      </c>
      <c r="B8" s="74" t="s">
        <v>79</v>
      </c>
      <c r="C8" s="64">
        <v>74</v>
      </c>
      <c r="D8" s="65">
        <v>12620040</v>
      </c>
      <c r="E8" s="65">
        <v>5455310</v>
      </c>
      <c r="F8" s="65">
        <v>5477950</v>
      </c>
      <c r="G8" s="65">
        <v>7057470</v>
      </c>
      <c r="H8" s="65">
        <v>8614500</v>
      </c>
      <c r="I8" s="65">
        <v>4005540</v>
      </c>
      <c r="K8" s="68" t="s">
        <v>79</v>
      </c>
      <c r="L8" s="66">
        <v>71</v>
      </c>
      <c r="M8" s="67">
        <v>12770610</v>
      </c>
      <c r="N8" s="67">
        <v>5936410</v>
      </c>
      <c r="O8" s="67">
        <v>6038640</v>
      </c>
      <c r="P8" s="65">
        <v>6821180</v>
      </c>
      <c r="Q8" s="65">
        <v>8698250</v>
      </c>
      <c r="R8" s="65">
        <v>4072360</v>
      </c>
      <c r="T8" s="68" t="s">
        <v>79</v>
      </c>
      <c r="U8" s="66">
        <v>69</v>
      </c>
      <c r="V8" s="67">
        <v>13173950</v>
      </c>
      <c r="W8" s="67">
        <v>5784150</v>
      </c>
      <c r="X8" s="67">
        <v>5965970</v>
      </c>
      <c r="Y8" s="67">
        <v>7377720</v>
      </c>
      <c r="Z8" s="67">
        <v>8958700</v>
      </c>
      <c r="AA8" s="67">
        <v>4215250</v>
      </c>
      <c r="AC8" s="74" t="s">
        <v>79</v>
      </c>
      <c r="AD8" s="64">
        <v>67</v>
      </c>
      <c r="AE8" s="65">
        <v>12464750</v>
      </c>
      <c r="AF8" s="65">
        <v>5537060</v>
      </c>
      <c r="AG8" s="65">
        <v>5711740</v>
      </c>
      <c r="AH8" s="67">
        <v>6916570</v>
      </c>
      <c r="AI8" s="67">
        <v>8423270</v>
      </c>
      <c r="AJ8" s="67">
        <v>4041480</v>
      </c>
      <c r="AL8" s="68" t="s">
        <v>79</v>
      </c>
      <c r="AM8" s="66">
        <v>62</v>
      </c>
      <c r="AN8" s="67">
        <v>12219200</v>
      </c>
      <c r="AO8" s="67">
        <v>5344160</v>
      </c>
      <c r="AP8" s="67">
        <v>5504220</v>
      </c>
      <c r="AQ8" s="67">
        <v>6875010</v>
      </c>
      <c r="AR8" s="67">
        <v>8242890</v>
      </c>
      <c r="AS8" s="67">
        <v>3976310</v>
      </c>
      <c r="AU8" s="68" t="s">
        <v>79</v>
      </c>
      <c r="AV8" s="66">
        <v>44</v>
      </c>
      <c r="AW8" s="67">
        <v>8835070</v>
      </c>
      <c r="AX8" s="67">
        <v>4164740</v>
      </c>
      <c r="AY8" s="67">
        <v>4297310</v>
      </c>
      <c r="AZ8" s="67">
        <v>4670300</v>
      </c>
      <c r="BA8" s="67">
        <v>5744140</v>
      </c>
      <c r="BB8" s="67">
        <v>3090930</v>
      </c>
      <c r="BD8" s="68" t="s">
        <v>79</v>
      </c>
      <c r="BE8" s="66">
        <v>38</v>
      </c>
      <c r="BF8" s="67">
        <v>8652680</v>
      </c>
      <c r="BG8" s="67">
        <v>3846480</v>
      </c>
      <c r="BH8" s="67">
        <v>4173490</v>
      </c>
      <c r="BI8" s="67">
        <v>4645600</v>
      </c>
      <c r="BJ8" s="67">
        <v>5543380</v>
      </c>
      <c r="BK8" s="67">
        <v>3109300</v>
      </c>
      <c r="BM8" s="68" t="s">
        <v>79</v>
      </c>
      <c r="BN8" s="66">
        <v>35</v>
      </c>
      <c r="BO8" s="67">
        <v>8464060</v>
      </c>
      <c r="BP8" s="67">
        <v>3435260</v>
      </c>
      <c r="BQ8" s="67">
        <v>3534020</v>
      </c>
      <c r="BR8" s="67">
        <v>4847080</v>
      </c>
      <c r="BS8" s="67">
        <v>5601170</v>
      </c>
      <c r="BT8" s="67">
        <v>2862890</v>
      </c>
      <c r="BV8" s="68" t="s">
        <v>79</v>
      </c>
      <c r="BW8" s="66">
        <v>23</v>
      </c>
      <c r="BX8" s="67">
        <v>6524070</v>
      </c>
      <c r="BY8" s="67">
        <v>2816060</v>
      </c>
      <c r="BZ8" s="67">
        <v>2885790</v>
      </c>
      <c r="CA8" s="67">
        <v>3542950</v>
      </c>
      <c r="CB8" s="67">
        <v>4445220</v>
      </c>
      <c r="CC8" s="67">
        <v>2078850</v>
      </c>
      <c r="CE8" s="68" t="s">
        <v>79</v>
      </c>
      <c r="CF8" s="66">
        <v>15</v>
      </c>
      <c r="CG8" s="67">
        <v>4109910</v>
      </c>
      <c r="CH8" s="67">
        <v>2140410</v>
      </c>
      <c r="CI8" s="67">
        <v>2191100</v>
      </c>
      <c r="CJ8" s="67">
        <v>1821060</v>
      </c>
      <c r="CK8" s="67">
        <v>2735270</v>
      </c>
      <c r="CL8" s="67">
        <v>1374640</v>
      </c>
      <c r="CN8" s="68" t="s">
        <v>79</v>
      </c>
      <c r="CO8" s="66">
        <v>15</v>
      </c>
      <c r="CP8" s="67">
        <v>3918970</v>
      </c>
      <c r="CQ8" s="67">
        <v>2161060</v>
      </c>
      <c r="CR8" s="67">
        <v>2208210</v>
      </c>
      <c r="CS8" s="67">
        <v>1626580</v>
      </c>
      <c r="CT8" s="67">
        <v>2591240</v>
      </c>
      <c r="CU8" s="67">
        <v>1327730</v>
      </c>
      <c r="CW8" s="68" t="s">
        <v>79</v>
      </c>
      <c r="CX8" s="66">
        <v>12</v>
      </c>
      <c r="CY8" s="67">
        <v>2542680</v>
      </c>
      <c r="CZ8" s="67">
        <v>1682410</v>
      </c>
      <c r="DA8" s="67">
        <v>1711630</v>
      </c>
      <c r="DB8" s="67">
        <v>727160</v>
      </c>
      <c r="DC8" s="67">
        <v>1593950</v>
      </c>
      <c r="DD8" s="67">
        <v>948730</v>
      </c>
      <c r="DF8" s="79" t="s">
        <v>79</v>
      </c>
      <c r="DG8" s="64">
        <v>13</v>
      </c>
      <c r="DH8" s="65">
        <v>2604940</v>
      </c>
      <c r="DI8" s="65">
        <v>1794100</v>
      </c>
      <c r="DJ8" s="65">
        <v>1827100</v>
      </c>
      <c r="DK8" s="65">
        <v>669980</v>
      </c>
      <c r="DL8" s="65">
        <v>1549210</v>
      </c>
      <c r="DM8" s="65">
        <v>1055730</v>
      </c>
      <c r="DO8" s="83" t="s">
        <v>79</v>
      </c>
      <c r="DP8" s="83" t="s">
        <v>168</v>
      </c>
      <c r="DQ8" s="83" t="s">
        <v>169</v>
      </c>
      <c r="DR8" s="83" t="s">
        <v>170</v>
      </c>
      <c r="DS8" s="83" t="s">
        <v>171</v>
      </c>
      <c r="DT8" s="56">
        <v>784520</v>
      </c>
      <c r="DU8" s="56">
        <v>2188660</v>
      </c>
      <c r="DV8" s="56">
        <v>1013190</v>
      </c>
      <c r="DX8" s="83" t="s">
        <v>79</v>
      </c>
      <c r="DY8" s="63">
        <v>11</v>
      </c>
      <c r="DZ8" s="89">
        <v>3267760</v>
      </c>
      <c r="EA8" s="89">
        <v>1954030</v>
      </c>
      <c r="EB8" s="89">
        <v>1987440</v>
      </c>
      <c r="EC8" s="89">
        <v>1142720</v>
      </c>
      <c r="ED8" s="89">
        <v>2453320</v>
      </c>
      <c r="EE8" s="89">
        <v>814440</v>
      </c>
      <c r="EG8" s="83" t="s">
        <v>79</v>
      </c>
      <c r="EH8" s="63">
        <v>11</v>
      </c>
      <c r="EI8" s="89">
        <v>3513730</v>
      </c>
      <c r="EJ8" s="89">
        <v>1992620</v>
      </c>
      <c r="EK8" s="89">
        <v>2012570</v>
      </c>
      <c r="EL8" s="89">
        <v>1135860</v>
      </c>
      <c r="EM8" s="89">
        <v>2699290</v>
      </c>
      <c r="EN8" s="89">
        <v>814440</v>
      </c>
      <c r="EP8" s="83" t="s">
        <v>79</v>
      </c>
      <c r="EQ8" s="89">
        <v>10</v>
      </c>
      <c r="ER8" s="89">
        <v>2814160</v>
      </c>
      <c r="ES8" s="89">
        <v>1413360</v>
      </c>
      <c r="ET8" s="89">
        <v>1427250</v>
      </c>
      <c r="EU8" s="89">
        <v>1263320</v>
      </c>
      <c r="EV8" s="89">
        <v>2100250</v>
      </c>
      <c r="EW8" s="89">
        <v>713910</v>
      </c>
      <c r="EY8" s="83" t="s">
        <v>79</v>
      </c>
      <c r="EZ8" s="119">
        <v>10</v>
      </c>
      <c r="FA8" s="120">
        <v>3139420</v>
      </c>
      <c r="FB8" s="120">
        <v>1440980</v>
      </c>
      <c r="FC8" s="120">
        <v>1455710</v>
      </c>
      <c r="FD8" s="122">
        <v>1588580</v>
      </c>
      <c r="FE8" s="122">
        <v>2405510</v>
      </c>
      <c r="FF8" s="122">
        <v>733910</v>
      </c>
      <c r="FH8" s="83" t="s">
        <v>79</v>
      </c>
      <c r="FI8" s="89">
        <v>10</v>
      </c>
      <c r="FJ8" s="89">
        <v>3352670</v>
      </c>
      <c r="FK8" s="89">
        <v>1460540</v>
      </c>
      <c r="FL8" s="89">
        <v>1484150</v>
      </c>
      <c r="FM8" s="124">
        <v>1799830</v>
      </c>
      <c r="FN8" s="124">
        <v>2553010</v>
      </c>
      <c r="FO8" s="124">
        <v>799660</v>
      </c>
      <c r="FQ8" s="83" t="s">
        <v>79</v>
      </c>
      <c r="FR8" s="63">
        <v>10</v>
      </c>
      <c r="FS8" s="89">
        <v>3559930</v>
      </c>
      <c r="FT8" s="89">
        <v>1478620</v>
      </c>
      <c r="FU8" s="89">
        <v>1504290</v>
      </c>
      <c r="FV8" s="89">
        <v>2007090</v>
      </c>
      <c r="FW8" s="89">
        <v>2760270</v>
      </c>
      <c r="FX8" s="89">
        <v>799660</v>
      </c>
      <c r="FZ8" s="83" t="s">
        <v>79</v>
      </c>
      <c r="GA8" s="83" t="s">
        <v>538</v>
      </c>
      <c r="GB8" s="89">
        <v>3902370</v>
      </c>
      <c r="GC8" s="89">
        <v>1497250</v>
      </c>
      <c r="GD8" s="89">
        <v>1522920</v>
      </c>
      <c r="GE8" s="89">
        <v>2349530</v>
      </c>
      <c r="GF8" s="89">
        <v>2966960</v>
      </c>
      <c r="GG8" s="89">
        <v>935410</v>
      </c>
    </row>
    <row r="9" spans="1:189" x14ac:dyDescent="0.25">
      <c r="A9" s="81"/>
      <c r="B9" s="74" t="s">
        <v>80</v>
      </c>
      <c r="C9" s="64">
        <v>13</v>
      </c>
      <c r="D9" s="65">
        <v>1629160</v>
      </c>
      <c r="E9" s="65">
        <v>766520</v>
      </c>
      <c r="F9" s="65">
        <v>771820</v>
      </c>
      <c r="G9" s="65">
        <v>849870</v>
      </c>
      <c r="H9" s="65">
        <v>11400</v>
      </c>
      <c r="I9" s="65">
        <v>1617760</v>
      </c>
      <c r="K9" s="68" t="s">
        <v>80</v>
      </c>
      <c r="L9" s="66">
        <v>12</v>
      </c>
      <c r="M9" s="67">
        <v>119290</v>
      </c>
      <c r="N9" s="67">
        <v>119190</v>
      </c>
      <c r="O9" s="67">
        <v>125730</v>
      </c>
      <c r="P9" s="64">
        <v>0</v>
      </c>
      <c r="Q9" s="65">
        <v>11400</v>
      </c>
      <c r="R9" s="65">
        <v>107890</v>
      </c>
      <c r="T9" s="68" t="s">
        <v>94</v>
      </c>
      <c r="U9" s="66">
        <v>6726</v>
      </c>
      <c r="V9" s="67">
        <v>169600030</v>
      </c>
      <c r="W9" s="67">
        <v>161229610</v>
      </c>
      <c r="X9" s="67">
        <v>200248671</v>
      </c>
      <c r="Y9" s="67">
        <v>606310</v>
      </c>
      <c r="Z9" s="67">
        <v>169600030</v>
      </c>
      <c r="AA9" s="66">
        <v>0</v>
      </c>
      <c r="AC9" s="74" t="s">
        <v>94</v>
      </c>
      <c r="AD9" s="64">
        <v>7190</v>
      </c>
      <c r="AE9" s="65">
        <v>156239140</v>
      </c>
      <c r="AF9" s="65">
        <v>148718770</v>
      </c>
      <c r="AG9" s="65">
        <v>214962178</v>
      </c>
      <c r="AH9" s="67">
        <v>304140</v>
      </c>
      <c r="AI9" s="67">
        <v>156239140</v>
      </c>
      <c r="AJ9" s="66">
        <v>0</v>
      </c>
      <c r="AL9" s="68" t="s">
        <v>94</v>
      </c>
      <c r="AM9" s="66">
        <v>6637</v>
      </c>
      <c r="AN9" s="67">
        <v>147667300</v>
      </c>
      <c r="AO9" s="67">
        <v>139353910</v>
      </c>
      <c r="AP9" s="67">
        <v>201593294</v>
      </c>
      <c r="AQ9" s="67">
        <v>980670</v>
      </c>
      <c r="AR9" s="67">
        <v>147667300</v>
      </c>
      <c r="AS9" s="66">
        <v>0</v>
      </c>
      <c r="AU9" s="68" t="s">
        <v>94</v>
      </c>
      <c r="AV9" s="66">
        <v>6448</v>
      </c>
      <c r="AW9" s="67">
        <v>144599060</v>
      </c>
      <c r="AX9" s="67">
        <v>136621400</v>
      </c>
      <c r="AY9" s="67">
        <v>195743209</v>
      </c>
      <c r="AZ9" s="67">
        <v>972350</v>
      </c>
      <c r="BA9" s="67">
        <v>144599060</v>
      </c>
      <c r="BB9" s="66">
        <v>0</v>
      </c>
      <c r="BD9" s="68" t="s">
        <v>94</v>
      </c>
      <c r="BE9" s="66">
        <v>6343</v>
      </c>
      <c r="BF9" s="67">
        <v>150595670</v>
      </c>
      <c r="BG9" s="67">
        <v>139354550</v>
      </c>
      <c r="BH9" s="67">
        <v>191430700</v>
      </c>
      <c r="BI9" s="67">
        <v>1664970</v>
      </c>
      <c r="BJ9" s="67">
        <v>150595670</v>
      </c>
      <c r="BK9" s="66">
        <v>0</v>
      </c>
      <c r="BM9" s="68" t="s">
        <v>94</v>
      </c>
      <c r="BN9" s="66">
        <v>6254</v>
      </c>
      <c r="BO9" s="67">
        <v>161562880</v>
      </c>
      <c r="BP9" s="67">
        <v>143478255</v>
      </c>
      <c r="BQ9" s="67">
        <v>189502677</v>
      </c>
      <c r="BR9" s="67">
        <v>1468400</v>
      </c>
      <c r="BS9" s="67">
        <v>161562880</v>
      </c>
      <c r="BT9" s="66">
        <v>0</v>
      </c>
      <c r="BV9" s="68" t="s">
        <v>94</v>
      </c>
      <c r="BW9" s="66">
        <v>6203</v>
      </c>
      <c r="BX9" s="67">
        <v>177171480</v>
      </c>
      <c r="BY9" s="67">
        <v>151625293</v>
      </c>
      <c r="BZ9" s="67">
        <v>189140452</v>
      </c>
      <c r="CA9" s="67">
        <v>2823050</v>
      </c>
      <c r="CB9" s="67">
        <v>177171480</v>
      </c>
      <c r="CC9" s="66">
        <v>0</v>
      </c>
      <c r="CE9" s="68" t="s">
        <v>94</v>
      </c>
      <c r="CF9" s="66">
        <v>6188</v>
      </c>
      <c r="CG9" s="67">
        <v>165596560</v>
      </c>
      <c r="CH9" s="67">
        <v>145837810</v>
      </c>
      <c r="CI9" s="67">
        <v>190559330</v>
      </c>
      <c r="CJ9" s="67">
        <v>2894100</v>
      </c>
      <c r="CK9" s="67">
        <v>165596560</v>
      </c>
      <c r="CL9" s="66">
        <v>0</v>
      </c>
      <c r="CN9" s="68" t="s">
        <v>94</v>
      </c>
      <c r="CO9" s="66">
        <v>6620</v>
      </c>
      <c r="CP9" s="67">
        <v>145071940</v>
      </c>
      <c r="CQ9" s="67">
        <v>131930500</v>
      </c>
      <c r="CR9" s="67">
        <v>197960162</v>
      </c>
      <c r="CS9" s="67">
        <v>3392190</v>
      </c>
      <c r="CT9" s="67">
        <v>145071940</v>
      </c>
      <c r="CU9" s="66">
        <v>0</v>
      </c>
      <c r="CW9" s="68" t="s">
        <v>94</v>
      </c>
      <c r="CX9" s="66">
        <v>6612</v>
      </c>
      <c r="CY9" s="67">
        <v>134126030</v>
      </c>
      <c r="CZ9" s="67">
        <v>122417270</v>
      </c>
      <c r="DA9" s="67">
        <v>198268666</v>
      </c>
      <c r="DB9" s="67">
        <v>3193360</v>
      </c>
      <c r="DC9" s="67">
        <v>134126030</v>
      </c>
      <c r="DD9" s="66">
        <v>0</v>
      </c>
      <c r="DF9" s="79" t="s">
        <v>94</v>
      </c>
      <c r="DG9" s="64">
        <v>6585</v>
      </c>
      <c r="DH9" s="65">
        <v>126509870</v>
      </c>
      <c r="DI9" s="65">
        <v>115855530</v>
      </c>
      <c r="DJ9" s="65">
        <v>198079368</v>
      </c>
      <c r="DK9" s="65">
        <v>2937280</v>
      </c>
      <c r="DL9" s="65">
        <v>126509870</v>
      </c>
      <c r="DM9" s="64">
        <v>0</v>
      </c>
      <c r="DO9" s="83" t="s">
        <v>94</v>
      </c>
      <c r="DP9" s="83" t="s">
        <v>172</v>
      </c>
      <c r="DQ9" s="83" t="s">
        <v>173</v>
      </c>
      <c r="DR9" s="83" t="s">
        <v>174</v>
      </c>
      <c r="DS9" s="83" t="s">
        <v>175</v>
      </c>
      <c r="DT9" s="56">
        <v>2931620</v>
      </c>
      <c r="DU9" s="56">
        <v>130774200</v>
      </c>
      <c r="DV9" s="63">
        <v>0</v>
      </c>
      <c r="DX9" s="83" t="s">
        <v>94</v>
      </c>
      <c r="DY9" s="63">
        <v>6692</v>
      </c>
      <c r="DZ9" s="89">
        <v>143474860</v>
      </c>
      <c r="EA9" s="89">
        <v>131436140</v>
      </c>
      <c r="EB9" s="89">
        <v>202747234</v>
      </c>
      <c r="EC9" s="89">
        <v>2812540</v>
      </c>
      <c r="ED9" s="89">
        <v>143474860</v>
      </c>
      <c r="EE9" s="63">
        <v>0</v>
      </c>
      <c r="EG9" s="83" t="s">
        <v>94</v>
      </c>
      <c r="EH9" s="63">
        <v>6687</v>
      </c>
      <c r="EI9" s="89">
        <v>151129930</v>
      </c>
      <c r="EJ9" s="89">
        <v>137910680</v>
      </c>
      <c r="EK9" s="89">
        <v>203143187</v>
      </c>
      <c r="EL9" s="89">
        <v>3108910</v>
      </c>
      <c r="EM9" s="89">
        <v>151129930</v>
      </c>
      <c r="EN9" s="63">
        <v>0</v>
      </c>
      <c r="EP9" s="83" t="s">
        <v>94</v>
      </c>
      <c r="EQ9" s="89">
        <v>6680</v>
      </c>
      <c r="ER9" s="89">
        <v>167780720</v>
      </c>
      <c r="ES9" s="89">
        <v>153015582</v>
      </c>
      <c r="ET9" s="89">
        <v>204676675</v>
      </c>
      <c r="EU9" s="89">
        <v>2835790</v>
      </c>
      <c r="EV9" s="89">
        <v>167780720</v>
      </c>
      <c r="EW9" s="63">
        <v>0</v>
      </c>
      <c r="EY9" s="83" t="s">
        <v>94</v>
      </c>
      <c r="EZ9" s="119">
        <v>6665</v>
      </c>
      <c r="FA9" s="120">
        <v>190370210</v>
      </c>
      <c r="FB9" s="120">
        <v>163148661</v>
      </c>
      <c r="FC9" s="120">
        <v>207491822</v>
      </c>
      <c r="FD9" s="122">
        <v>2345160</v>
      </c>
      <c r="FE9" s="122">
        <v>190370210</v>
      </c>
      <c r="FF9" s="121">
        <v>0</v>
      </c>
      <c r="FH9" s="83" t="s">
        <v>94</v>
      </c>
      <c r="FI9" s="89">
        <v>6695</v>
      </c>
      <c r="FJ9" s="89">
        <v>256030640</v>
      </c>
      <c r="FK9" s="89">
        <v>180751350</v>
      </c>
      <c r="FL9" s="89">
        <v>199971618</v>
      </c>
      <c r="FM9" s="124">
        <v>19588290</v>
      </c>
      <c r="FN9" s="124">
        <v>256030640</v>
      </c>
      <c r="FO9" s="123">
        <v>0</v>
      </c>
      <c r="FQ9" s="83" t="s">
        <v>94</v>
      </c>
      <c r="FR9" s="63">
        <v>6829</v>
      </c>
      <c r="FS9" s="89">
        <v>324439820</v>
      </c>
      <c r="FT9" s="89">
        <v>200033511</v>
      </c>
      <c r="FU9" s="89">
        <v>230103398</v>
      </c>
      <c r="FV9" s="89">
        <v>406340</v>
      </c>
      <c r="FW9" s="89">
        <v>324439820</v>
      </c>
      <c r="FX9" s="63">
        <v>0</v>
      </c>
      <c r="FZ9" s="83" t="s">
        <v>94</v>
      </c>
      <c r="GA9" s="83" t="s">
        <v>539</v>
      </c>
      <c r="GB9" s="89">
        <v>356264940</v>
      </c>
      <c r="GC9" s="89">
        <v>210165949</v>
      </c>
      <c r="GD9" s="89">
        <v>239270993</v>
      </c>
      <c r="GE9" s="89">
        <v>238480</v>
      </c>
      <c r="GF9" s="89">
        <v>356264940</v>
      </c>
      <c r="GG9" s="63">
        <v>0</v>
      </c>
    </row>
    <row r="10" spans="1:189" x14ac:dyDescent="0.25">
      <c r="A10" s="109" t="s">
        <v>20</v>
      </c>
      <c r="B10" s="74" t="s">
        <v>81</v>
      </c>
      <c r="C10" s="64">
        <v>25</v>
      </c>
      <c r="D10" s="65">
        <v>11208360</v>
      </c>
      <c r="E10" s="65">
        <v>4672680</v>
      </c>
      <c r="F10" s="65">
        <v>4752190</v>
      </c>
      <c r="G10" s="65">
        <v>6347720</v>
      </c>
      <c r="H10" s="65">
        <v>8497450</v>
      </c>
      <c r="I10" s="65">
        <v>2710910</v>
      </c>
      <c r="K10" s="68" t="s">
        <v>81</v>
      </c>
      <c r="L10" s="66">
        <v>31</v>
      </c>
      <c r="M10" s="67">
        <v>13255820</v>
      </c>
      <c r="N10" s="67">
        <v>4863630</v>
      </c>
      <c r="O10" s="67">
        <v>5589070</v>
      </c>
      <c r="P10" s="65">
        <v>8197890</v>
      </c>
      <c r="Q10" s="65">
        <v>10752470</v>
      </c>
      <c r="R10" s="65">
        <v>2503350</v>
      </c>
      <c r="T10" s="68" t="s">
        <v>80</v>
      </c>
      <c r="U10" s="66">
        <v>12</v>
      </c>
      <c r="V10" s="67">
        <v>119290</v>
      </c>
      <c r="W10" s="67">
        <v>119210</v>
      </c>
      <c r="X10" s="67">
        <v>127520</v>
      </c>
      <c r="Y10" s="66">
        <v>0</v>
      </c>
      <c r="Z10" s="67">
        <v>11400</v>
      </c>
      <c r="AA10" s="67">
        <v>107890</v>
      </c>
      <c r="AC10" s="74" t="s">
        <v>80</v>
      </c>
      <c r="AD10" s="64">
        <v>24</v>
      </c>
      <c r="AE10" s="65">
        <v>125310</v>
      </c>
      <c r="AF10" s="65">
        <v>122820</v>
      </c>
      <c r="AG10" s="65">
        <v>131644</v>
      </c>
      <c r="AH10" s="66">
        <v>0</v>
      </c>
      <c r="AI10" s="67">
        <v>11400</v>
      </c>
      <c r="AJ10" s="67">
        <v>113910</v>
      </c>
      <c r="AL10" s="68" t="s">
        <v>80</v>
      </c>
      <c r="AM10" s="66">
        <v>21</v>
      </c>
      <c r="AN10" s="67">
        <v>35430</v>
      </c>
      <c r="AO10" s="67">
        <v>32650</v>
      </c>
      <c r="AP10" s="67">
        <v>35134</v>
      </c>
      <c r="AQ10" s="66">
        <v>0</v>
      </c>
      <c r="AR10" s="67">
        <v>5000</v>
      </c>
      <c r="AS10" s="67">
        <v>30430</v>
      </c>
      <c r="AU10" s="68" t="s">
        <v>80</v>
      </c>
      <c r="AV10" s="66">
        <v>21</v>
      </c>
      <c r="AW10" s="67">
        <v>35430</v>
      </c>
      <c r="AX10" s="67">
        <v>32720</v>
      </c>
      <c r="AY10" s="67">
        <v>35204</v>
      </c>
      <c r="AZ10" s="66">
        <v>0</v>
      </c>
      <c r="BA10" s="67">
        <v>5000</v>
      </c>
      <c r="BB10" s="67">
        <v>30430</v>
      </c>
      <c r="BD10" s="68" t="s">
        <v>80</v>
      </c>
      <c r="BE10" s="66">
        <v>22</v>
      </c>
      <c r="BF10" s="67">
        <v>38070</v>
      </c>
      <c r="BG10" s="67">
        <v>34660</v>
      </c>
      <c r="BH10" s="67">
        <v>37144</v>
      </c>
      <c r="BI10" s="66">
        <v>0</v>
      </c>
      <c r="BJ10" s="67">
        <v>5000</v>
      </c>
      <c r="BK10" s="67">
        <v>33070</v>
      </c>
      <c r="BM10" s="68" t="s">
        <v>80</v>
      </c>
      <c r="BN10" s="66">
        <v>21</v>
      </c>
      <c r="BO10" s="67">
        <v>23930</v>
      </c>
      <c r="BP10" s="67">
        <v>20630</v>
      </c>
      <c r="BQ10" s="67">
        <v>22704</v>
      </c>
      <c r="BR10" s="66">
        <v>0</v>
      </c>
      <c r="BS10" s="67">
        <v>5000</v>
      </c>
      <c r="BT10" s="67">
        <v>18930</v>
      </c>
      <c r="BV10" s="68" t="s">
        <v>80</v>
      </c>
      <c r="BW10" s="66">
        <v>20</v>
      </c>
      <c r="BX10" s="67">
        <v>22810</v>
      </c>
      <c r="BY10" s="67">
        <v>17530</v>
      </c>
      <c r="BZ10" s="67">
        <v>19860</v>
      </c>
      <c r="CA10" s="66">
        <v>0</v>
      </c>
      <c r="CB10" s="67">
        <v>5000</v>
      </c>
      <c r="CC10" s="67">
        <v>17810</v>
      </c>
      <c r="CE10" s="68" t="s">
        <v>80</v>
      </c>
      <c r="CF10" s="66">
        <v>19</v>
      </c>
      <c r="CG10" s="67">
        <v>37820</v>
      </c>
      <c r="CH10" s="67">
        <v>10690</v>
      </c>
      <c r="CI10" s="67">
        <v>11030</v>
      </c>
      <c r="CJ10" s="66">
        <v>0</v>
      </c>
      <c r="CK10" s="66">
        <v>0</v>
      </c>
      <c r="CL10" s="67">
        <v>37820</v>
      </c>
      <c r="CN10" s="68" t="s">
        <v>80</v>
      </c>
      <c r="CO10" s="66">
        <v>18</v>
      </c>
      <c r="CP10" s="67">
        <v>10810</v>
      </c>
      <c r="CQ10" s="67">
        <v>5550</v>
      </c>
      <c r="CR10" s="67">
        <v>5890</v>
      </c>
      <c r="CS10" s="66">
        <v>0</v>
      </c>
      <c r="CT10" s="66">
        <v>0</v>
      </c>
      <c r="CU10" s="67">
        <v>10810</v>
      </c>
      <c r="CW10" s="68" t="s">
        <v>80</v>
      </c>
      <c r="CX10" s="66">
        <v>22</v>
      </c>
      <c r="CY10" s="67">
        <v>541060</v>
      </c>
      <c r="CZ10" s="67">
        <v>48080</v>
      </c>
      <c r="DA10" s="67">
        <v>48420</v>
      </c>
      <c r="DB10" s="66">
        <v>0</v>
      </c>
      <c r="DC10" s="66">
        <v>0</v>
      </c>
      <c r="DD10" s="67">
        <v>541060</v>
      </c>
      <c r="DF10" s="79" t="s">
        <v>80</v>
      </c>
      <c r="DG10" s="64">
        <v>17</v>
      </c>
      <c r="DH10" s="65">
        <v>9390</v>
      </c>
      <c r="DI10" s="65">
        <v>5320</v>
      </c>
      <c r="DJ10" s="65">
        <v>5660</v>
      </c>
      <c r="DK10" s="64">
        <v>0</v>
      </c>
      <c r="DL10" s="64">
        <v>0</v>
      </c>
      <c r="DM10" s="65">
        <v>9390</v>
      </c>
      <c r="DO10" s="83" t="s">
        <v>80</v>
      </c>
      <c r="DP10" s="83" t="s">
        <v>176</v>
      </c>
      <c r="DQ10" s="83" t="s">
        <v>177</v>
      </c>
      <c r="DR10" s="83" t="s">
        <v>178</v>
      </c>
      <c r="DS10" s="83" t="s">
        <v>179</v>
      </c>
      <c r="DT10" s="63">
        <v>0</v>
      </c>
      <c r="DU10" s="63">
        <v>0</v>
      </c>
      <c r="DV10" s="56">
        <v>9390</v>
      </c>
      <c r="DX10" s="83" t="s">
        <v>80</v>
      </c>
      <c r="DY10" s="63">
        <v>17</v>
      </c>
      <c r="DZ10" s="89">
        <v>9390</v>
      </c>
      <c r="EA10" s="89">
        <v>5340</v>
      </c>
      <c r="EB10" s="89">
        <v>5680</v>
      </c>
      <c r="EC10" s="63">
        <v>0</v>
      </c>
      <c r="ED10" s="63">
        <v>0</v>
      </c>
      <c r="EE10" s="89">
        <v>9390</v>
      </c>
      <c r="EG10" s="83" t="s">
        <v>80</v>
      </c>
      <c r="EH10" s="63">
        <v>17</v>
      </c>
      <c r="EI10" s="89">
        <v>107680</v>
      </c>
      <c r="EJ10" s="89">
        <v>5420</v>
      </c>
      <c r="EK10" s="89">
        <v>5690</v>
      </c>
      <c r="EL10" s="63">
        <v>0</v>
      </c>
      <c r="EM10" s="63">
        <v>0</v>
      </c>
      <c r="EN10" s="89">
        <v>107680</v>
      </c>
      <c r="EP10" s="83" t="s">
        <v>80</v>
      </c>
      <c r="EQ10" s="89">
        <v>17</v>
      </c>
      <c r="ER10" s="89">
        <v>107650</v>
      </c>
      <c r="ES10" s="89">
        <v>5500</v>
      </c>
      <c r="ET10" s="89">
        <v>5770</v>
      </c>
      <c r="EU10" s="63">
        <v>0</v>
      </c>
      <c r="EV10" s="63">
        <v>0</v>
      </c>
      <c r="EW10" s="89">
        <v>107650</v>
      </c>
      <c r="EY10" s="83" t="s">
        <v>80</v>
      </c>
      <c r="EZ10" s="119">
        <v>16</v>
      </c>
      <c r="FA10" s="120">
        <v>107530</v>
      </c>
      <c r="FB10" s="120">
        <v>5490</v>
      </c>
      <c r="FC10" s="120">
        <v>5760</v>
      </c>
      <c r="FD10" s="121">
        <v>0</v>
      </c>
      <c r="FE10" s="121">
        <v>0</v>
      </c>
      <c r="FF10" s="122">
        <v>107530</v>
      </c>
      <c r="FH10" s="83" t="s">
        <v>80</v>
      </c>
      <c r="FI10" s="89">
        <v>15</v>
      </c>
      <c r="FJ10" s="89">
        <v>107290</v>
      </c>
      <c r="FK10" s="89">
        <v>5530</v>
      </c>
      <c r="FL10" s="89">
        <v>5800</v>
      </c>
      <c r="FM10" s="123">
        <v>0</v>
      </c>
      <c r="FN10" s="123">
        <v>0</v>
      </c>
      <c r="FO10" s="124">
        <v>107290</v>
      </c>
      <c r="FQ10" s="83" t="s">
        <v>80</v>
      </c>
      <c r="FR10" s="63">
        <v>12</v>
      </c>
      <c r="FS10" s="89">
        <v>106940</v>
      </c>
      <c r="FT10" s="89">
        <v>5280</v>
      </c>
      <c r="FU10" s="89">
        <v>5550</v>
      </c>
      <c r="FV10" s="63">
        <v>0</v>
      </c>
      <c r="FW10" s="63">
        <v>0</v>
      </c>
      <c r="FX10" s="89">
        <v>106940</v>
      </c>
      <c r="FZ10" s="83" t="s">
        <v>80</v>
      </c>
      <c r="GA10" s="83" t="s">
        <v>540</v>
      </c>
      <c r="GB10" s="89">
        <v>107390</v>
      </c>
      <c r="GC10" s="89">
        <v>5370</v>
      </c>
      <c r="GD10" s="89">
        <v>5640</v>
      </c>
      <c r="GE10" s="63">
        <v>0</v>
      </c>
      <c r="GF10" s="63">
        <v>0</v>
      </c>
      <c r="GG10" s="89">
        <v>107390</v>
      </c>
    </row>
    <row r="11" spans="1:189" x14ac:dyDescent="0.25">
      <c r="A11" s="81" t="s">
        <v>504</v>
      </c>
      <c r="B11" s="74" t="s">
        <v>82</v>
      </c>
      <c r="C11" s="64">
        <v>8</v>
      </c>
      <c r="D11" s="65">
        <v>15161390</v>
      </c>
      <c r="E11" s="65">
        <v>9413720</v>
      </c>
      <c r="F11" s="65">
        <v>9413720</v>
      </c>
      <c r="G11" s="65">
        <v>2236475</v>
      </c>
      <c r="H11" s="65">
        <v>6881790</v>
      </c>
      <c r="I11" s="65">
        <v>8279600</v>
      </c>
      <c r="K11" s="68" t="s">
        <v>82</v>
      </c>
      <c r="L11" s="66">
        <v>8</v>
      </c>
      <c r="M11" s="67">
        <v>15807140</v>
      </c>
      <c r="N11" s="67">
        <v>9696090</v>
      </c>
      <c r="O11" s="67">
        <v>9696090</v>
      </c>
      <c r="P11" s="65">
        <v>2236470</v>
      </c>
      <c r="Q11" s="65">
        <v>7128450</v>
      </c>
      <c r="R11" s="65">
        <v>8678690</v>
      </c>
      <c r="T11" s="68" t="s">
        <v>81</v>
      </c>
      <c r="U11" s="66">
        <v>30</v>
      </c>
      <c r="V11" s="67">
        <v>7854300</v>
      </c>
      <c r="W11" s="67">
        <v>3974320</v>
      </c>
      <c r="X11" s="67">
        <v>4663510</v>
      </c>
      <c r="Y11" s="67">
        <v>3808170</v>
      </c>
      <c r="Z11" s="67">
        <v>5540990</v>
      </c>
      <c r="AA11" s="67">
        <v>2313310</v>
      </c>
      <c r="AC11" s="74" t="s">
        <v>81</v>
      </c>
      <c r="AD11" s="64">
        <v>24</v>
      </c>
      <c r="AE11" s="65">
        <v>7218950</v>
      </c>
      <c r="AF11" s="65">
        <v>3442020</v>
      </c>
      <c r="AG11" s="65">
        <v>4311150</v>
      </c>
      <c r="AH11" s="67">
        <v>3776930</v>
      </c>
      <c r="AI11" s="67">
        <v>5177920</v>
      </c>
      <c r="AJ11" s="67">
        <v>2041030</v>
      </c>
      <c r="AL11" s="68" t="s">
        <v>81</v>
      </c>
      <c r="AM11" s="66">
        <v>23</v>
      </c>
      <c r="AN11" s="67">
        <v>7927340</v>
      </c>
      <c r="AO11" s="67">
        <v>3580160</v>
      </c>
      <c r="AP11" s="67">
        <v>4413140</v>
      </c>
      <c r="AQ11" s="67">
        <v>4347180</v>
      </c>
      <c r="AR11" s="67">
        <v>5757380</v>
      </c>
      <c r="AS11" s="67">
        <v>2169960</v>
      </c>
      <c r="AU11" s="68" t="s">
        <v>81</v>
      </c>
      <c r="AV11" s="66">
        <v>20</v>
      </c>
      <c r="AW11" s="67">
        <v>7827820</v>
      </c>
      <c r="AX11" s="67">
        <v>3465420</v>
      </c>
      <c r="AY11" s="67">
        <v>4626100</v>
      </c>
      <c r="AZ11" s="67">
        <v>4362400</v>
      </c>
      <c r="BA11" s="67">
        <v>5867070</v>
      </c>
      <c r="BB11" s="67">
        <v>1960750</v>
      </c>
      <c r="BD11" s="68" t="s">
        <v>81</v>
      </c>
      <c r="BE11" s="66">
        <v>25</v>
      </c>
      <c r="BF11" s="67">
        <v>11403540</v>
      </c>
      <c r="BG11" s="67">
        <v>4651530</v>
      </c>
      <c r="BH11" s="67">
        <v>5885110</v>
      </c>
      <c r="BI11" s="67">
        <v>6480370</v>
      </c>
      <c r="BJ11" s="67">
        <v>8373660</v>
      </c>
      <c r="BK11" s="67">
        <v>3029880</v>
      </c>
      <c r="BM11" s="68" t="s">
        <v>81</v>
      </c>
      <c r="BN11" s="66">
        <v>24</v>
      </c>
      <c r="BO11" s="67">
        <v>12555560</v>
      </c>
      <c r="BP11" s="67">
        <v>4654210</v>
      </c>
      <c r="BQ11" s="67">
        <v>5648520</v>
      </c>
      <c r="BR11" s="67">
        <v>7669790</v>
      </c>
      <c r="BS11" s="67">
        <v>9580540</v>
      </c>
      <c r="BT11" s="67">
        <v>2975020</v>
      </c>
      <c r="BV11" s="68" t="s">
        <v>81</v>
      </c>
      <c r="BW11" s="66">
        <v>23</v>
      </c>
      <c r="BX11" s="67">
        <v>12340760</v>
      </c>
      <c r="BY11" s="67">
        <v>4435970</v>
      </c>
      <c r="BZ11" s="67">
        <v>5422780</v>
      </c>
      <c r="CA11" s="67">
        <v>7737330</v>
      </c>
      <c r="CB11" s="67">
        <v>9325590</v>
      </c>
      <c r="CC11" s="67">
        <v>3015170</v>
      </c>
      <c r="CE11" s="68" t="s">
        <v>81</v>
      </c>
      <c r="CF11" s="66">
        <v>22</v>
      </c>
      <c r="CG11" s="67">
        <v>13976680</v>
      </c>
      <c r="CH11" s="67">
        <v>4279000</v>
      </c>
      <c r="CI11" s="67">
        <v>5255350</v>
      </c>
      <c r="CJ11" s="67">
        <v>8906730</v>
      </c>
      <c r="CK11" s="67">
        <v>10897160</v>
      </c>
      <c r="CL11" s="67">
        <v>3079520</v>
      </c>
      <c r="CN11" s="68" t="s">
        <v>81</v>
      </c>
      <c r="CO11" s="66">
        <v>21</v>
      </c>
      <c r="CP11" s="67">
        <v>13347330</v>
      </c>
      <c r="CQ11" s="67">
        <v>4263920</v>
      </c>
      <c r="CR11" s="67">
        <v>5240270</v>
      </c>
      <c r="CS11" s="67">
        <v>8592820</v>
      </c>
      <c r="CT11" s="67">
        <v>10492680</v>
      </c>
      <c r="CU11" s="67">
        <v>2854650</v>
      </c>
      <c r="CW11" s="68" t="s">
        <v>81</v>
      </c>
      <c r="CX11" s="66">
        <v>17</v>
      </c>
      <c r="CY11" s="67">
        <v>11564580</v>
      </c>
      <c r="CZ11" s="67">
        <v>3780000</v>
      </c>
      <c r="DA11" s="67">
        <v>4748460</v>
      </c>
      <c r="DB11" s="67">
        <v>7443270</v>
      </c>
      <c r="DC11" s="67">
        <v>9225750</v>
      </c>
      <c r="DD11" s="67">
        <v>2338830</v>
      </c>
      <c r="DF11" s="79" t="s">
        <v>81</v>
      </c>
      <c r="DG11" s="64">
        <v>14</v>
      </c>
      <c r="DH11" s="65">
        <v>8577350</v>
      </c>
      <c r="DI11" s="65">
        <v>1955590</v>
      </c>
      <c r="DJ11" s="65">
        <v>2871910</v>
      </c>
      <c r="DK11" s="65">
        <v>6405220</v>
      </c>
      <c r="DL11" s="65">
        <v>7422340</v>
      </c>
      <c r="DM11" s="65">
        <v>1155010</v>
      </c>
      <c r="DO11" s="83" t="s">
        <v>81</v>
      </c>
      <c r="DP11" s="83" t="s">
        <v>180</v>
      </c>
      <c r="DQ11" s="83" t="s">
        <v>181</v>
      </c>
      <c r="DR11" s="83" t="s">
        <v>182</v>
      </c>
      <c r="DS11" s="83" t="s">
        <v>183</v>
      </c>
      <c r="DT11" s="56">
        <v>7063040</v>
      </c>
      <c r="DU11" s="56">
        <v>8278560</v>
      </c>
      <c r="DV11" s="56">
        <v>1445050</v>
      </c>
      <c r="DX11" s="83" t="s">
        <v>81</v>
      </c>
      <c r="DY11" s="63">
        <v>15</v>
      </c>
      <c r="DZ11" s="89">
        <v>10583500</v>
      </c>
      <c r="EA11" s="89">
        <v>2231230</v>
      </c>
      <c r="EB11" s="89">
        <v>3157890</v>
      </c>
      <c r="EC11" s="89">
        <v>7922930</v>
      </c>
      <c r="ED11" s="89">
        <v>9127980</v>
      </c>
      <c r="EE11" s="89">
        <v>1455520</v>
      </c>
      <c r="EG11" s="83" t="s">
        <v>81</v>
      </c>
      <c r="EH11" s="63">
        <v>11</v>
      </c>
      <c r="EI11" s="89">
        <v>16520900</v>
      </c>
      <c r="EJ11" s="89">
        <v>2648840</v>
      </c>
      <c r="EK11" s="89">
        <v>2824960</v>
      </c>
      <c r="EL11" s="89">
        <v>13098690</v>
      </c>
      <c r="EM11" s="89">
        <v>14141740</v>
      </c>
      <c r="EN11" s="89">
        <v>2379160</v>
      </c>
      <c r="EP11" s="83" t="s">
        <v>81</v>
      </c>
      <c r="EQ11" s="89">
        <v>12</v>
      </c>
      <c r="ER11" s="89">
        <v>19311310</v>
      </c>
      <c r="ES11" s="89">
        <v>2936550</v>
      </c>
      <c r="ET11" s="89">
        <v>3131190</v>
      </c>
      <c r="EU11" s="89">
        <v>15689910</v>
      </c>
      <c r="EV11" s="89">
        <v>16899150</v>
      </c>
      <c r="EW11" s="89">
        <v>2412160</v>
      </c>
      <c r="EY11" s="83" t="s">
        <v>81</v>
      </c>
      <c r="EZ11" s="119">
        <v>12</v>
      </c>
      <c r="FA11" s="120">
        <v>22202390</v>
      </c>
      <c r="FB11" s="120">
        <v>2980170</v>
      </c>
      <c r="FC11" s="120">
        <v>3181650</v>
      </c>
      <c r="FD11" s="122">
        <v>18580990</v>
      </c>
      <c r="FE11" s="122">
        <v>19790230</v>
      </c>
      <c r="FF11" s="122">
        <v>2412160</v>
      </c>
      <c r="FH11" s="83" t="s">
        <v>81</v>
      </c>
      <c r="FI11" s="89">
        <v>12</v>
      </c>
      <c r="FJ11" s="89">
        <v>22204980</v>
      </c>
      <c r="FK11" s="89">
        <v>3138940</v>
      </c>
      <c r="FL11" s="89">
        <v>3340420</v>
      </c>
      <c r="FM11" s="124">
        <v>18430290</v>
      </c>
      <c r="FN11" s="124">
        <v>19922400</v>
      </c>
      <c r="FO11" s="124">
        <v>2282580</v>
      </c>
      <c r="FQ11" s="83" t="s">
        <v>81</v>
      </c>
      <c r="FR11" s="63">
        <v>11</v>
      </c>
      <c r="FS11" s="89">
        <v>22966870</v>
      </c>
      <c r="FT11" s="89">
        <v>3018770</v>
      </c>
      <c r="FU11" s="89">
        <v>3070230</v>
      </c>
      <c r="FV11" s="89">
        <v>19362050</v>
      </c>
      <c r="FW11" s="89">
        <v>20795290</v>
      </c>
      <c r="FX11" s="89">
        <v>2171580</v>
      </c>
      <c r="FZ11" s="83" t="s">
        <v>81</v>
      </c>
      <c r="GA11" s="83" t="s">
        <v>540</v>
      </c>
      <c r="GB11" s="89">
        <v>24213430</v>
      </c>
      <c r="GC11" s="89">
        <v>3213100</v>
      </c>
      <c r="GD11" s="89">
        <v>3269550</v>
      </c>
      <c r="GE11" s="89">
        <v>20317560</v>
      </c>
      <c r="GF11" s="89">
        <v>21853990</v>
      </c>
      <c r="GG11" s="89">
        <v>2359440</v>
      </c>
    </row>
    <row r="12" spans="1:189" x14ac:dyDescent="0.25">
      <c r="A12" s="81" t="s">
        <v>523</v>
      </c>
      <c r="B12" s="74" t="s">
        <v>83</v>
      </c>
      <c r="C12" s="64">
        <v>73</v>
      </c>
      <c r="D12" s="65">
        <v>434260</v>
      </c>
      <c r="E12" s="65">
        <v>334250</v>
      </c>
      <c r="F12" s="65">
        <v>584575</v>
      </c>
      <c r="G12" s="64">
        <v>0</v>
      </c>
      <c r="H12" s="65">
        <v>8380</v>
      </c>
      <c r="I12" s="65">
        <v>425880</v>
      </c>
      <c r="K12" s="68" t="s">
        <v>83</v>
      </c>
      <c r="L12" s="66">
        <v>67</v>
      </c>
      <c r="M12" s="67">
        <v>323060</v>
      </c>
      <c r="N12" s="67">
        <v>288390</v>
      </c>
      <c r="O12" s="67">
        <v>313912</v>
      </c>
      <c r="P12" s="64">
        <v>0</v>
      </c>
      <c r="Q12" s="65">
        <v>8380</v>
      </c>
      <c r="R12" s="65">
        <v>314680</v>
      </c>
      <c r="T12" s="68" t="s">
        <v>82</v>
      </c>
      <c r="U12" s="66">
        <v>8</v>
      </c>
      <c r="V12" s="67">
        <v>13298130</v>
      </c>
      <c r="W12" s="67">
        <v>8870330</v>
      </c>
      <c r="X12" s="67">
        <v>9986940</v>
      </c>
      <c r="Y12" s="67">
        <v>2236470</v>
      </c>
      <c r="Z12" s="67">
        <v>5900730</v>
      </c>
      <c r="AA12" s="67">
        <v>7397400</v>
      </c>
      <c r="AC12" s="74" t="s">
        <v>82</v>
      </c>
      <c r="AD12" s="64">
        <v>8</v>
      </c>
      <c r="AE12" s="65">
        <v>13298130</v>
      </c>
      <c r="AF12" s="65">
        <v>9019410</v>
      </c>
      <c r="AG12" s="65">
        <v>10136020</v>
      </c>
      <c r="AH12" s="67">
        <v>2236470</v>
      </c>
      <c r="AI12" s="67">
        <v>5900730</v>
      </c>
      <c r="AJ12" s="67">
        <v>7397400</v>
      </c>
      <c r="AL12" s="68" t="s">
        <v>82</v>
      </c>
      <c r="AM12" s="66">
        <v>8</v>
      </c>
      <c r="AN12" s="67">
        <v>13598130</v>
      </c>
      <c r="AO12" s="67">
        <v>9470530</v>
      </c>
      <c r="AP12" s="67">
        <v>10528650</v>
      </c>
      <c r="AQ12" s="67">
        <v>2236470</v>
      </c>
      <c r="AR12" s="67">
        <v>6200730</v>
      </c>
      <c r="AS12" s="67">
        <v>7397400</v>
      </c>
      <c r="AU12" s="68" t="s">
        <v>82</v>
      </c>
      <c r="AV12" s="66">
        <v>8</v>
      </c>
      <c r="AW12" s="67">
        <v>14064110</v>
      </c>
      <c r="AX12" s="67">
        <v>9796490</v>
      </c>
      <c r="AY12" s="67">
        <v>10687090</v>
      </c>
      <c r="AZ12" s="67">
        <v>2247990</v>
      </c>
      <c r="BA12" s="67">
        <v>6370810</v>
      </c>
      <c r="BB12" s="67">
        <v>7693300</v>
      </c>
      <c r="BD12" s="68" t="s">
        <v>82</v>
      </c>
      <c r="BE12" s="66">
        <v>8</v>
      </c>
      <c r="BF12" s="67">
        <v>15021910</v>
      </c>
      <c r="BG12" s="67">
        <v>10241910</v>
      </c>
      <c r="BH12" s="67">
        <v>10850300</v>
      </c>
      <c r="BI12" s="67">
        <v>2300400</v>
      </c>
      <c r="BJ12" s="67">
        <v>6482360</v>
      </c>
      <c r="BK12" s="67">
        <v>8539550</v>
      </c>
      <c r="BM12" s="68" t="s">
        <v>82</v>
      </c>
      <c r="BN12" s="66">
        <v>8</v>
      </c>
      <c r="BO12" s="67">
        <v>15021910</v>
      </c>
      <c r="BP12" s="67">
        <v>10410020</v>
      </c>
      <c r="BQ12" s="67">
        <v>11018410</v>
      </c>
      <c r="BR12" s="67">
        <v>2197660</v>
      </c>
      <c r="BS12" s="67">
        <v>6482360</v>
      </c>
      <c r="BT12" s="67">
        <v>8539550</v>
      </c>
      <c r="BV12" s="68" t="s">
        <v>82</v>
      </c>
      <c r="BW12" s="66">
        <v>8</v>
      </c>
      <c r="BX12" s="67">
        <v>21878616</v>
      </c>
      <c r="BY12" s="67">
        <v>13034950</v>
      </c>
      <c r="BZ12" s="67">
        <v>13168430</v>
      </c>
      <c r="CA12" s="67">
        <v>2607770</v>
      </c>
      <c r="CB12" s="67">
        <v>6665440</v>
      </c>
      <c r="CC12" s="67">
        <v>15213176</v>
      </c>
      <c r="CE12" s="68" t="s">
        <v>82</v>
      </c>
      <c r="CF12" s="66">
        <v>8</v>
      </c>
      <c r="CG12" s="67">
        <v>14546690</v>
      </c>
      <c r="CH12" s="67">
        <v>10754850</v>
      </c>
      <c r="CI12" s="67">
        <v>11134510</v>
      </c>
      <c r="CJ12" s="67">
        <v>2604240</v>
      </c>
      <c r="CK12" s="67">
        <v>6725560</v>
      </c>
      <c r="CL12" s="67">
        <v>7821130</v>
      </c>
      <c r="CN12" s="68" t="s">
        <v>82</v>
      </c>
      <c r="CO12" s="66">
        <v>8</v>
      </c>
      <c r="CP12" s="67">
        <v>16469610</v>
      </c>
      <c r="CQ12" s="67">
        <v>10860320</v>
      </c>
      <c r="CR12" s="67">
        <v>11239980</v>
      </c>
      <c r="CS12" s="67">
        <v>4538320</v>
      </c>
      <c r="CT12" s="67">
        <v>8659640</v>
      </c>
      <c r="CU12" s="67">
        <v>7809970</v>
      </c>
      <c r="CW12" s="68" t="s">
        <v>82</v>
      </c>
      <c r="CX12" s="66">
        <v>8</v>
      </c>
      <c r="CY12" s="67">
        <v>16796260</v>
      </c>
      <c r="CZ12" s="67">
        <v>11108120</v>
      </c>
      <c r="DA12" s="67">
        <v>11365990</v>
      </c>
      <c r="DB12" s="67">
        <v>4975490</v>
      </c>
      <c r="DC12" s="67">
        <v>9328230</v>
      </c>
      <c r="DD12" s="67">
        <v>7468030</v>
      </c>
      <c r="DF12" s="79" t="s">
        <v>82</v>
      </c>
      <c r="DG12" s="64">
        <v>8</v>
      </c>
      <c r="DH12" s="65">
        <v>16981290</v>
      </c>
      <c r="DI12" s="65">
        <v>11275160</v>
      </c>
      <c r="DJ12" s="65">
        <v>11478410</v>
      </c>
      <c r="DK12" s="65">
        <v>5035860</v>
      </c>
      <c r="DL12" s="65">
        <v>9444370</v>
      </c>
      <c r="DM12" s="65">
        <v>7536920</v>
      </c>
      <c r="DO12" s="83" t="s">
        <v>82</v>
      </c>
      <c r="DP12" s="83" t="s">
        <v>184</v>
      </c>
      <c r="DQ12" s="83" t="s">
        <v>185</v>
      </c>
      <c r="DR12" s="83" t="s">
        <v>186</v>
      </c>
      <c r="DS12" s="83" t="s">
        <v>187</v>
      </c>
      <c r="DT12" s="56">
        <v>5154410</v>
      </c>
      <c r="DU12" s="56">
        <v>9643230</v>
      </c>
      <c r="DV12" s="56">
        <v>7536920</v>
      </c>
      <c r="DX12" s="83" t="s">
        <v>82</v>
      </c>
      <c r="DY12" s="63">
        <v>8</v>
      </c>
      <c r="DZ12" s="89">
        <v>17786430</v>
      </c>
      <c r="EA12" s="89">
        <v>11645060</v>
      </c>
      <c r="EB12" s="89">
        <v>11774920</v>
      </c>
      <c r="EC12" s="89">
        <v>5300630</v>
      </c>
      <c r="ED12" s="89">
        <v>10144940</v>
      </c>
      <c r="EE12" s="89">
        <v>7641490</v>
      </c>
      <c r="EG12" s="83" t="s">
        <v>82</v>
      </c>
      <c r="EH12" s="63">
        <v>8</v>
      </c>
      <c r="EI12" s="89">
        <v>15776690</v>
      </c>
      <c r="EJ12" s="89">
        <v>9838810</v>
      </c>
      <c r="EK12" s="89">
        <v>12172030</v>
      </c>
      <c r="EL12" s="89">
        <v>5381380</v>
      </c>
      <c r="EM12" s="89">
        <v>9869460</v>
      </c>
      <c r="EN12" s="89">
        <v>5907230</v>
      </c>
      <c r="EP12" s="83" t="s">
        <v>82</v>
      </c>
      <c r="EQ12" s="89">
        <v>8</v>
      </c>
      <c r="ER12" s="89">
        <v>15913450</v>
      </c>
      <c r="ES12" s="89">
        <v>9996720</v>
      </c>
      <c r="ET12" s="89">
        <v>12412260</v>
      </c>
      <c r="EU12" s="89">
        <v>5368370</v>
      </c>
      <c r="EV12" s="89">
        <v>10026200</v>
      </c>
      <c r="EW12" s="89">
        <v>5887250</v>
      </c>
      <c r="EY12" s="83" t="s">
        <v>82</v>
      </c>
      <c r="EZ12" s="119">
        <v>10</v>
      </c>
      <c r="FA12" s="120">
        <v>15997740</v>
      </c>
      <c r="FB12" s="120">
        <v>10039150</v>
      </c>
      <c r="FC12" s="120">
        <v>12461530</v>
      </c>
      <c r="FD12" s="122">
        <v>5414070</v>
      </c>
      <c r="FE12" s="122">
        <v>10088490</v>
      </c>
      <c r="FF12" s="122">
        <v>5909250</v>
      </c>
      <c r="FH12" s="83" t="s">
        <v>82</v>
      </c>
      <c r="FI12" s="89">
        <v>10</v>
      </c>
      <c r="FJ12" s="89">
        <v>16414950</v>
      </c>
      <c r="FK12" s="89">
        <v>10169640</v>
      </c>
      <c r="FL12" s="89">
        <v>12487680</v>
      </c>
      <c r="FM12" s="124">
        <v>5708350</v>
      </c>
      <c r="FN12" s="124">
        <v>10505700</v>
      </c>
      <c r="FO12" s="124">
        <v>5909250</v>
      </c>
      <c r="FQ12" s="83" t="s">
        <v>82</v>
      </c>
      <c r="FR12" s="63">
        <v>10</v>
      </c>
      <c r="FS12" s="89">
        <v>16637330</v>
      </c>
      <c r="FT12" s="89">
        <v>10305920</v>
      </c>
      <c r="FU12" s="89">
        <v>12620050</v>
      </c>
      <c r="FV12" s="89">
        <v>5830890</v>
      </c>
      <c r="FW12" s="89">
        <v>10815200</v>
      </c>
      <c r="FX12" s="89">
        <v>5822130</v>
      </c>
      <c r="FZ12" s="83" t="s">
        <v>82</v>
      </c>
      <c r="GA12" s="83" t="s">
        <v>538</v>
      </c>
      <c r="GB12" s="89">
        <v>17258400</v>
      </c>
      <c r="GC12" s="89">
        <v>10488850</v>
      </c>
      <c r="GD12" s="89">
        <v>12758900</v>
      </c>
      <c r="GE12" s="89">
        <v>6155190</v>
      </c>
      <c r="GF12" s="89">
        <v>11154290</v>
      </c>
      <c r="GG12" s="89">
        <v>6104110</v>
      </c>
    </row>
    <row r="13" spans="1:189" x14ac:dyDescent="0.25">
      <c r="A13" s="81"/>
      <c r="B13" s="74" t="s">
        <v>84</v>
      </c>
      <c r="C13" s="64">
        <v>1</v>
      </c>
      <c r="D13" s="65">
        <v>426140</v>
      </c>
      <c r="E13" s="65">
        <v>130520</v>
      </c>
      <c r="F13" s="65">
        <v>130520</v>
      </c>
      <c r="G13" s="65">
        <v>293420</v>
      </c>
      <c r="H13" s="65">
        <v>162900</v>
      </c>
      <c r="I13" s="65">
        <v>263240</v>
      </c>
      <c r="K13" s="68" t="s">
        <v>84</v>
      </c>
      <c r="L13" s="66">
        <v>1</v>
      </c>
      <c r="M13" s="67">
        <v>438910</v>
      </c>
      <c r="N13" s="67">
        <v>132720</v>
      </c>
      <c r="O13" s="67">
        <v>134430</v>
      </c>
      <c r="P13" s="65">
        <v>306190</v>
      </c>
      <c r="Q13" s="65">
        <v>167780</v>
      </c>
      <c r="R13" s="65">
        <v>271130</v>
      </c>
      <c r="T13" s="68" t="s">
        <v>95</v>
      </c>
      <c r="U13" s="66">
        <v>123</v>
      </c>
      <c r="V13" s="67">
        <v>2523810</v>
      </c>
      <c r="W13" s="67">
        <v>2396740</v>
      </c>
      <c r="X13" s="67">
        <v>2883165</v>
      </c>
      <c r="Y13" s="67">
        <v>72640</v>
      </c>
      <c r="Z13" s="67">
        <v>2523810</v>
      </c>
      <c r="AA13" s="66">
        <v>0</v>
      </c>
      <c r="AC13" s="74" t="s">
        <v>95</v>
      </c>
      <c r="AD13" s="64">
        <v>134</v>
      </c>
      <c r="AE13" s="65">
        <v>2532550</v>
      </c>
      <c r="AF13" s="65">
        <v>2344260</v>
      </c>
      <c r="AG13" s="65">
        <v>3216669</v>
      </c>
      <c r="AH13" s="67">
        <v>83480</v>
      </c>
      <c r="AI13" s="67">
        <v>2532550</v>
      </c>
      <c r="AJ13" s="66">
        <v>0</v>
      </c>
      <c r="AL13" s="68" t="s">
        <v>95</v>
      </c>
      <c r="AM13" s="66">
        <v>142</v>
      </c>
      <c r="AN13" s="67">
        <v>2650660</v>
      </c>
      <c r="AO13" s="67">
        <v>2405350</v>
      </c>
      <c r="AP13" s="67">
        <v>3246297</v>
      </c>
      <c r="AQ13" s="67">
        <v>152690</v>
      </c>
      <c r="AR13" s="67">
        <v>2650660</v>
      </c>
      <c r="AS13" s="66">
        <v>0</v>
      </c>
      <c r="AU13" s="68" t="s">
        <v>95</v>
      </c>
      <c r="AV13" s="66">
        <v>140</v>
      </c>
      <c r="AW13" s="67">
        <v>2769900</v>
      </c>
      <c r="AX13" s="67">
        <v>2451310</v>
      </c>
      <c r="AY13" s="67">
        <v>3244824</v>
      </c>
      <c r="AZ13" s="67">
        <v>211040</v>
      </c>
      <c r="BA13" s="67">
        <v>2769900</v>
      </c>
      <c r="BB13" s="66">
        <v>0</v>
      </c>
      <c r="BD13" s="68" t="s">
        <v>95</v>
      </c>
      <c r="BE13" s="66">
        <v>128</v>
      </c>
      <c r="BF13" s="67">
        <v>2858970</v>
      </c>
      <c r="BG13" s="67">
        <v>2526290</v>
      </c>
      <c r="BH13" s="67">
        <v>3313124</v>
      </c>
      <c r="BI13" s="67">
        <v>126740</v>
      </c>
      <c r="BJ13" s="67">
        <v>2858970</v>
      </c>
      <c r="BK13" s="66">
        <v>0</v>
      </c>
      <c r="BM13" s="68" t="s">
        <v>95</v>
      </c>
      <c r="BN13" s="66">
        <v>115</v>
      </c>
      <c r="BO13" s="67">
        <v>2284660</v>
      </c>
      <c r="BP13" s="67">
        <v>2086470</v>
      </c>
      <c r="BQ13" s="67">
        <v>2771565</v>
      </c>
      <c r="BR13" s="67">
        <v>38710</v>
      </c>
      <c r="BS13" s="67">
        <v>2284660</v>
      </c>
      <c r="BT13" s="66">
        <v>0</v>
      </c>
      <c r="BV13" s="68" t="s">
        <v>95</v>
      </c>
      <c r="BW13" s="66">
        <v>117</v>
      </c>
      <c r="BX13" s="67">
        <v>2395250</v>
      </c>
      <c r="BY13" s="67">
        <v>2114580</v>
      </c>
      <c r="BZ13" s="67">
        <v>2631457</v>
      </c>
      <c r="CA13" s="67">
        <v>42110</v>
      </c>
      <c r="CB13" s="67">
        <v>2395250</v>
      </c>
      <c r="CC13" s="66">
        <v>0</v>
      </c>
      <c r="CE13" s="68" t="s">
        <v>95</v>
      </c>
      <c r="CF13" s="66">
        <v>114</v>
      </c>
      <c r="CG13" s="67">
        <v>2323570</v>
      </c>
      <c r="CH13" s="67">
        <v>2084230</v>
      </c>
      <c r="CI13" s="67">
        <v>2588097</v>
      </c>
      <c r="CJ13" s="67">
        <v>45820</v>
      </c>
      <c r="CK13" s="67">
        <v>2323570</v>
      </c>
      <c r="CL13" s="66">
        <v>0</v>
      </c>
      <c r="CN13" s="68" t="s">
        <v>95</v>
      </c>
      <c r="CO13" s="66">
        <v>110</v>
      </c>
      <c r="CP13" s="67">
        <v>2096600</v>
      </c>
      <c r="CQ13" s="67">
        <v>1964100</v>
      </c>
      <c r="CR13" s="67">
        <v>2526027</v>
      </c>
      <c r="CS13" s="67">
        <v>46700</v>
      </c>
      <c r="CT13" s="67">
        <v>2096600</v>
      </c>
      <c r="CU13" s="66">
        <v>0</v>
      </c>
      <c r="CW13" s="68" t="s">
        <v>95</v>
      </c>
      <c r="CX13" s="66">
        <v>102</v>
      </c>
      <c r="CY13" s="67">
        <v>2120720</v>
      </c>
      <c r="CZ13" s="67">
        <v>2001100</v>
      </c>
      <c r="DA13" s="67">
        <v>2443417</v>
      </c>
      <c r="DB13" s="67">
        <v>44290</v>
      </c>
      <c r="DC13" s="67">
        <v>2120720</v>
      </c>
      <c r="DD13" s="66">
        <v>0</v>
      </c>
      <c r="DF13" s="79" t="s">
        <v>95</v>
      </c>
      <c r="DG13" s="64">
        <v>101</v>
      </c>
      <c r="DH13" s="65">
        <v>2008300</v>
      </c>
      <c r="DI13" s="65">
        <v>1905300</v>
      </c>
      <c r="DJ13" s="65">
        <v>2280845</v>
      </c>
      <c r="DK13" s="65">
        <v>41380</v>
      </c>
      <c r="DL13" s="65">
        <v>2008300</v>
      </c>
      <c r="DM13" s="64">
        <v>0</v>
      </c>
      <c r="DO13" s="83" t="s">
        <v>95</v>
      </c>
      <c r="DP13" s="83" t="s">
        <v>107</v>
      </c>
      <c r="DQ13" s="83" t="s">
        <v>188</v>
      </c>
      <c r="DR13" s="83" t="s">
        <v>189</v>
      </c>
      <c r="DS13" s="83" t="s">
        <v>190</v>
      </c>
      <c r="DT13" s="56">
        <v>46550</v>
      </c>
      <c r="DU13" s="56">
        <v>1935470</v>
      </c>
      <c r="DV13" s="63">
        <v>0</v>
      </c>
      <c r="DX13" s="83" t="s">
        <v>95</v>
      </c>
      <c r="DY13" s="63">
        <v>98</v>
      </c>
      <c r="DZ13" s="89">
        <v>1761350</v>
      </c>
      <c r="EA13" s="89">
        <v>1681850</v>
      </c>
      <c r="EB13" s="89">
        <v>2129645</v>
      </c>
      <c r="EC13" s="89">
        <v>45550</v>
      </c>
      <c r="ED13" s="89">
        <v>1761350</v>
      </c>
      <c r="EE13" s="63">
        <v>0</v>
      </c>
      <c r="EG13" s="83" t="s">
        <v>95</v>
      </c>
      <c r="EH13" s="63">
        <v>99</v>
      </c>
      <c r="EI13" s="89">
        <v>1822230</v>
      </c>
      <c r="EJ13" s="89">
        <v>1745140</v>
      </c>
      <c r="EK13" s="89">
        <v>2252425</v>
      </c>
      <c r="EL13" s="89">
        <v>41880</v>
      </c>
      <c r="EM13" s="89">
        <v>1822230</v>
      </c>
      <c r="EN13" s="63">
        <v>0</v>
      </c>
      <c r="EP13" s="83" t="s">
        <v>95</v>
      </c>
      <c r="EQ13" s="89">
        <v>83</v>
      </c>
      <c r="ER13" s="89">
        <v>1988320</v>
      </c>
      <c r="ES13" s="89">
        <v>1856820</v>
      </c>
      <c r="ET13" s="89">
        <v>2085767</v>
      </c>
      <c r="EU13" s="89">
        <v>32310</v>
      </c>
      <c r="EV13" s="89">
        <v>1988320</v>
      </c>
      <c r="EW13" s="63">
        <v>0</v>
      </c>
      <c r="EY13" s="83" t="s">
        <v>95</v>
      </c>
      <c r="EZ13" s="119">
        <v>83</v>
      </c>
      <c r="FA13" s="120">
        <v>1598970</v>
      </c>
      <c r="FB13" s="120">
        <v>1507210</v>
      </c>
      <c r="FC13" s="120">
        <v>2171847</v>
      </c>
      <c r="FD13" s="122">
        <v>26090</v>
      </c>
      <c r="FE13" s="122">
        <v>1598970</v>
      </c>
      <c r="FF13" s="121">
        <v>0</v>
      </c>
      <c r="FH13" s="83" t="s">
        <v>95</v>
      </c>
      <c r="FI13" s="89">
        <v>80</v>
      </c>
      <c r="FJ13" s="89">
        <v>1897250</v>
      </c>
      <c r="FK13" s="89">
        <v>1558170</v>
      </c>
      <c r="FL13" s="89">
        <v>1905637</v>
      </c>
      <c r="FM13" s="124">
        <v>200230</v>
      </c>
      <c r="FN13" s="124">
        <v>1897250</v>
      </c>
      <c r="FO13" s="123">
        <v>0</v>
      </c>
      <c r="FQ13" s="83" t="s">
        <v>95</v>
      </c>
      <c r="FR13" s="63">
        <v>80</v>
      </c>
      <c r="FS13" s="89">
        <v>2200340</v>
      </c>
      <c r="FT13" s="89">
        <v>1692500</v>
      </c>
      <c r="FU13" s="89">
        <v>2111667</v>
      </c>
      <c r="FV13" s="63">
        <v>0</v>
      </c>
      <c r="FW13" s="89">
        <v>2200340</v>
      </c>
      <c r="FX13" s="63">
        <v>0</v>
      </c>
      <c r="FZ13" s="83" t="s">
        <v>95</v>
      </c>
      <c r="GA13" s="83" t="s">
        <v>438</v>
      </c>
      <c r="GB13" s="89">
        <v>1940780</v>
      </c>
      <c r="GC13" s="89">
        <v>1488560</v>
      </c>
      <c r="GD13" s="89">
        <v>1983727</v>
      </c>
      <c r="GE13" s="63">
        <v>0</v>
      </c>
      <c r="GF13" s="89">
        <v>1940780</v>
      </c>
      <c r="GG13" s="63">
        <v>0</v>
      </c>
    </row>
    <row r="14" spans="1:189" x14ac:dyDescent="0.25">
      <c r="A14" s="109" t="s">
        <v>463</v>
      </c>
      <c r="B14" s="64">
        <v>100</v>
      </c>
      <c r="C14" s="64">
        <v>4754</v>
      </c>
      <c r="D14" s="65">
        <v>127944080</v>
      </c>
      <c r="E14" s="65">
        <v>91675351</v>
      </c>
      <c r="F14" s="65">
        <v>92928620</v>
      </c>
      <c r="G14" s="65">
        <v>8290</v>
      </c>
      <c r="H14" s="65">
        <v>223730</v>
      </c>
      <c r="I14" s="65">
        <v>127720350</v>
      </c>
      <c r="K14" s="66">
        <v>100</v>
      </c>
      <c r="L14" s="66">
        <v>4790</v>
      </c>
      <c r="M14" s="67">
        <v>146537210</v>
      </c>
      <c r="N14" s="67">
        <v>102867063</v>
      </c>
      <c r="O14" s="67">
        <v>104033524</v>
      </c>
      <c r="P14" s="65">
        <v>8180</v>
      </c>
      <c r="Q14" s="65">
        <v>124790</v>
      </c>
      <c r="R14" s="65">
        <v>146412420</v>
      </c>
      <c r="T14" s="68" t="s">
        <v>83</v>
      </c>
      <c r="U14" s="66">
        <v>63</v>
      </c>
      <c r="V14" s="67">
        <v>305570</v>
      </c>
      <c r="W14" s="67">
        <v>231410</v>
      </c>
      <c r="X14" s="67">
        <v>262612</v>
      </c>
      <c r="Y14" s="66">
        <v>0</v>
      </c>
      <c r="Z14" s="67">
        <v>8380</v>
      </c>
      <c r="AA14" s="67">
        <v>297190</v>
      </c>
      <c r="AC14" s="74" t="s">
        <v>83</v>
      </c>
      <c r="AD14" s="64">
        <v>71</v>
      </c>
      <c r="AE14" s="65">
        <v>314100</v>
      </c>
      <c r="AF14" s="65">
        <v>236290</v>
      </c>
      <c r="AG14" s="65">
        <v>261665</v>
      </c>
      <c r="AH14" s="66">
        <v>0</v>
      </c>
      <c r="AI14" s="67">
        <v>12710</v>
      </c>
      <c r="AJ14" s="67">
        <v>301390</v>
      </c>
      <c r="AL14" s="68" t="s">
        <v>83</v>
      </c>
      <c r="AM14" s="66">
        <v>102</v>
      </c>
      <c r="AN14" s="67">
        <v>242400</v>
      </c>
      <c r="AO14" s="67">
        <v>180460</v>
      </c>
      <c r="AP14" s="67">
        <v>209367</v>
      </c>
      <c r="AQ14" s="66">
        <v>0</v>
      </c>
      <c r="AR14" s="67">
        <v>12820</v>
      </c>
      <c r="AS14" s="67">
        <v>229580</v>
      </c>
      <c r="AU14" s="68" t="s">
        <v>83</v>
      </c>
      <c r="AV14" s="66">
        <v>94</v>
      </c>
      <c r="AW14" s="67">
        <v>204100</v>
      </c>
      <c r="AX14" s="67">
        <v>155090</v>
      </c>
      <c r="AY14" s="67">
        <v>185296</v>
      </c>
      <c r="AZ14" s="66">
        <v>0</v>
      </c>
      <c r="BA14" s="67">
        <v>21460</v>
      </c>
      <c r="BB14" s="67">
        <v>182640</v>
      </c>
      <c r="BD14" s="68" t="s">
        <v>83</v>
      </c>
      <c r="BE14" s="66">
        <v>83</v>
      </c>
      <c r="BF14" s="67">
        <v>217010</v>
      </c>
      <c r="BG14" s="67">
        <v>94843</v>
      </c>
      <c r="BH14" s="67">
        <v>123896</v>
      </c>
      <c r="BI14" s="66">
        <v>0</v>
      </c>
      <c r="BJ14" s="66">
        <v>0</v>
      </c>
      <c r="BK14" s="67">
        <v>217010</v>
      </c>
      <c r="BM14" s="68" t="s">
        <v>83</v>
      </c>
      <c r="BN14" s="66">
        <v>78</v>
      </c>
      <c r="BO14" s="67">
        <v>147030</v>
      </c>
      <c r="BP14" s="67">
        <v>69996</v>
      </c>
      <c r="BQ14" s="67">
        <v>101993</v>
      </c>
      <c r="BR14" s="66">
        <v>0</v>
      </c>
      <c r="BS14" s="66">
        <v>0</v>
      </c>
      <c r="BT14" s="67">
        <v>147030</v>
      </c>
      <c r="BV14" s="68" t="s">
        <v>83</v>
      </c>
      <c r="BW14" s="66">
        <v>63</v>
      </c>
      <c r="BX14" s="67">
        <v>73210</v>
      </c>
      <c r="BY14" s="67">
        <v>34600</v>
      </c>
      <c r="BZ14" s="67">
        <v>56356</v>
      </c>
      <c r="CA14" s="66">
        <v>0</v>
      </c>
      <c r="CB14" s="66">
        <v>0</v>
      </c>
      <c r="CC14" s="67">
        <v>73210</v>
      </c>
      <c r="CE14" s="68" t="s">
        <v>83</v>
      </c>
      <c r="CF14" s="66">
        <v>57</v>
      </c>
      <c r="CG14" s="67">
        <v>67660</v>
      </c>
      <c r="CH14" s="67">
        <v>31840</v>
      </c>
      <c r="CI14" s="67">
        <v>48411</v>
      </c>
      <c r="CJ14" s="66">
        <v>0</v>
      </c>
      <c r="CK14" s="66">
        <v>0</v>
      </c>
      <c r="CL14" s="67">
        <v>67660</v>
      </c>
      <c r="CN14" s="68" t="s">
        <v>83</v>
      </c>
      <c r="CO14" s="66">
        <v>54</v>
      </c>
      <c r="CP14" s="67">
        <v>64670</v>
      </c>
      <c r="CQ14" s="67">
        <v>31050</v>
      </c>
      <c r="CR14" s="67">
        <v>47111</v>
      </c>
      <c r="CS14" s="66">
        <v>0</v>
      </c>
      <c r="CT14" s="66">
        <v>0</v>
      </c>
      <c r="CU14" s="67">
        <v>64670</v>
      </c>
      <c r="CW14" s="68" t="s">
        <v>83</v>
      </c>
      <c r="CX14" s="66">
        <v>54</v>
      </c>
      <c r="CY14" s="67">
        <v>55740</v>
      </c>
      <c r="CZ14" s="67">
        <v>29560</v>
      </c>
      <c r="DA14" s="67">
        <v>47391</v>
      </c>
      <c r="DB14" s="66">
        <v>0</v>
      </c>
      <c r="DC14" s="66">
        <v>0</v>
      </c>
      <c r="DD14" s="67">
        <v>55740</v>
      </c>
      <c r="DF14" s="79" t="s">
        <v>83</v>
      </c>
      <c r="DG14" s="64">
        <v>54</v>
      </c>
      <c r="DH14" s="65">
        <v>57860</v>
      </c>
      <c r="DI14" s="65">
        <v>31400</v>
      </c>
      <c r="DJ14" s="65">
        <v>47621</v>
      </c>
      <c r="DK14" s="64">
        <v>0</v>
      </c>
      <c r="DL14" s="64">
        <v>0</v>
      </c>
      <c r="DM14" s="65">
        <v>57860</v>
      </c>
      <c r="DO14" s="83" t="s">
        <v>83</v>
      </c>
      <c r="DP14" s="83" t="s">
        <v>191</v>
      </c>
      <c r="DQ14" s="83" t="s">
        <v>192</v>
      </c>
      <c r="DR14" s="83" t="s">
        <v>193</v>
      </c>
      <c r="DS14" s="83" t="s">
        <v>194</v>
      </c>
      <c r="DT14" s="63">
        <v>0</v>
      </c>
      <c r="DU14" s="63">
        <v>0</v>
      </c>
      <c r="DV14" s="56">
        <v>56360</v>
      </c>
      <c r="DX14" s="83" t="s">
        <v>83</v>
      </c>
      <c r="DY14" s="63">
        <v>54</v>
      </c>
      <c r="DZ14" s="89">
        <v>57110</v>
      </c>
      <c r="EA14" s="89">
        <v>32000</v>
      </c>
      <c r="EB14" s="89">
        <v>48401</v>
      </c>
      <c r="EC14" s="63">
        <v>0</v>
      </c>
      <c r="ED14" s="63">
        <v>0</v>
      </c>
      <c r="EE14" s="89">
        <v>57110</v>
      </c>
      <c r="EG14" s="83" t="s">
        <v>83</v>
      </c>
      <c r="EH14" s="63">
        <v>51</v>
      </c>
      <c r="EI14" s="89">
        <v>50120</v>
      </c>
      <c r="EJ14" s="89">
        <v>25740</v>
      </c>
      <c r="EK14" s="89">
        <v>41291</v>
      </c>
      <c r="EL14" s="63">
        <v>0</v>
      </c>
      <c r="EM14" s="63">
        <v>0</v>
      </c>
      <c r="EN14" s="89">
        <v>50120</v>
      </c>
      <c r="EP14" s="83" t="s">
        <v>83</v>
      </c>
      <c r="EQ14" s="89">
        <v>51</v>
      </c>
      <c r="ER14" s="89">
        <v>54550</v>
      </c>
      <c r="ES14" s="89">
        <v>27840</v>
      </c>
      <c r="ET14" s="89">
        <v>43391</v>
      </c>
      <c r="EU14" s="63">
        <v>0</v>
      </c>
      <c r="EV14" s="63">
        <v>0</v>
      </c>
      <c r="EW14" s="89">
        <v>54550</v>
      </c>
      <c r="EY14" s="83" t="s">
        <v>83</v>
      </c>
      <c r="EZ14" s="119">
        <v>50</v>
      </c>
      <c r="FA14" s="120">
        <v>54060</v>
      </c>
      <c r="FB14" s="120">
        <v>26530</v>
      </c>
      <c r="FC14" s="120">
        <v>40681</v>
      </c>
      <c r="FD14" s="121">
        <v>0</v>
      </c>
      <c r="FE14" s="121">
        <v>0</v>
      </c>
      <c r="FF14" s="122">
        <v>54060</v>
      </c>
      <c r="FH14" s="83" t="s">
        <v>83</v>
      </c>
      <c r="FI14" s="89">
        <v>45</v>
      </c>
      <c r="FJ14" s="89">
        <v>55030</v>
      </c>
      <c r="FK14" s="89">
        <v>26001</v>
      </c>
      <c r="FL14" s="89">
        <v>40001</v>
      </c>
      <c r="FM14" s="123">
        <v>0</v>
      </c>
      <c r="FN14" s="123">
        <v>0</v>
      </c>
      <c r="FO14" s="124">
        <v>55030</v>
      </c>
      <c r="FQ14" s="83" t="s">
        <v>83</v>
      </c>
      <c r="FR14" s="63">
        <v>45</v>
      </c>
      <c r="FS14" s="89">
        <v>55030</v>
      </c>
      <c r="FT14" s="89">
        <v>25920</v>
      </c>
      <c r="FU14" s="89">
        <v>39790</v>
      </c>
      <c r="FV14" s="63">
        <v>380</v>
      </c>
      <c r="FW14" s="63">
        <v>0</v>
      </c>
      <c r="FX14" s="89">
        <v>55030</v>
      </c>
      <c r="FZ14" s="83" t="s">
        <v>83</v>
      </c>
      <c r="GA14" s="83" t="s">
        <v>541</v>
      </c>
      <c r="GB14" s="89">
        <v>58850</v>
      </c>
      <c r="GC14" s="89">
        <v>25940</v>
      </c>
      <c r="GD14" s="89">
        <v>38630</v>
      </c>
      <c r="GE14" s="63">
        <v>0</v>
      </c>
      <c r="GF14" s="63">
        <v>0</v>
      </c>
      <c r="GG14" s="89">
        <v>58850</v>
      </c>
    </row>
    <row r="15" spans="1:189" x14ac:dyDescent="0.25">
      <c r="A15" s="81" t="s">
        <v>504</v>
      </c>
      <c r="B15" s="64">
        <v>101</v>
      </c>
      <c r="C15" s="64">
        <v>54880</v>
      </c>
      <c r="D15" s="65">
        <v>6862767060</v>
      </c>
      <c r="E15" s="65">
        <v>5534247615</v>
      </c>
      <c r="F15" s="65">
        <v>5556339404</v>
      </c>
      <c r="G15" s="65">
        <v>3144103</v>
      </c>
      <c r="H15" s="65">
        <v>4503588590</v>
      </c>
      <c r="I15" s="65">
        <v>2359178470</v>
      </c>
      <c r="K15" s="66">
        <v>101</v>
      </c>
      <c r="L15" s="66">
        <v>55969</v>
      </c>
      <c r="M15" s="67">
        <v>7197445130</v>
      </c>
      <c r="N15" s="67">
        <v>5840382054</v>
      </c>
      <c r="O15" s="67">
        <v>5865008992</v>
      </c>
      <c r="P15" s="65">
        <v>3351150</v>
      </c>
      <c r="Q15" s="65">
        <v>4673124770</v>
      </c>
      <c r="R15" s="65">
        <v>2524320360</v>
      </c>
      <c r="T15" s="68" t="s">
        <v>96</v>
      </c>
      <c r="U15" s="66">
        <v>3386</v>
      </c>
      <c r="V15" s="67">
        <v>71935400</v>
      </c>
      <c r="W15" s="67">
        <v>68239517</v>
      </c>
      <c r="X15" s="67">
        <v>82316433</v>
      </c>
      <c r="Y15" s="67">
        <v>442080</v>
      </c>
      <c r="Z15" s="67">
        <v>71935400</v>
      </c>
      <c r="AA15" s="66">
        <v>0</v>
      </c>
      <c r="AC15" s="74" t="s">
        <v>96</v>
      </c>
      <c r="AD15" s="64">
        <v>2696</v>
      </c>
      <c r="AE15" s="65">
        <v>49449820</v>
      </c>
      <c r="AF15" s="65">
        <v>46329660</v>
      </c>
      <c r="AG15" s="65">
        <v>63575489</v>
      </c>
      <c r="AH15" s="67">
        <v>362760</v>
      </c>
      <c r="AI15" s="67">
        <v>49449820</v>
      </c>
      <c r="AJ15" s="66">
        <v>0</v>
      </c>
      <c r="AL15" s="68" t="s">
        <v>96</v>
      </c>
      <c r="AM15" s="66">
        <v>3004</v>
      </c>
      <c r="AN15" s="67">
        <v>54926270</v>
      </c>
      <c r="AO15" s="67">
        <v>51033510</v>
      </c>
      <c r="AP15" s="67">
        <v>67694707</v>
      </c>
      <c r="AQ15" s="67">
        <v>874630</v>
      </c>
      <c r="AR15" s="67">
        <v>54926270</v>
      </c>
      <c r="AS15" s="66">
        <v>0</v>
      </c>
      <c r="AU15" s="68" t="s">
        <v>96</v>
      </c>
      <c r="AV15" s="66">
        <v>2878</v>
      </c>
      <c r="AW15" s="67">
        <v>54285370</v>
      </c>
      <c r="AX15" s="67">
        <v>50692200</v>
      </c>
      <c r="AY15" s="67">
        <v>66390912</v>
      </c>
      <c r="AZ15" s="67">
        <v>470090</v>
      </c>
      <c r="BA15" s="67">
        <v>54285370</v>
      </c>
      <c r="BB15" s="66">
        <v>0</v>
      </c>
      <c r="BD15" s="68" t="s">
        <v>84</v>
      </c>
      <c r="BE15" s="66">
        <v>1</v>
      </c>
      <c r="BF15" s="67">
        <v>128690</v>
      </c>
      <c r="BG15" s="67">
        <v>36630</v>
      </c>
      <c r="BH15" s="67">
        <v>36630</v>
      </c>
      <c r="BI15" s="67">
        <v>78190</v>
      </c>
      <c r="BJ15" s="67">
        <v>17730</v>
      </c>
      <c r="BK15" s="67">
        <v>110960</v>
      </c>
      <c r="BM15" s="68" t="s">
        <v>84</v>
      </c>
      <c r="BN15" s="66">
        <v>1</v>
      </c>
      <c r="BO15" s="67">
        <v>153800</v>
      </c>
      <c r="BP15" s="67">
        <v>37720</v>
      </c>
      <c r="BQ15" s="67">
        <v>37720</v>
      </c>
      <c r="BR15" s="67">
        <v>103300</v>
      </c>
      <c r="BS15" s="67">
        <v>27680</v>
      </c>
      <c r="BT15" s="67">
        <v>126120</v>
      </c>
      <c r="BV15" s="68" t="s">
        <v>84</v>
      </c>
      <c r="BW15" s="66">
        <v>1</v>
      </c>
      <c r="BX15" s="67">
        <v>151270</v>
      </c>
      <c r="BY15" s="67">
        <v>38850</v>
      </c>
      <c r="BZ15" s="67">
        <v>38850</v>
      </c>
      <c r="CA15" s="67">
        <v>100770</v>
      </c>
      <c r="CB15" s="67">
        <v>4910</v>
      </c>
      <c r="CC15" s="67">
        <v>146360</v>
      </c>
      <c r="CE15" s="68" t="s">
        <v>84</v>
      </c>
      <c r="CF15" s="66">
        <v>1</v>
      </c>
      <c r="CG15" s="67">
        <v>167620</v>
      </c>
      <c r="CH15" s="67">
        <v>40010</v>
      </c>
      <c r="CI15" s="67">
        <v>40010</v>
      </c>
      <c r="CJ15" s="67">
        <v>117120</v>
      </c>
      <c r="CK15" s="67">
        <v>29030</v>
      </c>
      <c r="CL15" s="67">
        <v>138590</v>
      </c>
      <c r="CN15" s="68" t="s">
        <v>84</v>
      </c>
      <c r="CO15" s="66">
        <v>1</v>
      </c>
      <c r="CP15" s="67">
        <v>172710</v>
      </c>
      <c r="CQ15" s="67">
        <v>41210</v>
      </c>
      <c r="CR15" s="67">
        <v>41210</v>
      </c>
      <c r="CS15" s="67">
        <v>122210</v>
      </c>
      <c r="CT15" s="67">
        <v>32930</v>
      </c>
      <c r="CU15" s="67">
        <v>139780</v>
      </c>
      <c r="CW15" s="68" t="s">
        <v>84</v>
      </c>
      <c r="CX15" s="66">
        <v>1</v>
      </c>
      <c r="CY15" s="67">
        <v>161950</v>
      </c>
      <c r="CZ15" s="67">
        <v>42440</v>
      </c>
      <c r="DA15" s="67">
        <v>42440</v>
      </c>
      <c r="DB15" s="67">
        <v>111450</v>
      </c>
      <c r="DC15" s="67">
        <v>35760</v>
      </c>
      <c r="DD15" s="67">
        <v>126190</v>
      </c>
      <c r="DF15" s="79" t="s">
        <v>84</v>
      </c>
      <c r="DG15" s="64">
        <v>1</v>
      </c>
      <c r="DH15" s="65">
        <v>164910</v>
      </c>
      <c r="DI15" s="65">
        <v>43710</v>
      </c>
      <c r="DJ15" s="65">
        <v>43710</v>
      </c>
      <c r="DK15" s="65">
        <v>114410</v>
      </c>
      <c r="DL15" s="65">
        <v>32570</v>
      </c>
      <c r="DM15" s="65">
        <v>132340</v>
      </c>
      <c r="DO15" s="83" t="s">
        <v>84</v>
      </c>
      <c r="DP15" s="83" t="s">
        <v>195</v>
      </c>
      <c r="DQ15" s="83" t="s">
        <v>196</v>
      </c>
      <c r="DR15" s="83" t="s">
        <v>197</v>
      </c>
      <c r="DS15" s="83" t="s">
        <v>197</v>
      </c>
      <c r="DT15" s="56">
        <v>95060</v>
      </c>
      <c r="DU15" s="56">
        <v>37820</v>
      </c>
      <c r="DV15" s="56">
        <v>107740</v>
      </c>
      <c r="DX15" s="83" t="s">
        <v>84</v>
      </c>
      <c r="DY15" s="63">
        <v>1</v>
      </c>
      <c r="DZ15" s="89">
        <v>158560</v>
      </c>
      <c r="EA15" s="89">
        <v>46370</v>
      </c>
      <c r="EB15" s="89">
        <v>46370</v>
      </c>
      <c r="EC15" s="89">
        <v>108060</v>
      </c>
      <c r="ED15" s="89">
        <v>39120</v>
      </c>
      <c r="EE15" s="89">
        <v>119440</v>
      </c>
      <c r="EG15" s="83" t="s">
        <v>84</v>
      </c>
      <c r="EH15" s="63">
        <v>1</v>
      </c>
      <c r="EI15" s="89">
        <v>166990</v>
      </c>
      <c r="EJ15" s="89">
        <v>47760</v>
      </c>
      <c r="EK15" s="89">
        <v>47760</v>
      </c>
      <c r="EL15" s="89">
        <v>116490</v>
      </c>
      <c r="EM15" s="89">
        <v>41550</v>
      </c>
      <c r="EN15" s="89">
        <v>125440</v>
      </c>
      <c r="EP15" s="83" t="s">
        <v>84</v>
      </c>
      <c r="EQ15" s="89">
        <v>1</v>
      </c>
      <c r="ER15" s="89">
        <v>262760</v>
      </c>
      <c r="ES15" s="89">
        <v>49190</v>
      </c>
      <c r="ET15" s="89">
        <v>49190</v>
      </c>
      <c r="EU15" s="89">
        <v>212260</v>
      </c>
      <c r="EV15" s="89">
        <v>149350</v>
      </c>
      <c r="EW15" s="89">
        <v>113410</v>
      </c>
      <c r="EY15" s="83" t="s">
        <v>84</v>
      </c>
      <c r="EZ15" s="119">
        <v>1</v>
      </c>
      <c r="FA15" s="120">
        <v>307110</v>
      </c>
      <c r="FB15" s="120">
        <v>50500</v>
      </c>
      <c r="FC15" s="120">
        <v>50660</v>
      </c>
      <c r="FD15" s="122">
        <v>256610</v>
      </c>
      <c r="FE15" s="122">
        <v>190230</v>
      </c>
      <c r="FF15" s="122">
        <v>116880</v>
      </c>
      <c r="FH15" s="83" t="s">
        <v>84</v>
      </c>
      <c r="FI15" s="89">
        <v>1</v>
      </c>
      <c r="FJ15" s="89">
        <v>410490</v>
      </c>
      <c r="FK15" s="89">
        <v>50500</v>
      </c>
      <c r="FL15" s="89">
        <v>84690</v>
      </c>
      <c r="FM15" s="124">
        <v>359990</v>
      </c>
      <c r="FN15" s="124">
        <v>284860</v>
      </c>
      <c r="FO15" s="124">
        <v>125630</v>
      </c>
      <c r="FQ15" s="83" t="s">
        <v>84</v>
      </c>
      <c r="FR15" s="63">
        <v>1</v>
      </c>
      <c r="FS15" s="89">
        <v>412670</v>
      </c>
      <c r="FT15" s="89">
        <v>50500</v>
      </c>
      <c r="FU15" s="89">
        <v>84690</v>
      </c>
      <c r="FV15" s="89">
        <v>362170</v>
      </c>
      <c r="FW15" s="89">
        <v>287040</v>
      </c>
      <c r="FX15" s="89">
        <v>125630</v>
      </c>
      <c r="FZ15" s="83" t="s">
        <v>473</v>
      </c>
      <c r="GA15" s="83" t="s">
        <v>425</v>
      </c>
      <c r="GB15" s="89">
        <v>911320</v>
      </c>
      <c r="GC15" s="89">
        <v>712170</v>
      </c>
      <c r="GD15" s="89">
        <v>207350</v>
      </c>
      <c r="GE15" s="63">
        <v>0</v>
      </c>
      <c r="GF15" s="89">
        <v>239700</v>
      </c>
      <c r="GG15" s="89">
        <v>671620</v>
      </c>
    </row>
    <row r="16" spans="1:189" x14ac:dyDescent="0.25">
      <c r="A16" s="81" t="s">
        <v>524</v>
      </c>
      <c r="B16" s="64">
        <v>102</v>
      </c>
      <c r="C16" s="64">
        <v>835</v>
      </c>
      <c r="D16" s="65">
        <v>70743920</v>
      </c>
      <c r="E16" s="65">
        <v>58022650</v>
      </c>
      <c r="F16" s="65">
        <v>58729362</v>
      </c>
      <c r="G16" s="64">
        <v>0</v>
      </c>
      <c r="H16" s="65">
        <v>70743920</v>
      </c>
      <c r="I16" s="64">
        <v>0</v>
      </c>
      <c r="K16" s="66">
        <v>102</v>
      </c>
      <c r="L16" s="66">
        <v>784</v>
      </c>
      <c r="M16" s="67">
        <v>70457070</v>
      </c>
      <c r="N16" s="67">
        <v>58759052</v>
      </c>
      <c r="O16" s="67">
        <v>59259232</v>
      </c>
      <c r="P16" s="64">
        <v>0</v>
      </c>
      <c r="Q16" s="65">
        <v>70457070</v>
      </c>
      <c r="R16" s="64">
        <v>0</v>
      </c>
      <c r="T16" s="66">
        <v>100</v>
      </c>
      <c r="U16" s="66">
        <v>4546</v>
      </c>
      <c r="V16" s="67">
        <v>144566590</v>
      </c>
      <c r="W16" s="67">
        <v>103442216</v>
      </c>
      <c r="X16" s="67">
        <v>104592289</v>
      </c>
      <c r="Y16" s="67">
        <v>8590</v>
      </c>
      <c r="Z16" s="67">
        <v>4460</v>
      </c>
      <c r="AA16" s="67">
        <v>144562130</v>
      </c>
      <c r="AC16" s="64">
        <v>100</v>
      </c>
      <c r="AD16" s="64">
        <v>4203</v>
      </c>
      <c r="AE16" s="65">
        <v>143598400</v>
      </c>
      <c r="AF16" s="65">
        <v>100761622</v>
      </c>
      <c r="AG16" s="65">
        <v>101899490</v>
      </c>
      <c r="AH16" s="66">
        <v>0</v>
      </c>
      <c r="AI16" s="66">
        <v>0</v>
      </c>
      <c r="AJ16" s="67">
        <v>143598400</v>
      </c>
      <c r="AL16" s="66">
        <v>100</v>
      </c>
      <c r="AM16" s="66">
        <v>4095</v>
      </c>
      <c r="AN16" s="67">
        <v>149105470</v>
      </c>
      <c r="AO16" s="67">
        <v>102953000</v>
      </c>
      <c r="AP16" s="67">
        <v>104257190</v>
      </c>
      <c r="AQ16" s="66">
        <v>0</v>
      </c>
      <c r="AR16" s="66">
        <v>0</v>
      </c>
      <c r="AS16" s="67">
        <v>149105470</v>
      </c>
      <c r="AU16" s="66">
        <v>100</v>
      </c>
      <c r="AV16" s="66">
        <v>3810</v>
      </c>
      <c r="AW16" s="67">
        <v>153265240</v>
      </c>
      <c r="AX16" s="67">
        <v>103182299</v>
      </c>
      <c r="AY16" s="67">
        <v>104497041</v>
      </c>
      <c r="AZ16" s="66">
        <v>0</v>
      </c>
      <c r="BA16" s="67">
        <v>161660</v>
      </c>
      <c r="BB16" s="67">
        <v>153103580</v>
      </c>
      <c r="BD16" s="68" t="s">
        <v>96</v>
      </c>
      <c r="BE16" s="66">
        <v>2791</v>
      </c>
      <c r="BF16" s="67">
        <v>59625180</v>
      </c>
      <c r="BG16" s="67">
        <v>54395920</v>
      </c>
      <c r="BH16" s="67">
        <v>65505232</v>
      </c>
      <c r="BI16" s="67">
        <v>481490</v>
      </c>
      <c r="BJ16" s="67">
        <v>59625180</v>
      </c>
      <c r="BK16" s="66">
        <v>0</v>
      </c>
      <c r="BM16" s="68" t="s">
        <v>96</v>
      </c>
      <c r="BN16" s="66">
        <v>2723</v>
      </c>
      <c r="BO16" s="67">
        <v>66047180</v>
      </c>
      <c r="BP16" s="67">
        <v>56287071</v>
      </c>
      <c r="BQ16" s="67">
        <v>64893352</v>
      </c>
      <c r="BR16" s="67">
        <v>247980</v>
      </c>
      <c r="BS16" s="67">
        <v>66047180</v>
      </c>
      <c r="BT16" s="66">
        <v>0</v>
      </c>
      <c r="BV16" s="68" t="s">
        <v>96</v>
      </c>
      <c r="BW16" s="66">
        <v>2682</v>
      </c>
      <c r="BX16" s="67">
        <v>70678900</v>
      </c>
      <c r="BY16" s="67">
        <v>58090811</v>
      </c>
      <c r="BZ16" s="67">
        <v>65153304</v>
      </c>
      <c r="CA16" s="67">
        <v>459700</v>
      </c>
      <c r="CB16" s="67">
        <v>70678900</v>
      </c>
      <c r="CC16" s="66">
        <v>0</v>
      </c>
      <c r="CE16" s="68" t="s">
        <v>96</v>
      </c>
      <c r="CF16" s="66">
        <v>2614</v>
      </c>
      <c r="CG16" s="67">
        <v>66877290</v>
      </c>
      <c r="CH16" s="67">
        <v>57227420</v>
      </c>
      <c r="CI16" s="67">
        <v>65286012</v>
      </c>
      <c r="CJ16" s="67">
        <v>584460</v>
      </c>
      <c r="CK16" s="67">
        <v>66877290</v>
      </c>
      <c r="CL16" s="66">
        <v>0</v>
      </c>
      <c r="CN16" s="68" t="s">
        <v>96</v>
      </c>
      <c r="CO16" s="66">
        <v>2124</v>
      </c>
      <c r="CP16" s="67">
        <v>51878520</v>
      </c>
      <c r="CQ16" s="67">
        <v>47183540</v>
      </c>
      <c r="CR16" s="67">
        <v>58063891</v>
      </c>
      <c r="CS16" s="67">
        <v>404640</v>
      </c>
      <c r="CT16" s="67">
        <v>51878520</v>
      </c>
      <c r="CU16" s="66">
        <v>0</v>
      </c>
      <c r="CW16" s="68" t="s">
        <v>96</v>
      </c>
      <c r="CX16" s="66">
        <v>2099</v>
      </c>
      <c r="CY16" s="67">
        <v>50494780</v>
      </c>
      <c r="CZ16" s="67">
        <v>46521450</v>
      </c>
      <c r="DA16" s="67">
        <v>58295021</v>
      </c>
      <c r="DB16" s="67">
        <v>433820</v>
      </c>
      <c r="DC16" s="67">
        <v>50494780</v>
      </c>
      <c r="DD16" s="66">
        <v>0</v>
      </c>
      <c r="DF16" s="79" t="s">
        <v>96</v>
      </c>
      <c r="DG16" s="64">
        <v>2069</v>
      </c>
      <c r="DH16" s="65">
        <v>43162610</v>
      </c>
      <c r="DI16" s="65">
        <v>41386010</v>
      </c>
      <c r="DJ16" s="65">
        <v>58461989</v>
      </c>
      <c r="DK16" s="65">
        <v>504310</v>
      </c>
      <c r="DL16" s="65">
        <v>43162610</v>
      </c>
      <c r="DM16" s="64">
        <v>0</v>
      </c>
      <c r="DO16" s="83" t="s">
        <v>96</v>
      </c>
      <c r="DP16" s="83" t="s">
        <v>198</v>
      </c>
      <c r="DQ16" s="83" t="s">
        <v>199</v>
      </c>
      <c r="DR16" s="83" t="s">
        <v>200</v>
      </c>
      <c r="DS16" s="83" t="s">
        <v>201</v>
      </c>
      <c r="DT16" s="56">
        <v>379770</v>
      </c>
      <c r="DU16" s="56">
        <v>47046530</v>
      </c>
      <c r="DV16" s="63">
        <v>0</v>
      </c>
      <c r="DX16" s="83" t="s">
        <v>96</v>
      </c>
      <c r="DY16" s="63">
        <v>1868</v>
      </c>
      <c r="DZ16" s="89">
        <v>45274530</v>
      </c>
      <c r="EA16" s="89">
        <v>42862710</v>
      </c>
      <c r="EB16" s="89">
        <v>54403748</v>
      </c>
      <c r="EC16" s="89">
        <v>387980</v>
      </c>
      <c r="ED16" s="89">
        <v>45274530</v>
      </c>
      <c r="EE16" s="63">
        <v>0</v>
      </c>
      <c r="EG16" s="83" t="s">
        <v>96</v>
      </c>
      <c r="EH16" s="63">
        <v>1843</v>
      </c>
      <c r="EI16" s="89">
        <v>42418940</v>
      </c>
      <c r="EJ16" s="89">
        <v>40524830</v>
      </c>
      <c r="EK16" s="89">
        <v>54616418</v>
      </c>
      <c r="EL16" s="89">
        <v>439880</v>
      </c>
      <c r="EM16" s="89">
        <v>42418940</v>
      </c>
      <c r="EN16" s="63">
        <v>0</v>
      </c>
      <c r="EP16" s="83" t="s">
        <v>96</v>
      </c>
      <c r="EQ16" s="89">
        <v>1817</v>
      </c>
      <c r="ER16" s="89">
        <v>47456270</v>
      </c>
      <c r="ES16" s="89">
        <v>44493990</v>
      </c>
      <c r="ET16" s="89">
        <v>54268658</v>
      </c>
      <c r="EU16" s="89">
        <v>762710</v>
      </c>
      <c r="EV16" s="89">
        <v>47456270</v>
      </c>
      <c r="EW16" s="63">
        <v>0</v>
      </c>
      <c r="EY16" s="83" t="s">
        <v>473</v>
      </c>
      <c r="EZ16" s="119">
        <v>13</v>
      </c>
      <c r="FA16" s="120">
        <v>896080</v>
      </c>
      <c r="FB16" s="120">
        <v>651770</v>
      </c>
      <c r="FC16" s="120">
        <v>189770</v>
      </c>
      <c r="FD16" s="121">
        <v>0</v>
      </c>
      <c r="FE16" s="122">
        <v>224460</v>
      </c>
      <c r="FF16" s="122">
        <v>671620</v>
      </c>
      <c r="FH16" s="83" t="s">
        <v>473</v>
      </c>
      <c r="FI16" s="89">
        <v>13</v>
      </c>
      <c r="FJ16" s="89">
        <v>909590</v>
      </c>
      <c r="FK16" s="89">
        <v>657460</v>
      </c>
      <c r="FL16" s="89">
        <v>195460</v>
      </c>
      <c r="FM16" s="123">
        <v>0</v>
      </c>
      <c r="FN16" s="124">
        <v>237970</v>
      </c>
      <c r="FO16" s="124">
        <v>671620</v>
      </c>
      <c r="FQ16" s="83" t="s">
        <v>473</v>
      </c>
      <c r="FR16" s="63">
        <v>13</v>
      </c>
      <c r="FS16" s="89">
        <v>898410</v>
      </c>
      <c r="FT16" s="89">
        <v>691440</v>
      </c>
      <c r="FU16" s="89">
        <v>201320</v>
      </c>
      <c r="FV16" s="63">
        <v>0</v>
      </c>
      <c r="FW16" s="89">
        <v>226790</v>
      </c>
      <c r="FX16" s="89">
        <v>671620</v>
      </c>
      <c r="FZ16" s="83" t="s">
        <v>96</v>
      </c>
      <c r="GA16" s="83" t="s">
        <v>542</v>
      </c>
      <c r="GB16" s="89">
        <v>61325120</v>
      </c>
      <c r="GC16" s="89">
        <v>45790010</v>
      </c>
      <c r="GD16" s="89">
        <v>55414431</v>
      </c>
      <c r="GE16" s="89">
        <v>11240</v>
      </c>
      <c r="GF16" s="89">
        <v>61325120</v>
      </c>
      <c r="GG16" s="63">
        <v>0</v>
      </c>
    </row>
    <row r="17" spans="1:189" x14ac:dyDescent="0.25">
      <c r="A17" s="81" t="s">
        <v>528</v>
      </c>
      <c r="B17" s="64">
        <v>121</v>
      </c>
      <c r="C17" s="64">
        <v>222</v>
      </c>
      <c r="D17" s="65">
        <v>19450840</v>
      </c>
      <c r="E17" s="65">
        <v>13434450</v>
      </c>
      <c r="F17" s="65">
        <v>13473090</v>
      </c>
      <c r="G17" s="65">
        <v>281030</v>
      </c>
      <c r="H17" s="65">
        <v>11597400</v>
      </c>
      <c r="I17" s="65">
        <v>7853440</v>
      </c>
      <c r="K17" s="66">
        <v>121</v>
      </c>
      <c r="L17" s="66">
        <v>220</v>
      </c>
      <c r="M17" s="67">
        <v>19764500</v>
      </c>
      <c r="N17" s="67">
        <v>13688930</v>
      </c>
      <c r="O17" s="67">
        <v>13728610</v>
      </c>
      <c r="P17" s="65">
        <v>376030</v>
      </c>
      <c r="Q17" s="65">
        <v>11373150</v>
      </c>
      <c r="R17" s="65">
        <v>8391350</v>
      </c>
      <c r="T17" s="66">
        <v>101</v>
      </c>
      <c r="U17" s="66">
        <v>56942</v>
      </c>
      <c r="V17" s="67">
        <v>7601807300</v>
      </c>
      <c r="W17" s="67">
        <v>6142008611</v>
      </c>
      <c r="X17" s="67">
        <v>6167632388</v>
      </c>
      <c r="Y17" s="67">
        <v>11006090</v>
      </c>
      <c r="Z17" s="67">
        <v>4905229160</v>
      </c>
      <c r="AA17" s="67">
        <v>2696578140</v>
      </c>
      <c r="AC17" s="64">
        <v>101</v>
      </c>
      <c r="AD17" s="64">
        <v>57866</v>
      </c>
      <c r="AE17" s="65">
        <v>7967377140</v>
      </c>
      <c r="AF17" s="65">
        <v>6462473171</v>
      </c>
      <c r="AG17" s="65">
        <v>6488290683</v>
      </c>
      <c r="AH17" s="67">
        <v>3399260</v>
      </c>
      <c r="AI17" s="67">
        <v>5111768530</v>
      </c>
      <c r="AJ17" s="67">
        <v>2855608610</v>
      </c>
      <c r="AL17" s="66">
        <v>101</v>
      </c>
      <c r="AM17" s="66">
        <v>58920</v>
      </c>
      <c r="AN17" s="67">
        <v>8563786430</v>
      </c>
      <c r="AO17" s="67">
        <v>6815246895</v>
      </c>
      <c r="AP17" s="67">
        <v>6840012434</v>
      </c>
      <c r="AQ17" s="67">
        <v>2810360</v>
      </c>
      <c r="AR17" s="67">
        <v>5490548540</v>
      </c>
      <c r="AS17" s="67">
        <v>3073237890</v>
      </c>
      <c r="AU17" s="66">
        <v>101</v>
      </c>
      <c r="AV17" s="66">
        <v>60239</v>
      </c>
      <c r="AW17" s="67">
        <v>9328668480</v>
      </c>
      <c r="AX17" s="67">
        <v>7212742739</v>
      </c>
      <c r="AY17" s="67">
        <v>7237877607</v>
      </c>
      <c r="AZ17" s="67">
        <v>2705060</v>
      </c>
      <c r="BA17" s="67">
        <v>5784025000</v>
      </c>
      <c r="BB17" s="67">
        <v>3544643480</v>
      </c>
      <c r="BD17" s="66">
        <v>100</v>
      </c>
      <c r="BE17" s="66">
        <v>3807</v>
      </c>
      <c r="BF17" s="67">
        <v>192457740</v>
      </c>
      <c r="BG17" s="67">
        <v>115362630</v>
      </c>
      <c r="BH17" s="67">
        <v>116156115</v>
      </c>
      <c r="BI17" s="66">
        <v>0</v>
      </c>
      <c r="BJ17" s="66">
        <v>0</v>
      </c>
      <c r="BK17" s="67">
        <v>192457740</v>
      </c>
      <c r="BM17" s="66">
        <v>100</v>
      </c>
      <c r="BN17" s="66">
        <v>3943</v>
      </c>
      <c r="BO17" s="67">
        <v>271267558</v>
      </c>
      <c r="BP17" s="67">
        <v>139234448</v>
      </c>
      <c r="BQ17" s="67">
        <v>139807632</v>
      </c>
      <c r="BR17" s="66">
        <v>0</v>
      </c>
      <c r="BS17" s="66">
        <v>0</v>
      </c>
      <c r="BT17" s="67">
        <v>271267558</v>
      </c>
      <c r="BV17" s="66">
        <v>100</v>
      </c>
      <c r="BW17" s="66">
        <v>4284</v>
      </c>
      <c r="BX17" s="67">
        <v>324757240</v>
      </c>
      <c r="BY17" s="67">
        <v>176623930</v>
      </c>
      <c r="BZ17" s="67">
        <v>176958730</v>
      </c>
      <c r="CA17" s="66">
        <v>0</v>
      </c>
      <c r="CB17" s="66">
        <v>0</v>
      </c>
      <c r="CC17" s="67">
        <v>324757240</v>
      </c>
      <c r="CE17" s="66">
        <v>100</v>
      </c>
      <c r="CF17" s="66">
        <v>4201</v>
      </c>
      <c r="CG17" s="67">
        <v>290783540</v>
      </c>
      <c r="CH17" s="67">
        <v>174219220</v>
      </c>
      <c r="CI17" s="67">
        <v>174838470</v>
      </c>
      <c r="CJ17" s="66">
        <v>0</v>
      </c>
      <c r="CK17" s="66">
        <v>0</v>
      </c>
      <c r="CL17" s="67">
        <v>290783540</v>
      </c>
      <c r="CN17" s="66">
        <v>100</v>
      </c>
      <c r="CO17" s="66">
        <v>3935</v>
      </c>
      <c r="CP17" s="67">
        <v>258388880</v>
      </c>
      <c r="CQ17" s="67">
        <v>166659510</v>
      </c>
      <c r="CR17" s="67">
        <v>167676630</v>
      </c>
      <c r="CS17" s="66">
        <v>0</v>
      </c>
      <c r="CT17" s="66">
        <v>0</v>
      </c>
      <c r="CU17" s="67">
        <v>258388880</v>
      </c>
      <c r="CW17" s="66">
        <v>100</v>
      </c>
      <c r="CX17" s="66">
        <v>3624</v>
      </c>
      <c r="CY17" s="67">
        <v>214836370</v>
      </c>
      <c r="CZ17" s="67">
        <v>157768430</v>
      </c>
      <c r="DA17" s="67">
        <v>160413810</v>
      </c>
      <c r="DB17" s="66">
        <v>0</v>
      </c>
      <c r="DC17" s="66">
        <v>0</v>
      </c>
      <c r="DD17" s="67">
        <v>214836370</v>
      </c>
      <c r="DF17" s="79" t="s">
        <v>105</v>
      </c>
      <c r="DG17" s="64">
        <v>3409</v>
      </c>
      <c r="DH17" s="65">
        <v>183204320</v>
      </c>
      <c r="DI17" s="65">
        <v>138793970</v>
      </c>
      <c r="DJ17" s="65">
        <v>148229060</v>
      </c>
      <c r="DK17" s="64">
        <v>0</v>
      </c>
      <c r="DL17" s="64">
        <v>0</v>
      </c>
      <c r="DM17" s="65">
        <v>183204320</v>
      </c>
      <c r="DO17" s="83" t="s">
        <v>105</v>
      </c>
      <c r="DP17" s="83" t="s">
        <v>202</v>
      </c>
      <c r="DQ17" s="83" t="s">
        <v>203</v>
      </c>
      <c r="DR17" s="83" t="s">
        <v>204</v>
      </c>
      <c r="DS17" s="83" t="s">
        <v>205</v>
      </c>
      <c r="DT17" s="63">
        <v>0</v>
      </c>
      <c r="DU17" s="63">
        <v>0</v>
      </c>
      <c r="DV17" s="56">
        <v>150178720</v>
      </c>
      <c r="DX17" s="83" t="s">
        <v>105</v>
      </c>
      <c r="DY17" s="63">
        <v>3366</v>
      </c>
      <c r="DZ17" s="89">
        <v>155636430</v>
      </c>
      <c r="EA17" s="89">
        <v>119232560</v>
      </c>
      <c r="EB17" s="89">
        <v>133451090</v>
      </c>
      <c r="EC17" s="63">
        <v>0</v>
      </c>
      <c r="ED17" s="63">
        <v>0</v>
      </c>
      <c r="EE17" s="89">
        <v>155636430</v>
      </c>
      <c r="EG17" s="83" t="s">
        <v>105</v>
      </c>
      <c r="EH17" s="63">
        <v>3018</v>
      </c>
      <c r="EI17" s="89">
        <v>134109330</v>
      </c>
      <c r="EJ17" s="89">
        <v>99280890</v>
      </c>
      <c r="EK17" s="89">
        <v>113212580</v>
      </c>
      <c r="EL17" s="63">
        <v>0</v>
      </c>
      <c r="EM17" s="89">
        <v>1540</v>
      </c>
      <c r="EN17" s="89">
        <v>134107790</v>
      </c>
      <c r="EP17" s="83" t="s">
        <v>105</v>
      </c>
      <c r="EQ17" s="89">
        <v>2983</v>
      </c>
      <c r="ER17" s="89">
        <v>138681240</v>
      </c>
      <c r="ES17" s="89">
        <v>96466280</v>
      </c>
      <c r="ET17" s="89">
        <v>107421620</v>
      </c>
      <c r="EU17" s="63">
        <v>0</v>
      </c>
      <c r="EV17" s="63">
        <v>0</v>
      </c>
      <c r="EW17" s="89">
        <v>138681240</v>
      </c>
      <c r="EY17" s="83" t="s">
        <v>96</v>
      </c>
      <c r="EZ17" s="119">
        <v>1806</v>
      </c>
      <c r="FA17" s="120">
        <v>42010270</v>
      </c>
      <c r="FB17" s="120">
        <v>38788434</v>
      </c>
      <c r="FC17" s="120">
        <v>55083468</v>
      </c>
      <c r="FD17" s="122">
        <v>972700</v>
      </c>
      <c r="FE17" s="122">
        <v>42010270</v>
      </c>
      <c r="FF17" s="121">
        <v>0</v>
      </c>
      <c r="FH17" s="83" t="s">
        <v>96</v>
      </c>
      <c r="FI17" s="89">
        <v>1817</v>
      </c>
      <c r="FJ17" s="89">
        <v>56173540</v>
      </c>
      <c r="FK17" s="89">
        <v>44722460</v>
      </c>
      <c r="FL17" s="89">
        <v>54005986</v>
      </c>
      <c r="FM17" s="124">
        <v>3674080</v>
      </c>
      <c r="FN17" s="124">
        <v>56173540</v>
      </c>
      <c r="FO17" s="123">
        <v>0</v>
      </c>
      <c r="FQ17" s="83" t="s">
        <v>96</v>
      </c>
      <c r="FR17" s="63">
        <v>1699</v>
      </c>
      <c r="FS17" s="89">
        <v>59047710</v>
      </c>
      <c r="FT17" s="89">
        <v>44456430</v>
      </c>
      <c r="FU17" s="89">
        <v>53546426</v>
      </c>
      <c r="FV17" s="89">
        <v>11710</v>
      </c>
      <c r="FW17" s="89">
        <v>59047710</v>
      </c>
      <c r="FX17" s="63">
        <v>0</v>
      </c>
      <c r="FZ17" s="83" t="s">
        <v>105</v>
      </c>
      <c r="GA17" s="83" t="s">
        <v>543</v>
      </c>
      <c r="GB17" s="89">
        <v>180610168</v>
      </c>
      <c r="GC17" s="89">
        <v>101117840</v>
      </c>
      <c r="GD17" s="89">
        <v>103132500</v>
      </c>
      <c r="GE17" s="63">
        <v>0</v>
      </c>
      <c r="GF17" s="89">
        <v>44790</v>
      </c>
      <c r="GG17" s="89">
        <v>180565378</v>
      </c>
    </row>
    <row r="18" spans="1:189" x14ac:dyDescent="0.25">
      <c r="A18" s="81" t="s">
        <v>529</v>
      </c>
      <c r="B18" s="64">
        <v>160</v>
      </c>
      <c r="C18" s="64">
        <v>83</v>
      </c>
      <c r="D18" s="65">
        <v>1370070</v>
      </c>
      <c r="E18" s="65">
        <v>912970</v>
      </c>
      <c r="F18" s="65">
        <v>999777</v>
      </c>
      <c r="G18" s="64">
        <v>0</v>
      </c>
      <c r="H18" s="64">
        <v>0</v>
      </c>
      <c r="I18" s="65">
        <v>1370070</v>
      </c>
      <c r="K18" s="66">
        <v>160</v>
      </c>
      <c r="L18" s="66">
        <v>54</v>
      </c>
      <c r="M18" s="67">
        <v>335270</v>
      </c>
      <c r="N18" s="67">
        <v>167510</v>
      </c>
      <c r="O18" s="67">
        <v>195827</v>
      </c>
      <c r="P18" s="64">
        <v>0</v>
      </c>
      <c r="Q18" s="64">
        <v>0</v>
      </c>
      <c r="R18" s="65">
        <v>335270</v>
      </c>
      <c r="T18" s="66">
        <v>102</v>
      </c>
      <c r="U18" s="66">
        <v>792</v>
      </c>
      <c r="V18" s="67">
        <v>72896800</v>
      </c>
      <c r="W18" s="67">
        <v>61231590</v>
      </c>
      <c r="X18" s="67">
        <v>62057600</v>
      </c>
      <c r="Y18" s="66">
        <v>0</v>
      </c>
      <c r="Z18" s="67">
        <v>72896800</v>
      </c>
      <c r="AA18" s="66">
        <v>0</v>
      </c>
      <c r="AC18" s="64">
        <v>102</v>
      </c>
      <c r="AD18" s="64">
        <v>804</v>
      </c>
      <c r="AE18" s="65">
        <v>76537780</v>
      </c>
      <c r="AF18" s="65">
        <v>64553800</v>
      </c>
      <c r="AG18" s="65">
        <v>65167120</v>
      </c>
      <c r="AH18" s="66">
        <v>0</v>
      </c>
      <c r="AI18" s="67">
        <v>76537780</v>
      </c>
      <c r="AJ18" s="66">
        <v>0</v>
      </c>
      <c r="AL18" s="66">
        <v>102</v>
      </c>
      <c r="AM18" s="66">
        <v>813</v>
      </c>
      <c r="AN18" s="67">
        <v>80150620</v>
      </c>
      <c r="AO18" s="67">
        <v>67302120</v>
      </c>
      <c r="AP18" s="67">
        <v>67845080</v>
      </c>
      <c r="AQ18" s="66">
        <v>0</v>
      </c>
      <c r="AR18" s="67">
        <v>80150620</v>
      </c>
      <c r="AS18" s="66">
        <v>0</v>
      </c>
      <c r="AU18" s="66">
        <v>102</v>
      </c>
      <c r="AV18" s="66">
        <v>825</v>
      </c>
      <c r="AW18" s="67">
        <v>86069500</v>
      </c>
      <c r="AX18" s="67">
        <v>70943920</v>
      </c>
      <c r="AY18" s="67">
        <v>71421870</v>
      </c>
      <c r="AZ18" s="67">
        <v>97500</v>
      </c>
      <c r="BA18" s="67">
        <v>86069500</v>
      </c>
      <c r="BB18" s="66">
        <v>0</v>
      </c>
      <c r="BD18" s="66">
        <v>101</v>
      </c>
      <c r="BE18" s="66">
        <v>61561</v>
      </c>
      <c r="BF18" s="67">
        <v>10833265740</v>
      </c>
      <c r="BG18" s="67">
        <v>7646452104</v>
      </c>
      <c r="BH18" s="67">
        <v>7680811993</v>
      </c>
      <c r="BI18" s="67">
        <v>3226140</v>
      </c>
      <c r="BJ18" s="67">
        <v>6642138800</v>
      </c>
      <c r="BK18" s="67">
        <v>4191126940</v>
      </c>
      <c r="BM18" s="66">
        <v>101</v>
      </c>
      <c r="BN18" s="66">
        <v>62749</v>
      </c>
      <c r="BO18" s="67">
        <v>12907518140</v>
      </c>
      <c r="BP18" s="67">
        <v>8090774631</v>
      </c>
      <c r="BQ18" s="67">
        <v>8125964023</v>
      </c>
      <c r="BR18" s="67">
        <v>3868430</v>
      </c>
      <c r="BS18" s="67">
        <v>7509107820</v>
      </c>
      <c r="BT18" s="67">
        <v>5398410320</v>
      </c>
      <c r="BV18" s="66">
        <v>101</v>
      </c>
      <c r="BW18" s="66">
        <v>63718</v>
      </c>
      <c r="BX18" s="67">
        <v>13733429290</v>
      </c>
      <c r="BY18" s="67">
        <v>8540447289</v>
      </c>
      <c r="BZ18" s="67">
        <v>8577149362</v>
      </c>
      <c r="CA18" s="67">
        <v>3923250</v>
      </c>
      <c r="CB18" s="67">
        <v>8035365430</v>
      </c>
      <c r="CC18" s="67">
        <v>5698063860</v>
      </c>
      <c r="CE18" s="66">
        <v>101</v>
      </c>
      <c r="CF18" s="66">
        <v>64104</v>
      </c>
      <c r="CG18" s="67">
        <v>12834261430</v>
      </c>
      <c r="CH18" s="67">
        <v>8889786320</v>
      </c>
      <c r="CI18" s="67">
        <v>8929412753</v>
      </c>
      <c r="CJ18" s="67">
        <v>3815140</v>
      </c>
      <c r="CK18" s="67">
        <v>7420884200</v>
      </c>
      <c r="CL18" s="67">
        <v>5413377230</v>
      </c>
      <c r="CN18" s="66">
        <v>101</v>
      </c>
      <c r="CO18" s="66">
        <v>64355</v>
      </c>
      <c r="CP18" s="67">
        <v>12028609730</v>
      </c>
      <c r="CQ18" s="67">
        <v>9195007650</v>
      </c>
      <c r="CR18" s="67">
        <v>9253427513</v>
      </c>
      <c r="CS18" s="67">
        <v>3928990</v>
      </c>
      <c r="CT18" s="67">
        <v>6813724710</v>
      </c>
      <c r="CU18" s="67">
        <v>5214885020</v>
      </c>
      <c r="CW18" s="66">
        <v>101</v>
      </c>
      <c r="CX18" s="66">
        <v>64626</v>
      </c>
      <c r="CY18" s="67">
        <v>10978137300</v>
      </c>
      <c r="CZ18" s="67">
        <v>9428530270</v>
      </c>
      <c r="DA18" s="67">
        <v>9584700269</v>
      </c>
      <c r="DB18" s="67">
        <v>4458990</v>
      </c>
      <c r="DC18" s="67">
        <v>6060525670</v>
      </c>
      <c r="DD18" s="67">
        <v>4917611630</v>
      </c>
      <c r="DF18" s="79" t="s">
        <v>106</v>
      </c>
      <c r="DG18" s="64">
        <v>64813</v>
      </c>
      <c r="DH18" s="65">
        <v>10136889670</v>
      </c>
      <c r="DI18" s="65">
        <v>9432691550</v>
      </c>
      <c r="DJ18" s="65">
        <v>9879659769</v>
      </c>
      <c r="DK18" s="65">
        <v>3545110</v>
      </c>
      <c r="DL18" s="65">
        <v>5568113860</v>
      </c>
      <c r="DM18" s="65">
        <v>4568775810</v>
      </c>
      <c r="DO18" s="83" t="s">
        <v>106</v>
      </c>
      <c r="DP18" s="83" t="s">
        <v>206</v>
      </c>
      <c r="DQ18" s="83" t="s">
        <v>207</v>
      </c>
      <c r="DR18" s="83" t="s">
        <v>208</v>
      </c>
      <c r="DS18" s="83" t="s">
        <v>209</v>
      </c>
      <c r="DT18" s="56">
        <v>3949900</v>
      </c>
      <c r="DU18" s="63" t="s">
        <v>445</v>
      </c>
      <c r="DV18" s="56">
        <v>147351100</v>
      </c>
      <c r="DX18" s="83" t="s">
        <v>106</v>
      </c>
      <c r="DY18" s="63">
        <v>64882</v>
      </c>
      <c r="DZ18" s="89">
        <v>11627040970</v>
      </c>
      <c r="EA18" s="89">
        <v>10219035790</v>
      </c>
      <c r="EB18" s="89">
        <v>10346294049</v>
      </c>
      <c r="EC18" s="89">
        <v>4412680</v>
      </c>
      <c r="ED18" s="89">
        <v>7377968860</v>
      </c>
      <c r="EE18" s="89">
        <v>4249072110</v>
      </c>
      <c r="EG18" s="83" t="s">
        <v>106</v>
      </c>
      <c r="EH18" s="63">
        <v>65313</v>
      </c>
      <c r="EI18" s="89">
        <v>12672297150</v>
      </c>
      <c r="EJ18" s="89">
        <v>10678325310</v>
      </c>
      <c r="EK18" s="89">
        <v>10745595529</v>
      </c>
      <c r="EL18" s="89">
        <v>4709940</v>
      </c>
      <c r="EM18" s="89">
        <v>8377012590</v>
      </c>
      <c r="EN18" s="89">
        <v>4295284560</v>
      </c>
      <c r="EP18" s="83" t="s">
        <v>106</v>
      </c>
      <c r="EQ18" s="89">
        <v>65666</v>
      </c>
      <c r="ER18" s="89">
        <v>13867275940</v>
      </c>
      <c r="ES18" s="89">
        <v>11110621350</v>
      </c>
      <c r="ET18" s="89">
        <v>11164023759</v>
      </c>
      <c r="EU18" s="89">
        <v>5020760</v>
      </c>
      <c r="EV18" s="89">
        <v>8969125780</v>
      </c>
      <c r="EW18" s="89">
        <v>4898150160</v>
      </c>
      <c r="EY18" s="83" t="s">
        <v>105</v>
      </c>
      <c r="EZ18" s="119">
        <v>3046</v>
      </c>
      <c r="FA18" s="120">
        <v>157897180</v>
      </c>
      <c r="FB18" s="120">
        <v>93435670</v>
      </c>
      <c r="FC18" s="120">
        <v>101735840</v>
      </c>
      <c r="FD18" s="121">
        <v>0</v>
      </c>
      <c r="FE18" s="121">
        <v>0</v>
      </c>
      <c r="FF18" s="122">
        <v>157897180</v>
      </c>
      <c r="FH18" s="83" t="s">
        <v>105</v>
      </c>
      <c r="FI18" s="89">
        <v>3060</v>
      </c>
      <c r="FJ18" s="89">
        <v>170295320</v>
      </c>
      <c r="FK18" s="89">
        <v>98919180</v>
      </c>
      <c r="FL18" s="89">
        <v>104147300</v>
      </c>
      <c r="FM18" s="123">
        <v>0</v>
      </c>
      <c r="FN18" s="123">
        <v>0</v>
      </c>
      <c r="FO18" s="124">
        <v>170295320</v>
      </c>
      <c r="FQ18" s="83" t="s">
        <v>105</v>
      </c>
      <c r="FR18" s="63">
        <v>3134</v>
      </c>
      <c r="FS18" s="89">
        <v>176335310</v>
      </c>
      <c r="FT18" s="89">
        <v>102010680</v>
      </c>
      <c r="FU18" s="89">
        <v>104672190</v>
      </c>
      <c r="FV18" s="89">
        <v>43560</v>
      </c>
      <c r="FW18" s="89">
        <v>37440</v>
      </c>
      <c r="FX18" s="89">
        <v>176297870</v>
      </c>
      <c r="FZ18" s="83" t="s">
        <v>106</v>
      </c>
      <c r="GA18" s="83" t="s">
        <v>544</v>
      </c>
      <c r="GB18" s="89">
        <v>20578541748</v>
      </c>
      <c r="GC18" s="89">
        <v>12977061330</v>
      </c>
      <c r="GD18" s="89">
        <v>13034407769</v>
      </c>
      <c r="GE18" s="89">
        <v>9386780</v>
      </c>
      <c r="GF18" s="63" t="s">
        <v>606</v>
      </c>
      <c r="GG18" s="89">
        <v>268166078</v>
      </c>
    </row>
    <row r="19" spans="1:189" x14ac:dyDescent="0.25">
      <c r="A19" s="81" t="s">
        <v>500</v>
      </c>
      <c r="B19" s="64">
        <v>161</v>
      </c>
      <c r="C19" s="64">
        <v>1359</v>
      </c>
      <c r="D19" s="65">
        <v>90494480</v>
      </c>
      <c r="E19" s="65">
        <v>72171030</v>
      </c>
      <c r="F19" s="65">
        <v>72557534</v>
      </c>
      <c r="G19" s="64">
        <v>0</v>
      </c>
      <c r="H19" s="65">
        <v>34937560</v>
      </c>
      <c r="I19" s="65">
        <v>55556920</v>
      </c>
      <c r="K19" s="66">
        <v>161</v>
      </c>
      <c r="L19" s="66">
        <v>1300</v>
      </c>
      <c r="M19" s="67">
        <v>88585080</v>
      </c>
      <c r="N19" s="67">
        <v>71269740</v>
      </c>
      <c r="O19" s="67">
        <v>72195924</v>
      </c>
      <c r="P19" s="64">
        <v>0</v>
      </c>
      <c r="Q19" s="65">
        <v>29610310</v>
      </c>
      <c r="R19" s="65">
        <v>58974770</v>
      </c>
      <c r="T19" s="66">
        <v>121</v>
      </c>
      <c r="U19" s="66">
        <v>227</v>
      </c>
      <c r="V19" s="67">
        <v>21547970</v>
      </c>
      <c r="W19" s="67">
        <v>14830750</v>
      </c>
      <c r="X19" s="67">
        <v>14869830</v>
      </c>
      <c r="Y19" s="67">
        <v>291130</v>
      </c>
      <c r="Z19" s="67">
        <v>11840550</v>
      </c>
      <c r="AA19" s="67">
        <v>9707420</v>
      </c>
      <c r="AC19" s="64">
        <v>121</v>
      </c>
      <c r="AD19" s="64">
        <v>515</v>
      </c>
      <c r="AE19" s="65">
        <v>51008200</v>
      </c>
      <c r="AF19" s="65">
        <v>34799630</v>
      </c>
      <c r="AG19" s="65">
        <v>34957540</v>
      </c>
      <c r="AH19" s="67">
        <v>293760</v>
      </c>
      <c r="AI19" s="67">
        <v>26991600</v>
      </c>
      <c r="AJ19" s="67">
        <v>24016600</v>
      </c>
      <c r="AL19" s="66">
        <v>121</v>
      </c>
      <c r="AM19" s="66">
        <v>521</v>
      </c>
      <c r="AN19" s="67">
        <v>55194380</v>
      </c>
      <c r="AO19" s="67">
        <v>36384010</v>
      </c>
      <c r="AP19" s="67">
        <v>36508301</v>
      </c>
      <c r="AQ19" s="67">
        <v>297740</v>
      </c>
      <c r="AR19" s="67">
        <v>29898080</v>
      </c>
      <c r="AS19" s="67">
        <v>25296300</v>
      </c>
      <c r="AU19" s="66">
        <v>121</v>
      </c>
      <c r="AV19" s="66">
        <v>891</v>
      </c>
      <c r="AW19" s="67">
        <v>102239500</v>
      </c>
      <c r="AX19" s="67">
        <v>62633780</v>
      </c>
      <c r="AY19" s="67">
        <v>62838241</v>
      </c>
      <c r="AZ19" s="67">
        <v>303730</v>
      </c>
      <c r="BA19" s="67">
        <v>53904080</v>
      </c>
      <c r="BB19" s="67">
        <v>48335420</v>
      </c>
      <c r="BD19" s="66">
        <v>102</v>
      </c>
      <c r="BE19" s="66">
        <v>938</v>
      </c>
      <c r="BF19" s="67">
        <v>107769990</v>
      </c>
      <c r="BG19" s="67">
        <v>78088120</v>
      </c>
      <c r="BH19" s="67">
        <v>78651930</v>
      </c>
      <c r="BI19" s="66">
        <v>0</v>
      </c>
      <c r="BJ19" s="67">
        <v>105822750</v>
      </c>
      <c r="BK19" s="67">
        <v>1947240</v>
      </c>
      <c r="BM19" s="66">
        <v>102</v>
      </c>
      <c r="BN19" s="66">
        <v>1023</v>
      </c>
      <c r="BO19" s="67">
        <v>130482790</v>
      </c>
      <c r="BP19" s="67">
        <v>86280430</v>
      </c>
      <c r="BQ19" s="67">
        <v>86805730</v>
      </c>
      <c r="BR19" s="66">
        <v>0</v>
      </c>
      <c r="BS19" s="67">
        <v>130482790</v>
      </c>
      <c r="BT19" s="66">
        <v>0</v>
      </c>
      <c r="BV19" s="66">
        <v>102</v>
      </c>
      <c r="BW19" s="66">
        <v>1061</v>
      </c>
      <c r="BX19" s="67">
        <v>149924980</v>
      </c>
      <c r="BY19" s="67">
        <v>96196260</v>
      </c>
      <c r="BZ19" s="67">
        <v>96718180</v>
      </c>
      <c r="CA19" s="66">
        <v>0</v>
      </c>
      <c r="CB19" s="67">
        <v>149924980</v>
      </c>
      <c r="CC19" s="66">
        <v>0</v>
      </c>
      <c r="CE19" s="66">
        <v>102</v>
      </c>
      <c r="CF19" s="66">
        <v>1061</v>
      </c>
      <c r="CG19" s="67">
        <v>141673120</v>
      </c>
      <c r="CH19" s="67">
        <v>98931800</v>
      </c>
      <c r="CI19" s="67">
        <v>99456300</v>
      </c>
      <c r="CJ19" s="66">
        <v>0</v>
      </c>
      <c r="CK19" s="67">
        <v>141673120</v>
      </c>
      <c r="CL19" s="66">
        <v>0</v>
      </c>
      <c r="CN19" s="66">
        <v>102</v>
      </c>
      <c r="CO19" s="66">
        <v>1063</v>
      </c>
      <c r="CP19" s="67">
        <v>140022810</v>
      </c>
      <c r="CQ19" s="67">
        <v>102072630</v>
      </c>
      <c r="CR19" s="67">
        <v>102666970</v>
      </c>
      <c r="CS19" s="66">
        <v>0</v>
      </c>
      <c r="CT19" s="67">
        <v>140022810</v>
      </c>
      <c r="CU19" s="66">
        <v>0</v>
      </c>
      <c r="CW19" s="66">
        <v>102</v>
      </c>
      <c r="CX19" s="66">
        <v>1063</v>
      </c>
      <c r="CY19" s="67">
        <v>125606090</v>
      </c>
      <c r="CZ19" s="67">
        <v>104419700</v>
      </c>
      <c r="DA19" s="67">
        <v>105700940</v>
      </c>
      <c r="DB19" s="66">
        <v>0</v>
      </c>
      <c r="DC19" s="67">
        <v>125606090</v>
      </c>
      <c r="DD19" s="66">
        <v>0</v>
      </c>
      <c r="DF19" s="79" t="s">
        <v>107</v>
      </c>
      <c r="DG19" s="64">
        <v>1029</v>
      </c>
      <c r="DH19" s="65">
        <v>107243620</v>
      </c>
      <c r="DI19" s="65">
        <v>101507640</v>
      </c>
      <c r="DJ19" s="65">
        <v>115402770</v>
      </c>
      <c r="DK19" s="64">
        <v>0</v>
      </c>
      <c r="DL19" s="65">
        <v>107243620</v>
      </c>
      <c r="DM19" s="64">
        <v>0</v>
      </c>
      <c r="DO19" s="83" t="s">
        <v>107</v>
      </c>
      <c r="DP19" s="83" t="s">
        <v>210</v>
      </c>
      <c r="DQ19" s="83" t="s">
        <v>211</v>
      </c>
      <c r="DR19" s="83" t="s">
        <v>212</v>
      </c>
      <c r="DS19" s="83" t="s">
        <v>213</v>
      </c>
      <c r="DT19" s="63">
        <v>0</v>
      </c>
      <c r="DU19" s="56">
        <v>117702640</v>
      </c>
      <c r="DV19" s="63">
        <v>0</v>
      </c>
      <c r="DX19" s="83" t="s">
        <v>107</v>
      </c>
      <c r="DY19" s="63">
        <v>1170</v>
      </c>
      <c r="DZ19" s="89">
        <v>123782960</v>
      </c>
      <c r="EA19" s="89">
        <v>117654620</v>
      </c>
      <c r="EB19" s="89">
        <v>142290470</v>
      </c>
      <c r="EC19" s="63">
        <v>0</v>
      </c>
      <c r="ED19" s="89">
        <v>123782960</v>
      </c>
      <c r="EE19" s="63">
        <v>0</v>
      </c>
      <c r="EG19" s="83" t="s">
        <v>107</v>
      </c>
      <c r="EH19" s="63">
        <v>1166</v>
      </c>
      <c r="EI19" s="89">
        <v>128702540</v>
      </c>
      <c r="EJ19" s="89">
        <v>122418740</v>
      </c>
      <c r="EK19" s="89">
        <v>143503110</v>
      </c>
      <c r="EL19" s="63">
        <v>0</v>
      </c>
      <c r="EM19" s="89">
        <v>128702540</v>
      </c>
      <c r="EN19" s="63">
        <v>0</v>
      </c>
      <c r="EP19" s="83" t="s">
        <v>107</v>
      </c>
      <c r="EQ19" s="89">
        <v>1170</v>
      </c>
      <c r="ER19" s="89">
        <v>136465460</v>
      </c>
      <c r="ES19" s="89">
        <v>127869460</v>
      </c>
      <c r="ET19" s="89">
        <v>146027080</v>
      </c>
      <c r="EU19" s="63">
        <v>0</v>
      </c>
      <c r="EV19" s="89">
        <v>136465460</v>
      </c>
      <c r="EW19" s="63">
        <v>0</v>
      </c>
      <c r="EY19" s="83" t="s">
        <v>106</v>
      </c>
      <c r="EZ19" s="119">
        <v>66063</v>
      </c>
      <c r="FA19" s="120">
        <v>15925321730</v>
      </c>
      <c r="FB19" s="120">
        <v>11565952290</v>
      </c>
      <c r="FC19" s="120">
        <v>11618959729</v>
      </c>
      <c r="FD19" s="122">
        <v>5877840</v>
      </c>
      <c r="FE19" s="122">
        <v>10700588070</v>
      </c>
      <c r="FF19" s="122">
        <v>5224733660</v>
      </c>
      <c r="FH19" s="83" t="s">
        <v>106</v>
      </c>
      <c r="FI19" s="89">
        <v>65319</v>
      </c>
      <c r="FJ19" s="89">
        <v>17568262640</v>
      </c>
      <c r="FK19" s="89">
        <v>11896940300</v>
      </c>
      <c r="FL19" s="89">
        <v>11959415499</v>
      </c>
      <c r="FM19" s="124">
        <v>6814270</v>
      </c>
      <c r="FN19" s="123" t="s">
        <v>486</v>
      </c>
      <c r="FO19" s="124">
        <v>248404950</v>
      </c>
      <c r="FQ19" s="83" t="s">
        <v>106</v>
      </c>
      <c r="FR19" s="63">
        <v>65855</v>
      </c>
      <c r="FS19" s="89">
        <v>19472771310</v>
      </c>
      <c r="FT19" s="89">
        <v>12425242810</v>
      </c>
      <c r="FU19" s="89">
        <v>12481540689</v>
      </c>
      <c r="FV19" s="89">
        <v>8822390</v>
      </c>
      <c r="FW19" s="89">
        <v>13670314450</v>
      </c>
      <c r="FX19" s="89">
        <v>5802456860</v>
      </c>
      <c r="FZ19" s="83" t="s">
        <v>107</v>
      </c>
      <c r="GA19" s="83" t="s">
        <v>291</v>
      </c>
      <c r="GB19" s="89">
        <v>238497300</v>
      </c>
      <c r="GC19" s="89">
        <v>161654320</v>
      </c>
      <c r="GD19" s="89">
        <v>165147620</v>
      </c>
      <c r="GE19" s="89">
        <v>2500</v>
      </c>
      <c r="GF19" s="89">
        <v>238497300</v>
      </c>
      <c r="GG19" s="63">
        <v>0</v>
      </c>
    </row>
    <row r="20" spans="1:189" x14ac:dyDescent="0.25">
      <c r="A20" s="81" t="s">
        <v>529</v>
      </c>
      <c r="B20" s="64">
        <v>200</v>
      </c>
      <c r="C20" s="64">
        <v>1070</v>
      </c>
      <c r="D20" s="65">
        <v>115743060</v>
      </c>
      <c r="E20" s="65">
        <v>75957442</v>
      </c>
      <c r="F20" s="65">
        <v>77581222</v>
      </c>
      <c r="G20" s="65">
        <v>1035400</v>
      </c>
      <c r="H20" s="65">
        <v>2920</v>
      </c>
      <c r="I20" s="65">
        <v>115740140</v>
      </c>
      <c r="K20" s="66">
        <v>200</v>
      </c>
      <c r="L20" s="66">
        <v>1019</v>
      </c>
      <c r="M20" s="67">
        <v>114789390</v>
      </c>
      <c r="N20" s="67">
        <v>73942890</v>
      </c>
      <c r="O20" s="67">
        <v>75402380</v>
      </c>
      <c r="P20" s="65">
        <v>2006490</v>
      </c>
      <c r="Q20" s="64">
        <v>0</v>
      </c>
      <c r="R20" s="65">
        <v>114789390</v>
      </c>
      <c r="T20" s="66">
        <v>160</v>
      </c>
      <c r="U20" s="66">
        <v>131</v>
      </c>
      <c r="V20" s="67">
        <v>2754710</v>
      </c>
      <c r="W20" s="67">
        <v>2073270</v>
      </c>
      <c r="X20" s="67">
        <v>2105257</v>
      </c>
      <c r="Y20" s="66">
        <v>0</v>
      </c>
      <c r="Z20" s="66">
        <v>0</v>
      </c>
      <c r="AA20" s="67">
        <v>2754710</v>
      </c>
      <c r="AC20" s="64">
        <v>160</v>
      </c>
      <c r="AD20" s="64">
        <v>130</v>
      </c>
      <c r="AE20" s="65">
        <v>3488730</v>
      </c>
      <c r="AF20" s="65">
        <v>2647290</v>
      </c>
      <c r="AG20" s="65">
        <v>2682257</v>
      </c>
      <c r="AH20" s="66">
        <v>0</v>
      </c>
      <c r="AI20" s="66">
        <v>0</v>
      </c>
      <c r="AJ20" s="67">
        <v>3488730</v>
      </c>
      <c r="AL20" s="66">
        <v>160</v>
      </c>
      <c r="AM20" s="66">
        <v>249</v>
      </c>
      <c r="AN20" s="67">
        <v>6106970</v>
      </c>
      <c r="AO20" s="67">
        <v>4899590</v>
      </c>
      <c r="AP20" s="67">
        <v>4933328</v>
      </c>
      <c r="AQ20" s="66">
        <v>0</v>
      </c>
      <c r="AR20" s="66">
        <v>0</v>
      </c>
      <c r="AS20" s="67">
        <v>6106970</v>
      </c>
      <c r="AU20" s="66">
        <v>160</v>
      </c>
      <c r="AV20" s="66">
        <v>165</v>
      </c>
      <c r="AW20" s="67">
        <v>5673480</v>
      </c>
      <c r="AX20" s="67">
        <v>4122280</v>
      </c>
      <c r="AY20" s="67">
        <v>4151118</v>
      </c>
      <c r="AZ20" s="66">
        <v>0</v>
      </c>
      <c r="BA20" s="66">
        <v>0</v>
      </c>
      <c r="BB20" s="67">
        <v>5673480</v>
      </c>
      <c r="BD20" s="66">
        <v>121</v>
      </c>
      <c r="BE20" s="66">
        <v>909</v>
      </c>
      <c r="BF20" s="67">
        <v>121456710</v>
      </c>
      <c r="BG20" s="67">
        <v>66009160</v>
      </c>
      <c r="BH20" s="67">
        <v>66281531</v>
      </c>
      <c r="BI20" s="67">
        <v>34870</v>
      </c>
      <c r="BJ20" s="67">
        <v>63417500</v>
      </c>
      <c r="BK20" s="67">
        <v>58039210</v>
      </c>
      <c r="BM20" s="66">
        <v>121</v>
      </c>
      <c r="BN20" s="66">
        <v>911</v>
      </c>
      <c r="BO20" s="67">
        <v>143516540</v>
      </c>
      <c r="BP20" s="67">
        <v>68249371</v>
      </c>
      <c r="BQ20" s="67">
        <v>68551941</v>
      </c>
      <c r="BR20" s="67">
        <v>50850</v>
      </c>
      <c r="BS20" s="67">
        <v>72714030</v>
      </c>
      <c r="BT20" s="67">
        <v>70802510</v>
      </c>
      <c r="BV20" s="66">
        <v>121</v>
      </c>
      <c r="BW20" s="66">
        <v>909</v>
      </c>
      <c r="BX20" s="67">
        <v>148827610</v>
      </c>
      <c r="BY20" s="67">
        <v>70238560</v>
      </c>
      <c r="BZ20" s="67">
        <v>70508960</v>
      </c>
      <c r="CA20" s="67">
        <v>54110</v>
      </c>
      <c r="CB20" s="67">
        <v>75472910</v>
      </c>
      <c r="CC20" s="67">
        <v>73354700</v>
      </c>
      <c r="CE20" s="66">
        <v>121</v>
      </c>
      <c r="CF20" s="66">
        <v>906</v>
      </c>
      <c r="CG20" s="67">
        <v>139651470</v>
      </c>
      <c r="CH20" s="67">
        <v>72753910</v>
      </c>
      <c r="CI20" s="67">
        <v>73034830</v>
      </c>
      <c r="CJ20" s="67">
        <v>48740</v>
      </c>
      <c r="CK20" s="67">
        <v>68775590</v>
      </c>
      <c r="CL20" s="67">
        <v>70875880</v>
      </c>
      <c r="CN20" s="66">
        <v>121</v>
      </c>
      <c r="CO20" s="66">
        <v>915</v>
      </c>
      <c r="CP20" s="67">
        <v>134219530</v>
      </c>
      <c r="CQ20" s="67">
        <v>76426460</v>
      </c>
      <c r="CR20" s="67">
        <v>76727420</v>
      </c>
      <c r="CS20" s="67">
        <v>57100</v>
      </c>
      <c r="CT20" s="67">
        <v>65044960</v>
      </c>
      <c r="CU20" s="67">
        <v>69174570</v>
      </c>
      <c r="CW20" s="66">
        <v>121</v>
      </c>
      <c r="CX20" s="66">
        <v>913</v>
      </c>
      <c r="CY20" s="67">
        <v>120325870</v>
      </c>
      <c r="CZ20" s="67">
        <v>78982570</v>
      </c>
      <c r="DA20" s="67">
        <v>79407830</v>
      </c>
      <c r="DB20" s="67">
        <v>53580</v>
      </c>
      <c r="DC20" s="67">
        <v>56876210</v>
      </c>
      <c r="DD20" s="67">
        <v>63449660</v>
      </c>
      <c r="DF20" s="79" t="s">
        <v>108</v>
      </c>
      <c r="DG20" s="64">
        <v>908</v>
      </c>
      <c r="DH20" s="65">
        <v>110486940</v>
      </c>
      <c r="DI20" s="65">
        <v>80794990</v>
      </c>
      <c r="DJ20" s="65">
        <v>82192250</v>
      </c>
      <c r="DK20" s="65">
        <v>51950</v>
      </c>
      <c r="DL20" s="65">
        <v>50644650</v>
      </c>
      <c r="DM20" s="65">
        <v>59842290</v>
      </c>
      <c r="DO20" s="83" t="s">
        <v>108</v>
      </c>
      <c r="DP20" s="83" t="s">
        <v>214</v>
      </c>
      <c r="DQ20" s="83" t="s">
        <v>215</v>
      </c>
      <c r="DR20" s="83" t="s">
        <v>216</v>
      </c>
      <c r="DS20" s="83" t="s">
        <v>217</v>
      </c>
      <c r="DT20" s="56">
        <v>50860</v>
      </c>
      <c r="DU20" s="56">
        <v>58383210</v>
      </c>
      <c r="DV20" s="56">
        <v>53732460</v>
      </c>
      <c r="DX20" s="83" t="s">
        <v>108</v>
      </c>
      <c r="DY20" s="63">
        <v>914</v>
      </c>
      <c r="DZ20" s="89">
        <v>125937320</v>
      </c>
      <c r="EA20" s="89">
        <v>86950930</v>
      </c>
      <c r="EB20" s="89">
        <v>87625930</v>
      </c>
      <c r="EC20" s="89">
        <v>55100</v>
      </c>
      <c r="ED20" s="89">
        <v>71025640</v>
      </c>
      <c r="EE20" s="89">
        <v>54911680</v>
      </c>
      <c r="EG20" s="83" t="s">
        <v>108</v>
      </c>
      <c r="EH20" s="63">
        <v>907</v>
      </c>
      <c r="EI20" s="89">
        <v>132912870</v>
      </c>
      <c r="EJ20" s="89">
        <v>89571570</v>
      </c>
      <c r="EK20" s="89">
        <v>90102770</v>
      </c>
      <c r="EL20" s="89">
        <v>56410</v>
      </c>
      <c r="EM20" s="89">
        <v>78602370</v>
      </c>
      <c r="EN20" s="89">
        <v>54310500</v>
      </c>
      <c r="EP20" s="83" t="s">
        <v>108</v>
      </c>
      <c r="EQ20" s="89">
        <v>903</v>
      </c>
      <c r="ER20" s="89">
        <v>144479220</v>
      </c>
      <c r="ES20" s="89">
        <v>92823920</v>
      </c>
      <c r="ET20" s="89">
        <v>93339180</v>
      </c>
      <c r="EU20" s="89">
        <v>177800</v>
      </c>
      <c r="EV20" s="89">
        <v>82668310</v>
      </c>
      <c r="EW20" s="89">
        <v>61810910</v>
      </c>
      <c r="EY20" s="83" t="s">
        <v>107</v>
      </c>
      <c r="EZ20" s="119">
        <v>1174</v>
      </c>
      <c r="FA20" s="120">
        <v>151204380</v>
      </c>
      <c r="FB20" s="120">
        <v>132759100</v>
      </c>
      <c r="FC20" s="120">
        <v>149301240</v>
      </c>
      <c r="FD20" s="122">
        <v>2500</v>
      </c>
      <c r="FE20" s="122">
        <v>151204380</v>
      </c>
      <c r="FF20" s="121">
        <v>0</v>
      </c>
      <c r="FH20" s="83" t="s">
        <v>107</v>
      </c>
      <c r="FI20" s="89">
        <v>1175</v>
      </c>
      <c r="FJ20" s="89">
        <v>183894280</v>
      </c>
      <c r="FK20" s="89">
        <v>139853150</v>
      </c>
      <c r="FL20" s="89">
        <v>152650850</v>
      </c>
      <c r="FM20" s="124">
        <v>2500</v>
      </c>
      <c r="FN20" s="124">
        <v>183894280</v>
      </c>
      <c r="FO20" s="123">
        <v>0</v>
      </c>
      <c r="FQ20" s="83" t="s">
        <v>107</v>
      </c>
      <c r="FR20" s="63">
        <v>1191</v>
      </c>
      <c r="FS20" s="89">
        <v>220716560</v>
      </c>
      <c r="FT20" s="89">
        <v>155659360</v>
      </c>
      <c r="FU20" s="89">
        <v>159692970</v>
      </c>
      <c r="FV20" s="89">
        <v>2500</v>
      </c>
      <c r="FW20" s="89">
        <v>220716560</v>
      </c>
      <c r="FX20" s="63">
        <v>0</v>
      </c>
      <c r="FZ20" s="83" t="s">
        <v>475</v>
      </c>
      <c r="GA20" s="83" t="s">
        <v>545</v>
      </c>
      <c r="GB20" s="89">
        <v>249797530</v>
      </c>
      <c r="GC20" s="89">
        <v>137676940</v>
      </c>
      <c r="GD20" s="89">
        <v>138811450</v>
      </c>
      <c r="GE20" s="89">
        <v>40000</v>
      </c>
      <c r="GF20" s="89">
        <v>147957890</v>
      </c>
      <c r="GG20" s="89">
        <v>101839640</v>
      </c>
    </row>
    <row r="21" spans="1:189" x14ac:dyDescent="0.25">
      <c r="A21" s="81" t="s">
        <v>527</v>
      </c>
      <c r="B21" s="64">
        <v>201</v>
      </c>
      <c r="C21" s="64">
        <v>5050</v>
      </c>
      <c r="D21" s="65">
        <v>2564194850</v>
      </c>
      <c r="E21" s="65">
        <v>1647246313</v>
      </c>
      <c r="F21" s="65">
        <v>1649444988</v>
      </c>
      <c r="G21" s="65">
        <v>275337670</v>
      </c>
      <c r="H21" s="65">
        <v>1821866680</v>
      </c>
      <c r="I21" s="65">
        <v>742328170</v>
      </c>
      <c r="K21" s="66">
        <v>201</v>
      </c>
      <c r="L21" s="66">
        <v>5094</v>
      </c>
      <c r="M21" s="67">
        <v>2813947610</v>
      </c>
      <c r="N21" s="67">
        <v>1743096096</v>
      </c>
      <c r="O21" s="67">
        <v>1749000267</v>
      </c>
      <c r="P21" s="65">
        <v>358849920</v>
      </c>
      <c r="Q21" s="65">
        <v>2014905640</v>
      </c>
      <c r="R21" s="65">
        <v>799041970</v>
      </c>
      <c r="T21" s="66">
        <v>161</v>
      </c>
      <c r="U21" s="66">
        <v>1311</v>
      </c>
      <c r="V21" s="67">
        <v>94825060</v>
      </c>
      <c r="W21" s="67">
        <v>72675620</v>
      </c>
      <c r="X21" s="67">
        <v>75121220</v>
      </c>
      <c r="Y21" s="66">
        <v>0</v>
      </c>
      <c r="Z21" s="67">
        <v>36668930</v>
      </c>
      <c r="AA21" s="67">
        <v>58156130</v>
      </c>
      <c r="AC21" s="64">
        <v>161</v>
      </c>
      <c r="AD21" s="64">
        <v>1314</v>
      </c>
      <c r="AE21" s="65">
        <v>105934200</v>
      </c>
      <c r="AF21" s="65">
        <v>79273410</v>
      </c>
      <c r="AG21" s="65">
        <v>79606790</v>
      </c>
      <c r="AH21" s="66">
        <v>0</v>
      </c>
      <c r="AI21" s="67">
        <v>41482980</v>
      </c>
      <c r="AJ21" s="67">
        <v>64451220</v>
      </c>
      <c r="AL21" s="66">
        <v>161</v>
      </c>
      <c r="AM21" s="66">
        <v>1358</v>
      </c>
      <c r="AN21" s="67">
        <v>111786910</v>
      </c>
      <c r="AO21" s="67">
        <v>87459300</v>
      </c>
      <c r="AP21" s="67">
        <v>87854360</v>
      </c>
      <c r="AQ21" s="66">
        <v>0</v>
      </c>
      <c r="AR21" s="67">
        <v>45707930</v>
      </c>
      <c r="AS21" s="67">
        <v>66078980</v>
      </c>
      <c r="AU21" s="66">
        <v>161</v>
      </c>
      <c r="AV21" s="66">
        <v>1411</v>
      </c>
      <c r="AW21" s="67">
        <v>120059560</v>
      </c>
      <c r="AX21" s="67">
        <v>94190000</v>
      </c>
      <c r="AY21" s="67">
        <v>94784350</v>
      </c>
      <c r="AZ21" s="67">
        <v>59790</v>
      </c>
      <c r="BA21" s="67">
        <v>47792380</v>
      </c>
      <c r="BB21" s="67">
        <v>72267180</v>
      </c>
      <c r="BD21" s="66">
        <v>160</v>
      </c>
      <c r="BE21" s="66">
        <v>144</v>
      </c>
      <c r="BF21" s="67">
        <v>5140510</v>
      </c>
      <c r="BG21" s="67">
        <v>3700900</v>
      </c>
      <c r="BH21" s="67">
        <v>3726538</v>
      </c>
      <c r="BI21" s="66">
        <v>0</v>
      </c>
      <c r="BJ21" s="66">
        <v>0</v>
      </c>
      <c r="BK21" s="67">
        <v>5140510</v>
      </c>
      <c r="BM21" s="66">
        <v>160</v>
      </c>
      <c r="BN21" s="66">
        <v>102</v>
      </c>
      <c r="BO21" s="67">
        <v>4293140</v>
      </c>
      <c r="BP21" s="67">
        <v>2758426</v>
      </c>
      <c r="BQ21" s="67">
        <v>2759206</v>
      </c>
      <c r="BR21" s="66">
        <v>0</v>
      </c>
      <c r="BS21" s="66">
        <v>0</v>
      </c>
      <c r="BT21" s="67">
        <v>4293140</v>
      </c>
      <c r="BV21" s="66">
        <v>160</v>
      </c>
      <c r="BW21" s="66">
        <v>79</v>
      </c>
      <c r="BX21" s="67">
        <v>3216500</v>
      </c>
      <c r="BY21" s="67">
        <v>1822130</v>
      </c>
      <c r="BZ21" s="67">
        <v>1850830</v>
      </c>
      <c r="CA21" s="66">
        <v>0</v>
      </c>
      <c r="CB21" s="66">
        <v>0</v>
      </c>
      <c r="CC21" s="67">
        <v>3216500</v>
      </c>
      <c r="CE21" s="66">
        <v>160</v>
      </c>
      <c r="CF21" s="66">
        <v>68</v>
      </c>
      <c r="CG21" s="67">
        <v>2616040</v>
      </c>
      <c r="CH21" s="67">
        <v>1397400</v>
      </c>
      <c r="CI21" s="67">
        <v>1427070</v>
      </c>
      <c r="CJ21" s="66">
        <v>0</v>
      </c>
      <c r="CK21" s="66">
        <v>0</v>
      </c>
      <c r="CL21" s="67">
        <v>2616040</v>
      </c>
      <c r="CN21" s="66">
        <v>160</v>
      </c>
      <c r="CO21" s="66">
        <v>65</v>
      </c>
      <c r="CP21" s="67">
        <v>2391870</v>
      </c>
      <c r="CQ21" s="67">
        <v>1324760</v>
      </c>
      <c r="CR21" s="67">
        <v>1357500</v>
      </c>
      <c r="CS21" s="66">
        <v>0</v>
      </c>
      <c r="CT21" s="66">
        <v>0</v>
      </c>
      <c r="CU21" s="67">
        <v>2391870</v>
      </c>
      <c r="CW21" s="66">
        <v>160</v>
      </c>
      <c r="CX21" s="66">
        <v>63</v>
      </c>
      <c r="CY21" s="67">
        <v>2216670</v>
      </c>
      <c r="CZ21" s="67">
        <v>1288090</v>
      </c>
      <c r="DA21" s="67">
        <v>1329150</v>
      </c>
      <c r="DB21" s="66">
        <v>0</v>
      </c>
      <c r="DC21" s="66">
        <v>0</v>
      </c>
      <c r="DD21" s="67">
        <v>2216670</v>
      </c>
      <c r="DF21" s="79" t="s">
        <v>109</v>
      </c>
      <c r="DG21" s="64">
        <v>66</v>
      </c>
      <c r="DH21" s="65">
        <v>1825730</v>
      </c>
      <c r="DI21" s="65">
        <v>1217160</v>
      </c>
      <c r="DJ21" s="65">
        <v>1384550</v>
      </c>
      <c r="DK21" s="64">
        <v>0</v>
      </c>
      <c r="DL21" s="64">
        <v>0</v>
      </c>
      <c r="DM21" s="65">
        <v>1825730</v>
      </c>
      <c r="DO21" s="83" t="s">
        <v>109</v>
      </c>
      <c r="DP21" s="83" t="s">
        <v>218</v>
      </c>
      <c r="DQ21" s="83" t="s">
        <v>219</v>
      </c>
      <c r="DR21" s="83" t="s">
        <v>220</v>
      </c>
      <c r="DS21" s="83" t="s">
        <v>221</v>
      </c>
      <c r="DT21" s="63">
        <v>0</v>
      </c>
      <c r="DU21" s="63">
        <v>0</v>
      </c>
      <c r="DV21" s="56">
        <v>1854370</v>
      </c>
      <c r="DX21" s="83" t="s">
        <v>109</v>
      </c>
      <c r="DY21" s="63">
        <v>64</v>
      </c>
      <c r="DZ21" s="89">
        <v>1752000</v>
      </c>
      <c r="EA21" s="89">
        <v>1164600</v>
      </c>
      <c r="EB21" s="89">
        <v>1392210</v>
      </c>
      <c r="EC21" s="63">
        <v>0</v>
      </c>
      <c r="ED21" s="63">
        <v>0</v>
      </c>
      <c r="EE21" s="89">
        <v>1752000</v>
      </c>
      <c r="EG21" s="83" t="s">
        <v>109</v>
      </c>
      <c r="EH21" s="63">
        <v>63</v>
      </c>
      <c r="EI21" s="89">
        <v>1743230</v>
      </c>
      <c r="EJ21" s="89">
        <v>1168260</v>
      </c>
      <c r="EK21" s="89">
        <v>1378010</v>
      </c>
      <c r="EL21" s="63">
        <v>0</v>
      </c>
      <c r="EM21" s="63">
        <v>0</v>
      </c>
      <c r="EN21" s="89">
        <v>1743230</v>
      </c>
      <c r="EP21" s="83" t="s">
        <v>109</v>
      </c>
      <c r="EQ21" s="89">
        <v>59</v>
      </c>
      <c r="ER21" s="89">
        <v>1723410</v>
      </c>
      <c r="ES21" s="89">
        <v>1137340</v>
      </c>
      <c r="ET21" s="89">
        <v>1242240</v>
      </c>
      <c r="EU21" s="63">
        <v>0</v>
      </c>
      <c r="EV21" s="63">
        <v>0</v>
      </c>
      <c r="EW21" s="89">
        <v>1723410</v>
      </c>
      <c r="EY21" s="83" t="s">
        <v>108</v>
      </c>
      <c r="EZ21" s="119">
        <v>926</v>
      </c>
      <c r="FA21" s="120">
        <v>166824820</v>
      </c>
      <c r="FB21" s="120">
        <v>99402780</v>
      </c>
      <c r="FC21" s="120">
        <v>99953690</v>
      </c>
      <c r="FD21" s="122">
        <v>73950</v>
      </c>
      <c r="FE21" s="122">
        <v>100834220</v>
      </c>
      <c r="FF21" s="122">
        <v>65990600</v>
      </c>
      <c r="FH21" s="83" t="s">
        <v>475</v>
      </c>
      <c r="FI21" s="89">
        <v>1163</v>
      </c>
      <c r="FJ21" s="89">
        <v>198346880</v>
      </c>
      <c r="FK21" s="89">
        <v>128594850</v>
      </c>
      <c r="FL21" s="89">
        <v>129507340</v>
      </c>
      <c r="FM21" s="124">
        <v>30000</v>
      </c>
      <c r="FN21" s="124">
        <v>108946020</v>
      </c>
      <c r="FO21" s="124">
        <v>89400860</v>
      </c>
      <c r="FQ21" s="83" t="s">
        <v>475</v>
      </c>
      <c r="FR21" s="63">
        <v>1167</v>
      </c>
      <c r="FS21" s="89">
        <v>235854910</v>
      </c>
      <c r="FT21" s="89">
        <v>133235850</v>
      </c>
      <c r="FU21" s="89">
        <v>134246370</v>
      </c>
      <c r="FV21" s="89">
        <v>37500</v>
      </c>
      <c r="FW21" s="89">
        <v>137194900</v>
      </c>
      <c r="FX21" s="89">
        <v>98660010</v>
      </c>
      <c r="FZ21" s="83" t="s">
        <v>108</v>
      </c>
      <c r="GA21" s="83" t="s">
        <v>303</v>
      </c>
      <c r="GB21" s="89">
        <v>213235040</v>
      </c>
      <c r="GC21" s="89">
        <v>107645420</v>
      </c>
      <c r="GD21" s="89">
        <v>108084890</v>
      </c>
      <c r="GE21" s="89">
        <v>88210</v>
      </c>
      <c r="GF21" s="89">
        <v>138021950</v>
      </c>
      <c r="GG21" s="89">
        <v>75213090</v>
      </c>
    </row>
    <row r="22" spans="1:189" x14ac:dyDescent="0.25">
      <c r="A22" s="81"/>
      <c r="B22" s="64">
        <v>300</v>
      </c>
      <c r="C22" s="64">
        <v>321</v>
      </c>
      <c r="D22" s="65">
        <v>32098480</v>
      </c>
      <c r="E22" s="65">
        <v>20885930</v>
      </c>
      <c r="F22" s="65">
        <v>20897366</v>
      </c>
      <c r="G22" s="64">
        <v>0</v>
      </c>
      <c r="H22" s="64">
        <v>0</v>
      </c>
      <c r="I22" s="65">
        <v>32098480</v>
      </c>
      <c r="K22" s="66">
        <v>300</v>
      </c>
      <c r="L22" s="66">
        <v>317</v>
      </c>
      <c r="M22" s="67">
        <v>32846320</v>
      </c>
      <c r="N22" s="67">
        <v>21452800</v>
      </c>
      <c r="O22" s="67">
        <v>21480386</v>
      </c>
      <c r="P22" s="64">
        <v>0</v>
      </c>
      <c r="Q22" s="64">
        <v>0</v>
      </c>
      <c r="R22" s="65">
        <v>32846320</v>
      </c>
      <c r="T22" s="66">
        <v>200</v>
      </c>
      <c r="U22" s="66">
        <v>992</v>
      </c>
      <c r="V22" s="67">
        <v>130948240</v>
      </c>
      <c r="W22" s="67">
        <v>87179930</v>
      </c>
      <c r="X22" s="67">
        <v>88660076</v>
      </c>
      <c r="Y22" s="67">
        <v>2039100</v>
      </c>
      <c r="Z22" s="66">
        <v>0</v>
      </c>
      <c r="AA22" s="67">
        <v>130948240</v>
      </c>
      <c r="AC22" s="64">
        <v>200</v>
      </c>
      <c r="AD22" s="64">
        <v>1031</v>
      </c>
      <c r="AE22" s="65">
        <v>118888070</v>
      </c>
      <c r="AF22" s="65">
        <v>80669950</v>
      </c>
      <c r="AG22" s="65">
        <v>82067512</v>
      </c>
      <c r="AH22" s="67">
        <v>2042050</v>
      </c>
      <c r="AI22" s="66">
        <v>0</v>
      </c>
      <c r="AJ22" s="67">
        <v>118888070</v>
      </c>
      <c r="AL22" s="66">
        <v>200</v>
      </c>
      <c r="AM22" s="66">
        <v>986</v>
      </c>
      <c r="AN22" s="67">
        <v>127041260</v>
      </c>
      <c r="AO22" s="67">
        <v>80767135</v>
      </c>
      <c r="AP22" s="67">
        <v>81885474</v>
      </c>
      <c r="AQ22" s="67">
        <v>2467970</v>
      </c>
      <c r="AR22" s="67">
        <v>741940</v>
      </c>
      <c r="AS22" s="67">
        <v>126299320</v>
      </c>
      <c r="AU22" s="66">
        <v>200</v>
      </c>
      <c r="AV22" s="66">
        <v>996</v>
      </c>
      <c r="AW22" s="67">
        <v>132117870</v>
      </c>
      <c r="AX22" s="67">
        <v>85230640</v>
      </c>
      <c r="AY22" s="67">
        <v>86284451</v>
      </c>
      <c r="AZ22" s="67">
        <v>2232620</v>
      </c>
      <c r="BA22" s="66">
        <v>0</v>
      </c>
      <c r="BB22" s="67">
        <v>132117870</v>
      </c>
      <c r="BD22" s="66">
        <v>161</v>
      </c>
      <c r="BE22" s="66">
        <v>1425</v>
      </c>
      <c r="BF22" s="67">
        <v>137596600</v>
      </c>
      <c r="BG22" s="67">
        <v>100910460</v>
      </c>
      <c r="BH22" s="67">
        <v>101763530</v>
      </c>
      <c r="BI22" s="67">
        <v>65980</v>
      </c>
      <c r="BJ22" s="67">
        <v>57532620</v>
      </c>
      <c r="BK22" s="67">
        <v>80063980</v>
      </c>
      <c r="BM22" s="66">
        <v>161</v>
      </c>
      <c r="BN22" s="66">
        <v>1467</v>
      </c>
      <c r="BO22" s="67">
        <v>164814770</v>
      </c>
      <c r="BP22" s="67">
        <v>108298031</v>
      </c>
      <c r="BQ22" s="67">
        <v>109356031</v>
      </c>
      <c r="BR22" s="66">
        <v>750</v>
      </c>
      <c r="BS22" s="67">
        <v>62228570</v>
      </c>
      <c r="BT22" s="67">
        <v>102586200</v>
      </c>
      <c r="BV22" s="66">
        <v>161</v>
      </c>
      <c r="BW22" s="66">
        <v>1592</v>
      </c>
      <c r="BX22" s="67">
        <v>177609830</v>
      </c>
      <c r="BY22" s="67">
        <v>119292250</v>
      </c>
      <c r="BZ22" s="67">
        <v>120556050</v>
      </c>
      <c r="CA22" s="66">
        <v>750</v>
      </c>
      <c r="CB22" s="67">
        <v>65512660</v>
      </c>
      <c r="CC22" s="67">
        <v>112097170</v>
      </c>
      <c r="CE22" s="66">
        <v>161</v>
      </c>
      <c r="CF22" s="66">
        <v>1592</v>
      </c>
      <c r="CG22" s="67">
        <v>175908400</v>
      </c>
      <c r="CH22" s="67">
        <v>124910660</v>
      </c>
      <c r="CI22" s="67">
        <v>126202540</v>
      </c>
      <c r="CJ22" s="67">
        <v>74980</v>
      </c>
      <c r="CK22" s="67">
        <v>66994830</v>
      </c>
      <c r="CL22" s="67">
        <v>108913570</v>
      </c>
      <c r="CN22" s="66">
        <v>161</v>
      </c>
      <c r="CO22" s="66">
        <v>1591</v>
      </c>
      <c r="CP22" s="67">
        <v>164707100</v>
      </c>
      <c r="CQ22" s="67">
        <v>128564610</v>
      </c>
      <c r="CR22" s="67">
        <v>130935640</v>
      </c>
      <c r="CS22" s="67">
        <v>57600</v>
      </c>
      <c r="CT22" s="67">
        <v>60206860</v>
      </c>
      <c r="CU22" s="67">
        <v>104500240</v>
      </c>
      <c r="CW22" s="66">
        <v>161</v>
      </c>
      <c r="CX22" s="66">
        <v>1591</v>
      </c>
      <c r="CY22" s="67">
        <v>154280590</v>
      </c>
      <c r="CZ22" s="67">
        <v>128957230</v>
      </c>
      <c r="DA22" s="67">
        <v>134624380</v>
      </c>
      <c r="DB22" s="66">
        <v>750</v>
      </c>
      <c r="DC22" s="67">
        <v>56853550</v>
      </c>
      <c r="DD22" s="67">
        <v>97427040</v>
      </c>
      <c r="DF22" s="79" t="s">
        <v>110</v>
      </c>
      <c r="DG22" s="64">
        <v>1588</v>
      </c>
      <c r="DH22" s="65">
        <v>139209410</v>
      </c>
      <c r="DI22" s="65">
        <v>125578100</v>
      </c>
      <c r="DJ22" s="65">
        <v>138042130</v>
      </c>
      <c r="DK22" s="65">
        <v>4000</v>
      </c>
      <c r="DL22" s="65">
        <v>52557390</v>
      </c>
      <c r="DM22" s="65">
        <v>86652020</v>
      </c>
      <c r="DO22" s="83" t="s">
        <v>110</v>
      </c>
      <c r="DP22" s="83" t="s">
        <v>222</v>
      </c>
      <c r="DQ22" s="83" t="s">
        <v>223</v>
      </c>
      <c r="DR22" s="83" t="s">
        <v>224</v>
      </c>
      <c r="DS22" s="83" t="s">
        <v>225</v>
      </c>
      <c r="DT22" s="56">
        <v>6500</v>
      </c>
      <c r="DU22" s="56">
        <v>49346730</v>
      </c>
      <c r="DV22" s="56">
        <v>77141290</v>
      </c>
      <c r="DX22" s="83" t="s">
        <v>110</v>
      </c>
      <c r="DY22" s="63">
        <v>1591</v>
      </c>
      <c r="DZ22" s="89">
        <v>141651530</v>
      </c>
      <c r="EA22" s="89">
        <v>131266026</v>
      </c>
      <c r="EB22" s="89">
        <v>142990376</v>
      </c>
      <c r="EC22" s="89">
        <v>9000</v>
      </c>
      <c r="ED22" s="89">
        <v>61134270</v>
      </c>
      <c r="EE22" s="89">
        <v>80517260</v>
      </c>
      <c r="EG22" s="83" t="s">
        <v>110</v>
      </c>
      <c r="EH22" s="63">
        <v>1586</v>
      </c>
      <c r="EI22" s="89">
        <v>153708650</v>
      </c>
      <c r="EJ22" s="89">
        <v>139306700</v>
      </c>
      <c r="EK22" s="89">
        <v>145341010</v>
      </c>
      <c r="EL22" s="89">
        <v>11500</v>
      </c>
      <c r="EM22" s="89">
        <v>73543500</v>
      </c>
      <c r="EN22" s="89">
        <v>80165150</v>
      </c>
      <c r="EP22" s="83" t="s">
        <v>110</v>
      </c>
      <c r="EQ22" s="89">
        <v>1557</v>
      </c>
      <c r="ER22" s="89">
        <v>177731220</v>
      </c>
      <c r="ES22" s="89">
        <v>146195670</v>
      </c>
      <c r="ET22" s="89">
        <v>148141480</v>
      </c>
      <c r="EU22" s="89">
        <v>14000</v>
      </c>
      <c r="EV22" s="89">
        <v>89987930</v>
      </c>
      <c r="EW22" s="89">
        <v>87743290</v>
      </c>
      <c r="EY22" s="83" t="s">
        <v>109</v>
      </c>
      <c r="EZ22" s="119">
        <v>45</v>
      </c>
      <c r="FA22" s="120">
        <v>1452330</v>
      </c>
      <c r="FB22" s="120">
        <v>698300</v>
      </c>
      <c r="FC22" s="120">
        <v>753110</v>
      </c>
      <c r="FD22" s="121">
        <v>0</v>
      </c>
      <c r="FE22" s="121">
        <v>0</v>
      </c>
      <c r="FF22" s="122">
        <v>1452330</v>
      </c>
      <c r="FH22" s="83" t="s">
        <v>108</v>
      </c>
      <c r="FI22" s="89">
        <v>898</v>
      </c>
      <c r="FJ22" s="89">
        <v>185922190</v>
      </c>
      <c r="FK22" s="89">
        <v>101678230</v>
      </c>
      <c r="FL22" s="89">
        <v>102093030</v>
      </c>
      <c r="FM22" s="124">
        <v>75130</v>
      </c>
      <c r="FN22" s="124">
        <v>116897530</v>
      </c>
      <c r="FO22" s="124">
        <v>69024660</v>
      </c>
      <c r="FQ22" s="83" t="s">
        <v>108</v>
      </c>
      <c r="FR22" s="63">
        <v>889</v>
      </c>
      <c r="FS22" s="89">
        <v>205342080</v>
      </c>
      <c r="FT22" s="89">
        <v>105083430</v>
      </c>
      <c r="FU22" s="89">
        <v>105531460</v>
      </c>
      <c r="FV22" s="89">
        <v>84070</v>
      </c>
      <c r="FW22" s="89">
        <v>132005760</v>
      </c>
      <c r="FX22" s="89">
        <v>73336320</v>
      </c>
      <c r="FZ22" s="83" t="s">
        <v>299</v>
      </c>
      <c r="GA22" s="83" t="s">
        <v>546</v>
      </c>
      <c r="GB22" s="89">
        <v>3607010</v>
      </c>
      <c r="GC22" s="89">
        <v>1963530</v>
      </c>
      <c r="GD22" s="89">
        <v>2021350</v>
      </c>
      <c r="GE22" s="63">
        <v>0</v>
      </c>
      <c r="GF22" s="89">
        <v>1351520</v>
      </c>
      <c r="GG22" s="89">
        <v>2255490</v>
      </c>
    </row>
    <row r="23" spans="1:189" x14ac:dyDescent="0.25">
      <c r="A23" s="110" t="s">
        <v>462</v>
      </c>
      <c r="B23" s="64">
        <v>301</v>
      </c>
      <c r="C23" s="64">
        <v>591</v>
      </c>
      <c r="D23" s="65">
        <v>287182860</v>
      </c>
      <c r="E23" s="65">
        <v>194335031</v>
      </c>
      <c r="F23" s="65">
        <v>196082578</v>
      </c>
      <c r="G23" s="65">
        <v>5264035</v>
      </c>
      <c r="H23" s="65">
        <v>214192940</v>
      </c>
      <c r="I23" s="65">
        <v>72989920</v>
      </c>
      <c r="K23" s="66">
        <v>301</v>
      </c>
      <c r="L23" s="66">
        <v>599</v>
      </c>
      <c r="M23" s="67">
        <v>307533960</v>
      </c>
      <c r="N23" s="67">
        <v>203268180</v>
      </c>
      <c r="O23" s="67">
        <v>214038562</v>
      </c>
      <c r="P23" s="65">
        <v>16078400</v>
      </c>
      <c r="Q23" s="65">
        <v>229116420</v>
      </c>
      <c r="R23" s="65">
        <v>78417540</v>
      </c>
      <c r="T23" s="66">
        <v>201</v>
      </c>
      <c r="U23" s="66">
        <v>5137</v>
      </c>
      <c r="V23" s="67">
        <v>3006287271</v>
      </c>
      <c r="W23" s="67">
        <v>1841356870</v>
      </c>
      <c r="X23" s="67">
        <v>1847247297</v>
      </c>
      <c r="Y23" s="67">
        <v>380493350</v>
      </c>
      <c r="Z23" s="67">
        <v>2147515791</v>
      </c>
      <c r="AA23" s="67">
        <v>858771480</v>
      </c>
      <c r="AC23" s="64">
        <v>201</v>
      </c>
      <c r="AD23" s="64">
        <v>5074</v>
      </c>
      <c r="AE23" s="65">
        <v>3137345610</v>
      </c>
      <c r="AF23" s="65">
        <v>1941151080</v>
      </c>
      <c r="AG23" s="65">
        <v>1958939367</v>
      </c>
      <c r="AH23" s="67">
        <v>391307120</v>
      </c>
      <c r="AI23" s="67">
        <v>2270492860</v>
      </c>
      <c r="AJ23" s="67">
        <v>866852750</v>
      </c>
      <c r="AL23" s="66">
        <v>201</v>
      </c>
      <c r="AM23" s="66">
        <v>5082</v>
      </c>
      <c r="AN23" s="67">
        <v>3431091880</v>
      </c>
      <c r="AO23" s="67">
        <v>2023456450</v>
      </c>
      <c r="AP23" s="67">
        <v>2034877975</v>
      </c>
      <c r="AQ23" s="67">
        <v>415349230</v>
      </c>
      <c r="AR23" s="67">
        <v>2461462020</v>
      </c>
      <c r="AS23" s="67">
        <v>969629860</v>
      </c>
      <c r="AU23" s="66">
        <v>201</v>
      </c>
      <c r="AV23" s="66">
        <v>4762</v>
      </c>
      <c r="AW23" s="67">
        <v>3624670360</v>
      </c>
      <c r="AX23" s="67">
        <v>2126407270</v>
      </c>
      <c r="AY23" s="67">
        <v>2141071535</v>
      </c>
      <c r="AZ23" s="67">
        <v>445034750</v>
      </c>
      <c r="BA23" s="67">
        <v>2613735890</v>
      </c>
      <c r="BB23" s="67">
        <v>1010934470</v>
      </c>
      <c r="BD23" s="66">
        <v>200</v>
      </c>
      <c r="BE23" s="66">
        <v>967</v>
      </c>
      <c r="BF23" s="67">
        <v>161362310</v>
      </c>
      <c r="BG23" s="67">
        <v>98963207</v>
      </c>
      <c r="BH23" s="67">
        <v>101363971</v>
      </c>
      <c r="BI23" s="67">
        <v>1364522</v>
      </c>
      <c r="BJ23" s="66">
        <v>0</v>
      </c>
      <c r="BK23" s="67">
        <v>161362310</v>
      </c>
      <c r="BM23" s="66">
        <v>200</v>
      </c>
      <c r="BN23" s="66">
        <v>922</v>
      </c>
      <c r="BO23" s="67">
        <v>149254350</v>
      </c>
      <c r="BP23" s="67">
        <v>85338210</v>
      </c>
      <c r="BQ23" s="67">
        <v>87773165</v>
      </c>
      <c r="BR23" s="67">
        <v>1564880</v>
      </c>
      <c r="BS23" s="66">
        <v>0</v>
      </c>
      <c r="BT23" s="67">
        <v>149254350</v>
      </c>
      <c r="BV23" s="66">
        <v>200</v>
      </c>
      <c r="BW23" s="66">
        <v>492</v>
      </c>
      <c r="BX23" s="67">
        <v>149570550</v>
      </c>
      <c r="BY23" s="67">
        <v>64868910</v>
      </c>
      <c r="BZ23" s="67">
        <v>65722336</v>
      </c>
      <c r="CA23" s="66">
        <v>0</v>
      </c>
      <c r="CB23" s="66">
        <v>0</v>
      </c>
      <c r="CC23" s="67">
        <v>149570550</v>
      </c>
      <c r="CE23" s="66">
        <v>200</v>
      </c>
      <c r="CF23" s="66">
        <v>475</v>
      </c>
      <c r="CG23" s="67">
        <v>141225030</v>
      </c>
      <c r="CH23" s="67">
        <v>62456120</v>
      </c>
      <c r="CI23" s="67">
        <v>63093556</v>
      </c>
      <c r="CJ23" s="66">
        <v>0</v>
      </c>
      <c r="CK23" s="66">
        <v>0</v>
      </c>
      <c r="CL23" s="67">
        <v>141225030</v>
      </c>
      <c r="CN23" s="66">
        <v>200</v>
      </c>
      <c r="CO23" s="66">
        <v>478</v>
      </c>
      <c r="CP23" s="67">
        <v>143211398</v>
      </c>
      <c r="CQ23" s="67">
        <v>64851440</v>
      </c>
      <c r="CR23" s="67">
        <v>65585756</v>
      </c>
      <c r="CS23" s="66">
        <v>0</v>
      </c>
      <c r="CT23" s="66">
        <v>0</v>
      </c>
      <c r="CU23" s="67">
        <v>143211398</v>
      </c>
      <c r="CW23" s="66">
        <v>200</v>
      </c>
      <c r="CX23" s="66">
        <v>507</v>
      </c>
      <c r="CY23" s="67">
        <v>151746719</v>
      </c>
      <c r="CZ23" s="67">
        <v>73304210</v>
      </c>
      <c r="DA23" s="67">
        <v>74327136</v>
      </c>
      <c r="DB23" s="66">
        <v>0</v>
      </c>
      <c r="DC23" s="66">
        <v>0</v>
      </c>
      <c r="DD23" s="67">
        <v>151746719</v>
      </c>
      <c r="DF23" s="79" t="s">
        <v>111</v>
      </c>
      <c r="DG23" s="64">
        <v>524</v>
      </c>
      <c r="DH23" s="65">
        <v>142538659</v>
      </c>
      <c r="DI23" s="65">
        <v>73457020</v>
      </c>
      <c r="DJ23" s="65">
        <v>76245301</v>
      </c>
      <c r="DK23" s="64">
        <v>0</v>
      </c>
      <c r="DL23" s="64">
        <v>0</v>
      </c>
      <c r="DM23" s="65">
        <v>142538659</v>
      </c>
      <c r="DO23" s="83" t="s">
        <v>111</v>
      </c>
      <c r="DP23" s="83" t="s">
        <v>226</v>
      </c>
      <c r="DQ23" s="83" t="s">
        <v>227</v>
      </c>
      <c r="DR23" s="83" t="s">
        <v>228</v>
      </c>
      <c r="DS23" s="83" t="s">
        <v>229</v>
      </c>
      <c r="DT23" s="63">
        <v>0</v>
      </c>
      <c r="DU23" s="63">
        <v>0</v>
      </c>
      <c r="DV23" s="56">
        <v>231853919</v>
      </c>
      <c r="DX23" s="83" t="s">
        <v>111</v>
      </c>
      <c r="DY23" s="63">
        <v>832</v>
      </c>
      <c r="DZ23" s="89">
        <v>236226161</v>
      </c>
      <c r="EA23" s="89">
        <v>114764730</v>
      </c>
      <c r="EB23" s="89">
        <v>123782306</v>
      </c>
      <c r="EC23" s="63">
        <v>0</v>
      </c>
      <c r="ED23" s="63">
        <v>0</v>
      </c>
      <c r="EE23" s="89">
        <v>236226161</v>
      </c>
      <c r="EG23" s="83" t="s">
        <v>111</v>
      </c>
      <c r="EH23" s="63">
        <v>838</v>
      </c>
      <c r="EI23" s="89">
        <v>233289581</v>
      </c>
      <c r="EJ23" s="89">
        <v>117606181</v>
      </c>
      <c r="EK23" s="89">
        <v>125289566</v>
      </c>
      <c r="EL23" s="89">
        <v>951440</v>
      </c>
      <c r="EM23" s="89">
        <v>88090</v>
      </c>
      <c r="EN23" s="89">
        <v>233201491</v>
      </c>
      <c r="EP23" s="83" t="s">
        <v>111</v>
      </c>
      <c r="EQ23" s="89">
        <v>826</v>
      </c>
      <c r="ER23" s="89">
        <v>227535621</v>
      </c>
      <c r="ES23" s="89">
        <v>120155297</v>
      </c>
      <c r="ET23" s="89">
        <v>127905436</v>
      </c>
      <c r="EU23" s="63">
        <v>0</v>
      </c>
      <c r="EV23" s="63">
        <v>0</v>
      </c>
      <c r="EW23" s="89">
        <v>227535621</v>
      </c>
      <c r="EY23" s="83" t="s">
        <v>110</v>
      </c>
      <c r="EZ23" s="119">
        <v>1573</v>
      </c>
      <c r="FA23" s="120">
        <v>199313510</v>
      </c>
      <c r="FB23" s="120">
        <v>152713180</v>
      </c>
      <c r="FC23" s="120">
        <v>154734780</v>
      </c>
      <c r="FD23" s="122">
        <v>14000</v>
      </c>
      <c r="FE23" s="122">
        <v>105393180</v>
      </c>
      <c r="FF23" s="122">
        <v>93920330</v>
      </c>
      <c r="FH23" s="83" t="s">
        <v>299</v>
      </c>
      <c r="FI23" s="89">
        <v>25</v>
      </c>
      <c r="FJ23" s="89">
        <v>3055110</v>
      </c>
      <c r="FK23" s="89">
        <v>1872570</v>
      </c>
      <c r="FL23" s="89">
        <v>1893950</v>
      </c>
      <c r="FM23" s="123">
        <v>0</v>
      </c>
      <c r="FN23" s="124">
        <v>1155900</v>
      </c>
      <c r="FO23" s="124">
        <v>1899210</v>
      </c>
      <c r="FQ23" s="83" t="s">
        <v>299</v>
      </c>
      <c r="FR23" s="63">
        <v>26</v>
      </c>
      <c r="FS23" s="89">
        <v>3469790</v>
      </c>
      <c r="FT23" s="89">
        <v>1940580</v>
      </c>
      <c r="FU23" s="89">
        <v>1962600</v>
      </c>
      <c r="FV23" s="63">
        <v>0</v>
      </c>
      <c r="FW23" s="89">
        <v>1405390</v>
      </c>
      <c r="FX23" s="89">
        <v>2064400</v>
      </c>
      <c r="FZ23" s="83" t="s">
        <v>109</v>
      </c>
      <c r="GA23" s="83" t="s">
        <v>547</v>
      </c>
      <c r="GB23" s="89">
        <v>712800</v>
      </c>
      <c r="GC23" s="89">
        <v>377170</v>
      </c>
      <c r="GD23" s="89">
        <v>386840</v>
      </c>
      <c r="GE23" s="63">
        <v>0</v>
      </c>
      <c r="GF23" s="63">
        <v>0</v>
      </c>
      <c r="GG23" s="89">
        <v>712800</v>
      </c>
    </row>
    <row r="24" spans="1:189" x14ac:dyDescent="0.25">
      <c r="A24" s="81" t="s">
        <v>504</v>
      </c>
      <c r="B24" s="64">
        <v>303</v>
      </c>
      <c r="C24" s="64">
        <v>275</v>
      </c>
      <c r="D24" s="65">
        <v>1007436902</v>
      </c>
      <c r="E24" s="65">
        <v>593760673</v>
      </c>
      <c r="F24" s="65">
        <v>644612018</v>
      </c>
      <c r="G24" s="65">
        <v>349309100</v>
      </c>
      <c r="H24" s="65">
        <v>941722842</v>
      </c>
      <c r="I24" s="65">
        <v>65714060</v>
      </c>
      <c r="K24" s="66">
        <v>303</v>
      </c>
      <c r="L24" s="66">
        <v>265</v>
      </c>
      <c r="M24" s="67">
        <v>972959110</v>
      </c>
      <c r="N24" s="67">
        <v>624182318</v>
      </c>
      <c r="O24" s="67">
        <v>703011093</v>
      </c>
      <c r="P24" s="65">
        <v>307194860</v>
      </c>
      <c r="Q24" s="65">
        <v>902517450</v>
      </c>
      <c r="R24" s="65">
        <v>70441660</v>
      </c>
      <c r="T24" s="66">
        <v>300</v>
      </c>
      <c r="U24" s="66">
        <v>325</v>
      </c>
      <c r="V24" s="67">
        <v>39974610</v>
      </c>
      <c r="W24" s="67">
        <v>23802380</v>
      </c>
      <c r="X24" s="67">
        <v>23814946</v>
      </c>
      <c r="Y24" s="66">
        <v>0</v>
      </c>
      <c r="Z24" s="66">
        <v>0</v>
      </c>
      <c r="AA24" s="67">
        <v>39974610</v>
      </c>
      <c r="AC24" s="64">
        <v>300</v>
      </c>
      <c r="AD24" s="64">
        <v>342</v>
      </c>
      <c r="AE24" s="65">
        <v>42708870</v>
      </c>
      <c r="AF24" s="65">
        <v>26522980</v>
      </c>
      <c r="AG24" s="65">
        <v>26541596</v>
      </c>
      <c r="AH24" s="66">
        <v>0</v>
      </c>
      <c r="AI24" s="66">
        <v>0</v>
      </c>
      <c r="AJ24" s="67">
        <v>42708870</v>
      </c>
      <c r="AL24" s="66">
        <v>300</v>
      </c>
      <c r="AM24" s="66">
        <v>352</v>
      </c>
      <c r="AN24" s="67">
        <v>50103020</v>
      </c>
      <c r="AO24" s="67">
        <v>32239809</v>
      </c>
      <c r="AP24" s="67">
        <v>32600346</v>
      </c>
      <c r="AQ24" s="66">
        <v>0</v>
      </c>
      <c r="AR24" s="66">
        <v>0</v>
      </c>
      <c r="AS24" s="67">
        <v>50103020</v>
      </c>
      <c r="AU24" s="66">
        <v>300</v>
      </c>
      <c r="AV24" s="66">
        <v>346</v>
      </c>
      <c r="AW24" s="67">
        <v>58648370</v>
      </c>
      <c r="AX24" s="67">
        <v>30909680</v>
      </c>
      <c r="AY24" s="67">
        <v>31052487</v>
      </c>
      <c r="AZ24" s="66">
        <v>0</v>
      </c>
      <c r="BA24" s="66">
        <v>0</v>
      </c>
      <c r="BB24" s="67">
        <v>58648370</v>
      </c>
      <c r="BD24" s="66">
        <v>201</v>
      </c>
      <c r="BE24" s="66">
        <v>4731</v>
      </c>
      <c r="BF24" s="67">
        <v>3823363420</v>
      </c>
      <c r="BG24" s="67">
        <v>2232763958</v>
      </c>
      <c r="BH24" s="67">
        <v>2245127887</v>
      </c>
      <c r="BI24" s="67">
        <v>440489704</v>
      </c>
      <c r="BJ24" s="67">
        <v>2732552300</v>
      </c>
      <c r="BK24" s="67">
        <v>1090811120</v>
      </c>
      <c r="BM24" s="66">
        <v>201</v>
      </c>
      <c r="BN24" s="66">
        <v>4787</v>
      </c>
      <c r="BO24" s="67">
        <v>4384396135</v>
      </c>
      <c r="BP24" s="67">
        <v>2395761010</v>
      </c>
      <c r="BQ24" s="67">
        <v>2410068147</v>
      </c>
      <c r="BR24" s="67">
        <v>540162576</v>
      </c>
      <c r="BS24" s="67">
        <v>3210042930</v>
      </c>
      <c r="BT24" s="67">
        <v>1174353205</v>
      </c>
      <c r="BV24" s="66">
        <v>201</v>
      </c>
      <c r="BW24" s="66">
        <v>5108</v>
      </c>
      <c r="BX24" s="67">
        <v>4567492045</v>
      </c>
      <c r="BY24" s="67">
        <v>2509519044</v>
      </c>
      <c r="BZ24" s="67">
        <v>2528193730</v>
      </c>
      <c r="CA24" s="67">
        <v>555569030</v>
      </c>
      <c r="CB24" s="67">
        <v>3263583090</v>
      </c>
      <c r="CC24" s="67">
        <v>1303908955</v>
      </c>
      <c r="CE24" s="66">
        <v>201</v>
      </c>
      <c r="CF24" s="66">
        <v>4705</v>
      </c>
      <c r="CG24" s="67">
        <v>4428272565</v>
      </c>
      <c r="CH24" s="67">
        <v>2416990390</v>
      </c>
      <c r="CI24" s="67">
        <v>2435712251</v>
      </c>
      <c r="CJ24" s="67">
        <v>555967030</v>
      </c>
      <c r="CK24" s="67">
        <v>3102124570</v>
      </c>
      <c r="CL24" s="67">
        <v>1326147995</v>
      </c>
      <c r="CN24" s="66">
        <v>201</v>
      </c>
      <c r="CO24" s="66">
        <v>4733</v>
      </c>
      <c r="CP24" s="67">
        <v>4498357192</v>
      </c>
      <c r="CQ24" s="67">
        <v>2494414020</v>
      </c>
      <c r="CR24" s="67">
        <v>2513557781</v>
      </c>
      <c r="CS24" s="67">
        <v>570205640</v>
      </c>
      <c r="CT24" s="67">
        <v>3122275020</v>
      </c>
      <c r="CU24" s="67">
        <v>1376082172</v>
      </c>
      <c r="CW24" s="66">
        <v>201</v>
      </c>
      <c r="CX24" s="66">
        <v>4790</v>
      </c>
      <c r="CY24" s="67">
        <v>4540597641</v>
      </c>
      <c r="CZ24" s="67">
        <v>2594648557</v>
      </c>
      <c r="DA24" s="67">
        <v>2621643731</v>
      </c>
      <c r="DB24" s="67">
        <v>618772870</v>
      </c>
      <c r="DC24" s="67">
        <v>3148380920</v>
      </c>
      <c r="DD24" s="67">
        <v>1392216721</v>
      </c>
      <c r="DF24" s="79" t="s">
        <v>112</v>
      </c>
      <c r="DG24" s="64">
        <v>4786</v>
      </c>
      <c r="DH24" s="65">
        <v>5015127861</v>
      </c>
      <c r="DI24" s="65">
        <v>2720904278</v>
      </c>
      <c r="DJ24" s="65">
        <v>2751631406</v>
      </c>
      <c r="DK24" s="65">
        <v>1010682460</v>
      </c>
      <c r="DL24" s="65">
        <v>3631703980</v>
      </c>
      <c r="DM24" s="65">
        <v>1383423881</v>
      </c>
      <c r="DO24" s="83" t="s">
        <v>112</v>
      </c>
      <c r="DP24" s="83" t="s">
        <v>230</v>
      </c>
      <c r="DQ24" s="83" t="s">
        <v>231</v>
      </c>
      <c r="DR24" s="83" t="s">
        <v>232</v>
      </c>
      <c r="DS24" s="83" t="s">
        <v>233</v>
      </c>
      <c r="DT24" s="63">
        <v>0</v>
      </c>
      <c r="DU24" s="63" t="s">
        <v>446</v>
      </c>
      <c r="DV24" s="56">
        <v>428856206</v>
      </c>
      <c r="DX24" s="83" t="s">
        <v>112</v>
      </c>
      <c r="DY24" s="63">
        <v>5466</v>
      </c>
      <c r="DZ24" s="89">
        <v>4469350569</v>
      </c>
      <c r="EA24" s="89">
        <v>3219405680</v>
      </c>
      <c r="EB24" s="89">
        <v>3321961697</v>
      </c>
      <c r="EC24" s="63">
        <v>0</v>
      </c>
      <c r="ED24" s="89">
        <v>3008835420</v>
      </c>
      <c r="EE24" s="89">
        <v>1460515149</v>
      </c>
      <c r="EG24" s="83" t="s">
        <v>112</v>
      </c>
      <c r="EH24" s="63">
        <v>5664</v>
      </c>
      <c r="EI24" s="89">
        <v>5813464179</v>
      </c>
      <c r="EJ24" s="89">
        <v>3500527000</v>
      </c>
      <c r="EK24" s="89">
        <v>3631903157</v>
      </c>
      <c r="EL24" s="89">
        <v>1071877478</v>
      </c>
      <c r="EM24" s="89">
        <v>4156594710</v>
      </c>
      <c r="EN24" s="89">
        <v>1656869469</v>
      </c>
      <c r="EP24" s="83" t="s">
        <v>112</v>
      </c>
      <c r="EQ24" s="89">
        <v>5701</v>
      </c>
      <c r="ER24" s="89">
        <v>6086513809</v>
      </c>
      <c r="ES24" s="89">
        <v>3641453594</v>
      </c>
      <c r="ET24" s="89">
        <v>3754740882</v>
      </c>
      <c r="EU24" s="89">
        <v>1157477698</v>
      </c>
      <c r="EV24" s="89">
        <v>4394018230</v>
      </c>
      <c r="EW24" s="89">
        <v>1692495579</v>
      </c>
      <c r="EY24" s="83" t="s">
        <v>111</v>
      </c>
      <c r="EZ24" s="119">
        <v>784</v>
      </c>
      <c r="FA24" s="120">
        <v>225027321</v>
      </c>
      <c r="FB24" s="120">
        <v>122494971</v>
      </c>
      <c r="FC24" s="120">
        <v>130407720</v>
      </c>
      <c r="FD24" s="122">
        <v>102620</v>
      </c>
      <c r="FE24" s="121">
        <v>0</v>
      </c>
      <c r="FF24" s="122">
        <v>225027321</v>
      </c>
      <c r="FH24" s="83" t="s">
        <v>109</v>
      </c>
      <c r="FI24" s="89">
        <v>23</v>
      </c>
      <c r="FJ24" s="89">
        <v>679230</v>
      </c>
      <c r="FK24" s="89">
        <v>468650</v>
      </c>
      <c r="FL24" s="89">
        <v>505040</v>
      </c>
      <c r="FM24" s="123">
        <v>0</v>
      </c>
      <c r="FN24" s="123">
        <v>0</v>
      </c>
      <c r="FO24" s="124">
        <v>679230</v>
      </c>
      <c r="FQ24" s="83" t="s">
        <v>109</v>
      </c>
      <c r="FR24" s="63">
        <v>20</v>
      </c>
      <c r="FS24" s="89">
        <v>599040</v>
      </c>
      <c r="FT24" s="89">
        <v>347410</v>
      </c>
      <c r="FU24" s="89">
        <v>381660</v>
      </c>
      <c r="FV24" s="63">
        <v>0</v>
      </c>
      <c r="FW24" s="63">
        <v>0</v>
      </c>
      <c r="FX24" s="89">
        <v>599040</v>
      </c>
      <c r="FZ24" s="83" t="s">
        <v>110</v>
      </c>
      <c r="GA24" s="83" t="s">
        <v>548</v>
      </c>
      <c r="GB24" s="89">
        <v>298816230</v>
      </c>
      <c r="GC24" s="89">
        <v>171908750</v>
      </c>
      <c r="GD24" s="89">
        <v>173394000</v>
      </c>
      <c r="GE24" s="89">
        <v>19000</v>
      </c>
      <c r="GF24" s="89">
        <v>181987500</v>
      </c>
      <c r="GG24" s="89">
        <v>116828730</v>
      </c>
    </row>
    <row r="25" spans="1:189" x14ac:dyDescent="0.25">
      <c r="A25" s="81" t="s">
        <v>525</v>
      </c>
      <c r="B25" s="64">
        <v>308</v>
      </c>
      <c r="C25" s="64">
        <v>376</v>
      </c>
      <c r="D25" s="65">
        <v>234944566</v>
      </c>
      <c r="E25" s="65">
        <v>186256805</v>
      </c>
      <c r="F25" s="65">
        <v>191993765</v>
      </c>
      <c r="G25" s="65">
        <v>16464759</v>
      </c>
      <c r="H25" s="65">
        <v>197866506</v>
      </c>
      <c r="I25" s="65">
        <v>37078060</v>
      </c>
      <c r="K25" s="66">
        <v>308</v>
      </c>
      <c r="L25" s="66">
        <v>349</v>
      </c>
      <c r="M25" s="67">
        <v>269040479</v>
      </c>
      <c r="N25" s="67">
        <v>203369984</v>
      </c>
      <c r="O25" s="67">
        <v>210983610</v>
      </c>
      <c r="P25" s="65">
        <v>20391670</v>
      </c>
      <c r="Q25" s="65">
        <v>225597309</v>
      </c>
      <c r="R25" s="65">
        <v>43443170</v>
      </c>
      <c r="T25" s="66">
        <v>301</v>
      </c>
      <c r="U25" s="66">
        <v>591</v>
      </c>
      <c r="V25" s="67">
        <v>320708850</v>
      </c>
      <c r="W25" s="67">
        <v>206391500</v>
      </c>
      <c r="X25" s="67">
        <v>209004412</v>
      </c>
      <c r="Y25" s="67">
        <v>16017470</v>
      </c>
      <c r="Z25" s="67">
        <v>239077030</v>
      </c>
      <c r="AA25" s="67">
        <v>81631820</v>
      </c>
      <c r="AC25" s="64">
        <v>301</v>
      </c>
      <c r="AD25" s="64">
        <v>620</v>
      </c>
      <c r="AE25" s="65">
        <v>340841980</v>
      </c>
      <c r="AF25" s="65">
        <v>226754780</v>
      </c>
      <c r="AG25" s="65">
        <v>229799528</v>
      </c>
      <c r="AH25" s="67">
        <v>17368120</v>
      </c>
      <c r="AI25" s="67">
        <v>254546930</v>
      </c>
      <c r="AJ25" s="67">
        <v>86295050</v>
      </c>
      <c r="AL25" s="66">
        <v>301</v>
      </c>
      <c r="AM25" s="66">
        <v>623</v>
      </c>
      <c r="AN25" s="67">
        <v>364570550</v>
      </c>
      <c r="AO25" s="67">
        <v>239588230</v>
      </c>
      <c r="AP25" s="67">
        <v>241958948</v>
      </c>
      <c r="AQ25" s="67">
        <v>10578560</v>
      </c>
      <c r="AR25" s="67">
        <v>274652460</v>
      </c>
      <c r="AS25" s="67">
        <v>89918090</v>
      </c>
      <c r="AU25" s="66">
        <v>301</v>
      </c>
      <c r="AV25" s="66">
        <v>633</v>
      </c>
      <c r="AW25" s="67">
        <v>424289230</v>
      </c>
      <c r="AX25" s="67">
        <v>272348150</v>
      </c>
      <c r="AY25" s="67">
        <v>274274268</v>
      </c>
      <c r="AZ25" s="67">
        <v>18283770</v>
      </c>
      <c r="BA25" s="67">
        <v>308342600</v>
      </c>
      <c r="BB25" s="67">
        <v>115946630</v>
      </c>
      <c r="BD25" s="66">
        <v>300</v>
      </c>
      <c r="BE25" s="66">
        <v>318</v>
      </c>
      <c r="BF25" s="67">
        <v>78466700</v>
      </c>
      <c r="BG25" s="67">
        <v>36264820</v>
      </c>
      <c r="BH25" s="67">
        <v>37146267</v>
      </c>
      <c r="BI25" s="66">
        <v>0</v>
      </c>
      <c r="BJ25" s="66">
        <v>0</v>
      </c>
      <c r="BK25" s="67">
        <v>78466700</v>
      </c>
      <c r="BM25" s="66">
        <v>300</v>
      </c>
      <c r="BN25" s="66">
        <v>296</v>
      </c>
      <c r="BO25" s="67">
        <v>88142920</v>
      </c>
      <c r="BP25" s="67">
        <v>35298817</v>
      </c>
      <c r="BQ25" s="67">
        <v>35836477</v>
      </c>
      <c r="BR25" s="66">
        <v>0</v>
      </c>
      <c r="BS25" s="66">
        <v>0</v>
      </c>
      <c r="BT25" s="67">
        <v>88142920</v>
      </c>
      <c r="BV25" s="66">
        <v>300</v>
      </c>
      <c r="BW25" s="66">
        <v>328</v>
      </c>
      <c r="BX25" s="67">
        <v>88962770</v>
      </c>
      <c r="BY25" s="67">
        <v>39438310</v>
      </c>
      <c r="BZ25" s="67">
        <v>39604540</v>
      </c>
      <c r="CA25" s="66">
        <v>0</v>
      </c>
      <c r="CB25" s="66">
        <v>0</v>
      </c>
      <c r="CC25" s="67">
        <v>88962770</v>
      </c>
      <c r="CE25" s="66">
        <v>202</v>
      </c>
      <c r="CF25" s="66">
        <v>318</v>
      </c>
      <c r="CG25" s="67">
        <v>94436340</v>
      </c>
      <c r="CH25" s="67">
        <v>67763310</v>
      </c>
      <c r="CI25" s="67">
        <v>68496230</v>
      </c>
      <c r="CJ25" s="66">
        <v>0</v>
      </c>
      <c r="CK25" s="67">
        <v>94250240</v>
      </c>
      <c r="CL25" s="67">
        <v>186100</v>
      </c>
      <c r="CN25" s="66">
        <v>202</v>
      </c>
      <c r="CO25" s="66">
        <v>402</v>
      </c>
      <c r="CP25" s="67">
        <v>102703480</v>
      </c>
      <c r="CQ25" s="67">
        <v>62696660</v>
      </c>
      <c r="CR25" s="67">
        <v>62712110</v>
      </c>
      <c r="CS25" s="67">
        <v>8163560</v>
      </c>
      <c r="CT25" s="67">
        <v>102680170</v>
      </c>
      <c r="CU25" s="67">
        <v>23310</v>
      </c>
      <c r="CW25" s="66">
        <v>202</v>
      </c>
      <c r="CX25" s="66">
        <v>401</v>
      </c>
      <c r="CY25" s="67">
        <v>101648620</v>
      </c>
      <c r="CZ25" s="67">
        <v>73986370</v>
      </c>
      <c r="DA25" s="67">
        <v>75058820</v>
      </c>
      <c r="DB25" s="66">
        <v>0</v>
      </c>
      <c r="DC25" s="67">
        <v>101623640</v>
      </c>
      <c r="DD25" s="67">
        <v>24980</v>
      </c>
      <c r="DF25" s="79" t="s">
        <v>113</v>
      </c>
      <c r="DG25" s="64">
        <v>432</v>
      </c>
      <c r="DH25" s="65">
        <v>77751110</v>
      </c>
      <c r="DI25" s="65">
        <v>60477510</v>
      </c>
      <c r="DJ25" s="65">
        <v>70702710</v>
      </c>
      <c r="DK25" s="65">
        <v>69250</v>
      </c>
      <c r="DL25" s="65">
        <v>77726130</v>
      </c>
      <c r="DM25" s="65">
        <v>24980</v>
      </c>
      <c r="DO25" s="83" t="s">
        <v>113</v>
      </c>
      <c r="DP25" s="83" t="s">
        <v>234</v>
      </c>
      <c r="DQ25" s="83" t="s">
        <v>235</v>
      </c>
      <c r="DR25" s="83" t="s">
        <v>236</v>
      </c>
      <c r="DS25" s="83" t="s">
        <v>237</v>
      </c>
      <c r="DT25" s="63">
        <v>0</v>
      </c>
      <c r="DU25" s="56">
        <v>62862900</v>
      </c>
      <c r="DV25" s="56">
        <v>24980</v>
      </c>
      <c r="DX25" s="83" t="s">
        <v>113</v>
      </c>
      <c r="DY25" s="63">
        <v>308</v>
      </c>
      <c r="DZ25" s="89">
        <v>79836720</v>
      </c>
      <c r="EA25" s="89">
        <v>63330250</v>
      </c>
      <c r="EB25" s="89">
        <v>64707960</v>
      </c>
      <c r="EC25" s="63">
        <v>0</v>
      </c>
      <c r="ED25" s="89">
        <v>79811740</v>
      </c>
      <c r="EE25" s="89">
        <v>24980</v>
      </c>
      <c r="EG25" s="83" t="s">
        <v>113</v>
      </c>
      <c r="EH25" s="63">
        <v>314</v>
      </c>
      <c r="EI25" s="89">
        <v>97099460</v>
      </c>
      <c r="EJ25" s="89">
        <v>72008960</v>
      </c>
      <c r="EK25" s="89">
        <v>73440380</v>
      </c>
      <c r="EL25" s="89">
        <v>1044900</v>
      </c>
      <c r="EM25" s="89">
        <v>97074480</v>
      </c>
      <c r="EN25" s="89">
        <v>24980</v>
      </c>
      <c r="EP25" s="83" t="s">
        <v>113</v>
      </c>
      <c r="EQ25" s="89">
        <v>310</v>
      </c>
      <c r="ER25" s="89">
        <v>98384700</v>
      </c>
      <c r="ES25" s="89">
        <v>73399860</v>
      </c>
      <c r="ET25" s="89">
        <v>75304930</v>
      </c>
      <c r="EU25" s="89">
        <v>1181900</v>
      </c>
      <c r="EV25" s="89">
        <v>98381920</v>
      </c>
      <c r="EW25" s="89">
        <v>2780</v>
      </c>
      <c r="EY25" s="83" t="s">
        <v>112</v>
      </c>
      <c r="EZ25" s="119">
        <v>5672</v>
      </c>
      <c r="FA25" s="120">
        <v>6150826699</v>
      </c>
      <c r="FB25" s="120">
        <v>3753089594</v>
      </c>
      <c r="FC25" s="120">
        <v>3867452702</v>
      </c>
      <c r="FD25" s="122">
        <v>1166876962</v>
      </c>
      <c r="FE25" s="122">
        <v>4457432560</v>
      </c>
      <c r="FF25" s="122">
        <v>1693394139</v>
      </c>
      <c r="FH25" s="83" t="s">
        <v>110</v>
      </c>
      <c r="FI25" s="89">
        <v>1572</v>
      </c>
      <c r="FJ25" s="89">
        <v>243779520</v>
      </c>
      <c r="FK25" s="89">
        <v>159742110</v>
      </c>
      <c r="FL25" s="89">
        <v>161423390</v>
      </c>
      <c r="FM25" s="124">
        <v>16500</v>
      </c>
      <c r="FN25" s="124">
        <v>144595890</v>
      </c>
      <c r="FO25" s="124">
        <v>99183630</v>
      </c>
      <c r="FQ25" s="83" t="s">
        <v>110</v>
      </c>
      <c r="FR25" s="63">
        <v>1569</v>
      </c>
      <c r="FS25" s="89">
        <v>274872290</v>
      </c>
      <c r="FT25" s="89">
        <v>165917000</v>
      </c>
      <c r="FU25" s="89">
        <v>167416660</v>
      </c>
      <c r="FV25" s="89">
        <v>16500</v>
      </c>
      <c r="FW25" s="89">
        <v>166951650</v>
      </c>
      <c r="FX25" s="89">
        <v>107920640</v>
      </c>
      <c r="FZ25" s="83" t="s">
        <v>111</v>
      </c>
      <c r="GA25" s="83" t="s">
        <v>549</v>
      </c>
      <c r="GB25" s="89">
        <v>207898481</v>
      </c>
      <c r="GC25" s="89">
        <v>118314650</v>
      </c>
      <c r="GD25" s="89">
        <v>125587130</v>
      </c>
      <c r="GE25" s="89">
        <v>6000</v>
      </c>
      <c r="GF25" s="63">
        <v>0</v>
      </c>
      <c r="GG25" s="89">
        <v>207898481</v>
      </c>
    </row>
    <row r="26" spans="1:189" x14ac:dyDescent="0.25">
      <c r="A26" s="81" t="s">
        <v>530</v>
      </c>
      <c r="B26" s="64">
        <v>400</v>
      </c>
      <c r="C26" s="64">
        <v>1255</v>
      </c>
      <c r="D26" s="65">
        <v>61053190</v>
      </c>
      <c r="E26" s="65">
        <v>35305610</v>
      </c>
      <c r="F26" s="65">
        <v>35463678</v>
      </c>
      <c r="G26" s="64">
        <v>0</v>
      </c>
      <c r="H26" s="64">
        <v>0</v>
      </c>
      <c r="I26" s="65">
        <v>61053190</v>
      </c>
      <c r="K26" s="66">
        <v>400</v>
      </c>
      <c r="L26" s="66">
        <v>1190</v>
      </c>
      <c r="M26" s="67">
        <v>63612160</v>
      </c>
      <c r="N26" s="67">
        <v>35007710</v>
      </c>
      <c r="O26" s="67">
        <v>35559706</v>
      </c>
      <c r="P26" s="64">
        <v>0</v>
      </c>
      <c r="Q26" s="65">
        <v>113500</v>
      </c>
      <c r="R26" s="65">
        <v>63498660</v>
      </c>
      <c r="T26" s="66">
        <v>303</v>
      </c>
      <c r="U26" s="66">
        <v>259</v>
      </c>
      <c r="V26" s="67">
        <v>886120980</v>
      </c>
      <c r="W26" s="67">
        <v>737312614</v>
      </c>
      <c r="X26" s="67">
        <v>866147558</v>
      </c>
      <c r="Y26" s="67">
        <v>83524770</v>
      </c>
      <c r="Z26" s="67">
        <v>809100850</v>
      </c>
      <c r="AA26" s="67">
        <v>77020130</v>
      </c>
      <c r="AC26" s="64">
        <v>303</v>
      </c>
      <c r="AD26" s="64">
        <v>228</v>
      </c>
      <c r="AE26" s="65">
        <v>733490610</v>
      </c>
      <c r="AF26" s="65">
        <v>659040810</v>
      </c>
      <c r="AG26" s="65">
        <v>824745128</v>
      </c>
      <c r="AH26" s="67">
        <v>45683630</v>
      </c>
      <c r="AI26" s="67">
        <v>670639420</v>
      </c>
      <c r="AJ26" s="67">
        <v>62851190</v>
      </c>
      <c r="AL26" s="66">
        <v>303</v>
      </c>
      <c r="AM26" s="66">
        <v>223</v>
      </c>
      <c r="AN26" s="67">
        <v>592618490</v>
      </c>
      <c r="AO26" s="67">
        <v>539883450</v>
      </c>
      <c r="AP26" s="67">
        <v>859821911</v>
      </c>
      <c r="AQ26" s="67">
        <v>26977020</v>
      </c>
      <c r="AR26" s="67">
        <v>529820330</v>
      </c>
      <c r="AS26" s="67">
        <v>62798160</v>
      </c>
      <c r="AU26" s="66">
        <v>303</v>
      </c>
      <c r="AV26" s="66">
        <v>220</v>
      </c>
      <c r="AW26" s="67">
        <v>530049940</v>
      </c>
      <c r="AX26" s="67">
        <v>477221760</v>
      </c>
      <c r="AY26" s="67">
        <v>845002201</v>
      </c>
      <c r="AZ26" s="67">
        <v>19845200</v>
      </c>
      <c r="BA26" s="67">
        <v>449889960</v>
      </c>
      <c r="BB26" s="67">
        <v>80159980</v>
      </c>
      <c r="BD26" s="66">
        <v>301</v>
      </c>
      <c r="BE26" s="66">
        <v>703</v>
      </c>
      <c r="BF26" s="67">
        <v>527400930</v>
      </c>
      <c r="BG26" s="67">
        <v>324781870</v>
      </c>
      <c r="BH26" s="67">
        <v>474348227</v>
      </c>
      <c r="BI26" s="67">
        <v>21527050</v>
      </c>
      <c r="BJ26" s="67">
        <v>357455780</v>
      </c>
      <c r="BK26" s="67">
        <v>169945150</v>
      </c>
      <c r="BM26" s="66">
        <v>301</v>
      </c>
      <c r="BN26" s="66">
        <v>745</v>
      </c>
      <c r="BO26" s="67">
        <v>618631980</v>
      </c>
      <c r="BP26" s="67">
        <v>365446134</v>
      </c>
      <c r="BQ26" s="67">
        <v>512136577</v>
      </c>
      <c r="BR26" s="67">
        <v>23042560</v>
      </c>
      <c r="BS26" s="67">
        <v>429938820</v>
      </c>
      <c r="BT26" s="67">
        <v>188693160</v>
      </c>
      <c r="BV26" s="66">
        <v>301</v>
      </c>
      <c r="BW26" s="66">
        <v>783</v>
      </c>
      <c r="BX26" s="67">
        <v>710060800</v>
      </c>
      <c r="BY26" s="67">
        <v>405988810</v>
      </c>
      <c r="BZ26" s="67">
        <v>552460553</v>
      </c>
      <c r="CA26" s="67">
        <v>18360210</v>
      </c>
      <c r="CB26" s="67">
        <v>492018690</v>
      </c>
      <c r="CC26" s="67">
        <v>218042110</v>
      </c>
      <c r="CE26" s="66">
        <v>300</v>
      </c>
      <c r="CF26" s="66">
        <v>350</v>
      </c>
      <c r="CG26" s="67">
        <v>106318866</v>
      </c>
      <c r="CH26" s="67">
        <v>45682540</v>
      </c>
      <c r="CI26" s="67">
        <v>46004075</v>
      </c>
      <c r="CJ26" s="66">
        <v>0</v>
      </c>
      <c r="CK26" s="66">
        <v>0</v>
      </c>
      <c r="CL26" s="67">
        <v>106318866</v>
      </c>
      <c r="CN26" s="66">
        <v>300</v>
      </c>
      <c r="CO26" s="66">
        <v>351</v>
      </c>
      <c r="CP26" s="67">
        <v>113072566</v>
      </c>
      <c r="CQ26" s="67">
        <v>55781890</v>
      </c>
      <c r="CR26" s="67">
        <v>56280935</v>
      </c>
      <c r="CS26" s="66">
        <v>0</v>
      </c>
      <c r="CT26" s="66">
        <v>0</v>
      </c>
      <c r="CU26" s="67">
        <v>113072566</v>
      </c>
      <c r="CW26" s="66">
        <v>300</v>
      </c>
      <c r="CX26" s="66">
        <v>341</v>
      </c>
      <c r="CY26" s="67">
        <v>79981970</v>
      </c>
      <c r="CZ26" s="67">
        <v>42482250</v>
      </c>
      <c r="DA26" s="67">
        <v>43805885</v>
      </c>
      <c r="DB26" s="66">
        <v>0</v>
      </c>
      <c r="DC26" s="66">
        <v>0</v>
      </c>
      <c r="DD26" s="67">
        <v>79981970</v>
      </c>
      <c r="DF26" s="79" t="s">
        <v>114</v>
      </c>
      <c r="DG26" s="64">
        <v>1349</v>
      </c>
      <c r="DH26" s="65">
        <v>1109787320</v>
      </c>
      <c r="DI26" s="65">
        <v>805877240</v>
      </c>
      <c r="DJ26" s="65">
        <v>879180808</v>
      </c>
      <c r="DK26" s="65">
        <v>21721400</v>
      </c>
      <c r="DL26" s="65">
        <v>781087060</v>
      </c>
      <c r="DM26" s="65">
        <v>328700260</v>
      </c>
      <c r="DO26" s="83" t="s">
        <v>114</v>
      </c>
      <c r="DP26" s="83" t="s">
        <v>238</v>
      </c>
      <c r="DQ26" s="83" t="s">
        <v>239</v>
      </c>
      <c r="DR26" s="83" t="s">
        <v>240</v>
      </c>
      <c r="DS26" s="83" t="s">
        <v>241</v>
      </c>
      <c r="DT26" s="63">
        <v>0</v>
      </c>
      <c r="DU26" s="56">
        <v>198137430</v>
      </c>
      <c r="DV26" s="56">
        <v>37844890</v>
      </c>
      <c r="DX26" s="83" t="s">
        <v>114</v>
      </c>
      <c r="DY26" s="63">
        <v>120</v>
      </c>
      <c r="DZ26" s="89">
        <v>235905750</v>
      </c>
      <c r="EA26" s="89">
        <v>208851960</v>
      </c>
      <c r="EB26" s="89">
        <v>236265094</v>
      </c>
      <c r="EC26" s="63">
        <v>0</v>
      </c>
      <c r="ED26" s="89">
        <v>194040590</v>
      </c>
      <c r="EE26" s="89">
        <v>41865160</v>
      </c>
      <c r="EG26" s="83" t="s">
        <v>114</v>
      </c>
      <c r="EH26" s="63">
        <v>120</v>
      </c>
      <c r="EI26" s="89">
        <v>247801410</v>
      </c>
      <c r="EJ26" s="89">
        <v>220759350</v>
      </c>
      <c r="EK26" s="89">
        <v>251564964</v>
      </c>
      <c r="EL26" s="89">
        <v>1884080</v>
      </c>
      <c r="EM26" s="89">
        <v>203295420</v>
      </c>
      <c r="EN26" s="89">
        <v>44505990</v>
      </c>
      <c r="EP26" s="83" t="s">
        <v>114</v>
      </c>
      <c r="EQ26" s="89">
        <v>121</v>
      </c>
      <c r="ER26" s="89">
        <v>263880500</v>
      </c>
      <c r="ES26" s="89">
        <v>231295770</v>
      </c>
      <c r="ET26" s="89">
        <v>259535914</v>
      </c>
      <c r="EU26" s="89">
        <v>4203750</v>
      </c>
      <c r="EV26" s="89">
        <v>217652940</v>
      </c>
      <c r="EW26" s="89">
        <v>46227560</v>
      </c>
      <c r="EY26" s="83" t="s">
        <v>113</v>
      </c>
      <c r="EZ26" s="119">
        <v>308</v>
      </c>
      <c r="FA26" s="120">
        <v>98101020</v>
      </c>
      <c r="FB26" s="120">
        <v>74779920</v>
      </c>
      <c r="FC26" s="120">
        <v>76189260</v>
      </c>
      <c r="FD26" s="122">
        <v>85800</v>
      </c>
      <c r="FE26" s="122">
        <v>98098240</v>
      </c>
      <c r="FF26" s="122">
        <v>2780</v>
      </c>
      <c r="FH26" s="83" t="s">
        <v>111</v>
      </c>
      <c r="FI26" s="89">
        <v>764</v>
      </c>
      <c r="FJ26" s="89">
        <v>215693841</v>
      </c>
      <c r="FK26" s="89">
        <v>116951461</v>
      </c>
      <c r="FL26" s="89">
        <v>123697200</v>
      </c>
      <c r="FM26" s="124">
        <v>3686530</v>
      </c>
      <c r="FN26" s="123">
        <v>0</v>
      </c>
      <c r="FO26" s="124">
        <v>215693841</v>
      </c>
      <c r="FQ26" s="83" t="s">
        <v>111</v>
      </c>
      <c r="FR26" s="63">
        <v>764</v>
      </c>
      <c r="FS26" s="89">
        <v>212951891</v>
      </c>
      <c r="FT26" s="89">
        <v>120229121</v>
      </c>
      <c r="FU26" s="89">
        <v>128227900</v>
      </c>
      <c r="FV26" s="89">
        <v>791780</v>
      </c>
      <c r="FW26" s="63">
        <v>0</v>
      </c>
      <c r="FX26" s="89">
        <v>212951891</v>
      </c>
      <c r="FZ26" s="83" t="s">
        <v>112</v>
      </c>
      <c r="GA26" s="83" t="s">
        <v>550</v>
      </c>
      <c r="GB26" s="89">
        <v>7271004649</v>
      </c>
      <c r="GC26" s="89">
        <v>4286884574</v>
      </c>
      <c r="GD26" s="89">
        <v>4446908562</v>
      </c>
      <c r="GE26" s="89">
        <v>1482532462</v>
      </c>
      <c r="GF26" s="63" t="s">
        <v>607</v>
      </c>
      <c r="GG26" s="89">
        <v>821089309</v>
      </c>
    </row>
    <row r="27" spans="1:189" x14ac:dyDescent="0.25">
      <c r="A27" s="81" t="s">
        <v>531</v>
      </c>
      <c r="B27" s="64">
        <v>401</v>
      </c>
      <c r="C27" s="64">
        <v>5711</v>
      </c>
      <c r="D27" s="65">
        <v>1065208100</v>
      </c>
      <c r="E27" s="65">
        <v>759796124</v>
      </c>
      <c r="F27" s="65">
        <v>762207531</v>
      </c>
      <c r="G27" s="65">
        <v>4637262</v>
      </c>
      <c r="H27" s="65">
        <v>627219730</v>
      </c>
      <c r="I27" s="65">
        <v>437988370</v>
      </c>
      <c r="K27" s="66">
        <v>401</v>
      </c>
      <c r="L27" s="66">
        <v>5656</v>
      </c>
      <c r="M27" s="67">
        <v>1087986810</v>
      </c>
      <c r="N27" s="67">
        <v>784356410</v>
      </c>
      <c r="O27" s="67">
        <v>787445710</v>
      </c>
      <c r="P27" s="65">
        <v>3725880</v>
      </c>
      <c r="Q27" s="65">
        <v>625484320</v>
      </c>
      <c r="R27" s="65">
        <v>462502490</v>
      </c>
      <c r="T27" s="66">
        <v>308</v>
      </c>
      <c r="U27" s="66">
        <v>359</v>
      </c>
      <c r="V27" s="67">
        <v>296283960</v>
      </c>
      <c r="W27" s="67">
        <v>231012220</v>
      </c>
      <c r="X27" s="67">
        <v>241341924</v>
      </c>
      <c r="Y27" s="67">
        <v>13528910</v>
      </c>
      <c r="Z27" s="67">
        <v>246853380</v>
      </c>
      <c r="AA27" s="67">
        <v>49430580</v>
      </c>
      <c r="AC27" s="64">
        <v>308</v>
      </c>
      <c r="AD27" s="64">
        <v>355</v>
      </c>
      <c r="AE27" s="65">
        <v>369625820</v>
      </c>
      <c r="AF27" s="65">
        <v>299140880</v>
      </c>
      <c r="AG27" s="65">
        <v>336477098</v>
      </c>
      <c r="AH27" s="67">
        <v>19546020</v>
      </c>
      <c r="AI27" s="67">
        <v>310317280</v>
      </c>
      <c r="AJ27" s="67">
        <v>59308540</v>
      </c>
      <c r="AL27" s="66">
        <v>308</v>
      </c>
      <c r="AM27" s="66">
        <v>354</v>
      </c>
      <c r="AN27" s="67">
        <v>365367070</v>
      </c>
      <c r="AO27" s="67">
        <v>320915965</v>
      </c>
      <c r="AP27" s="67">
        <v>364750978</v>
      </c>
      <c r="AQ27" s="67">
        <v>1031890</v>
      </c>
      <c r="AR27" s="67">
        <v>306850300</v>
      </c>
      <c r="AS27" s="67">
        <v>58516770</v>
      </c>
      <c r="AU27" s="66">
        <v>308</v>
      </c>
      <c r="AV27" s="66">
        <v>356</v>
      </c>
      <c r="AW27" s="67">
        <v>397210920</v>
      </c>
      <c r="AX27" s="67">
        <v>334686500</v>
      </c>
      <c r="AY27" s="67">
        <v>374032843</v>
      </c>
      <c r="AZ27" s="67">
        <v>4876210</v>
      </c>
      <c r="BA27" s="67">
        <v>327194520</v>
      </c>
      <c r="BB27" s="67">
        <v>70016400</v>
      </c>
      <c r="BD27" s="66">
        <v>303</v>
      </c>
      <c r="BE27" s="66">
        <v>209</v>
      </c>
      <c r="BF27" s="67">
        <v>509897310</v>
      </c>
      <c r="BG27" s="67">
        <v>457885925</v>
      </c>
      <c r="BH27" s="67">
        <v>568616904</v>
      </c>
      <c r="BI27" s="67">
        <v>16004750</v>
      </c>
      <c r="BJ27" s="67">
        <v>425068270</v>
      </c>
      <c r="BK27" s="67">
        <v>84829040</v>
      </c>
      <c r="BM27" s="66">
        <v>303</v>
      </c>
      <c r="BN27" s="66">
        <v>212</v>
      </c>
      <c r="BO27" s="67">
        <v>522222910</v>
      </c>
      <c r="BP27" s="67">
        <v>472427960</v>
      </c>
      <c r="BQ27" s="67">
        <v>592154929</v>
      </c>
      <c r="BR27" s="67">
        <v>20206080</v>
      </c>
      <c r="BS27" s="67">
        <v>439517040</v>
      </c>
      <c r="BT27" s="67">
        <v>82705870</v>
      </c>
      <c r="BV27" s="66">
        <v>303</v>
      </c>
      <c r="BW27" s="66">
        <v>217</v>
      </c>
      <c r="BX27" s="67">
        <v>540632560</v>
      </c>
      <c r="BY27" s="67">
        <v>481551770</v>
      </c>
      <c r="BZ27" s="67">
        <v>622785509</v>
      </c>
      <c r="CA27" s="67">
        <v>36643760</v>
      </c>
      <c r="CB27" s="67">
        <v>457582690</v>
      </c>
      <c r="CC27" s="67">
        <v>83049870</v>
      </c>
      <c r="CE27" s="66">
        <v>301</v>
      </c>
      <c r="CF27" s="66">
        <v>811</v>
      </c>
      <c r="CG27" s="67">
        <v>768286934</v>
      </c>
      <c r="CH27" s="67">
        <v>447609880</v>
      </c>
      <c r="CI27" s="67">
        <v>461703533</v>
      </c>
      <c r="CJ27" s="67">
        <v>17159850</v>
      </c>
      <c r="CK27" s="67">
        <v>543442730</v>
      </c>
      <c r="CL27" s="67">
        <v>224844204</v>
      </c>
      <c r="CN27" s="66">
        <v>301</v>
      </c>
      <c r="CO27" s="66">
        <v>817</v>
      </c>
      <c r="CP27" s="67">
        <v>716442534</v>
      </c>
      <c r="CQ27" s="67">
        <v>468471430</v>
      </c>
      <c r="CR27" s="67">
        <v>495305973</v>
      </c>
      <c r="CS27" s="67">
        <v>12052670</v>
      </c>
      <c r="CT27" s="67">
        <v>487858790</v>
      </c>
      <c r="CU27" s="67">
        <v>228583744</v>
      </c>
      <c r="CW27" s="66">
        <v>301</v>
      </c>
      <c r="CX27" s="66">
        <v>801</v>
      </c>
      <c r="CY27" s="67">
        <v>746502950</v>
      </c>
      <c r="CZ27" s="67">
        <v>518771450</v>
      </c>
      <c r="DA27" s="67">
        <v>544659083</v>
      </c>
      <c r="DB27" s="67">
        <v>12198340</v>
      </c>
      <c r="DC27" s="67">
        <v>540335910</v>
      </c>
      <c r="DD27" s="67">
        <v>206167040</v>
      </c>
      <c r="DF27" s="79" t="s">
        <v>115</v>
      </c>
      <c r="DG27" s="64">
        <v>202</v>
      </c>
      <c r="DH27" s="65">
        <v>301686080</v>
      </c>
      <c r="DI27" s="65">
        <v>251086870</v>
      </c>
      <c r="DJ27" s="65">
        <v>367805350</v>
      </c>
      <c r="DK27" s="65">
        <v>38658010</v>
      </c>
      <c r="DL27" s="65">
        <v>236877100</v>
      </c>
      <c r="DM27" s="65">
        <v>64808980</v>
      </c>
      <c r="DO27" s="83" t="s">
        <v>115</v>
      </c>
      <c r="DP27" s="83" t="s">
        <v>242</v>
      </c>
      <c r="DQ27" s="83" t="s">
        <v>243</v>
      </c>
      <c r="DR27" s="83" t="s">
        <v>244</v>
      </c>
      <c r="DS27" s="83" t="s">
        <v>245</v>
      </c>
      <c r="DT27" s="56">
        <v>37147060</v>
      </c>
      <c r="DU27" s="56">
        <v>189213820</v>
      </c>
      <c r="DV27" s="56">
        <v>77987300</v>
      </c>
      <c r="DX27" s="83" t="s">
        <v>468</v>
      </c>
      <c r="DY27" s="63">
        <v>34</v>
      </c>
      <c r="DZ27" s="89">
        <v>6844300</v>
      </c>
      <c r="EA27" s="89">
        <v>3861740</v>
      </c>
      <c r="EB27" s="89">
        <v>4778960</v>
      </c>
      <c r="EC27" s="63">
        <v>0</v>
      </c>
      <c r="ED27" s="63">
        <v>0</v>
      </c>
      <c r="EE27" s="89">
        <v>6844300</v>
      </c>
      <c r="EG27" s="83" t="s">
        <v>115</v>
      </c>
      <c r="EH27" s="63">
        <v>136</v>
      </c>
      <c r="EI27" s="89">
        <v>284806030</v>
      </c>
      <c r="EJ27" s="89">
        <v>223284240</v>
      </c>
      <c r="EK27" s="89">
        <v>290406240</v>
      </c>
      <c r="EL27" s="89">
        <v>51465150</v>
      </c>
      <c r="EM27" s="89">
        <v>213443810</v>
      </c>
      <c r="EN27" s="89">
        <v>71362220</v>
      </c>
      <c r="EP27" s="83" t="s">
        <v>115</v>
      </c>
      <c r="EQ27" s="89">
        <v>138</v>
      </c>
      <c r="ER27" s="89">
        <v>309283980</v>
      </c>
      <c r="ES27" s="89">
        <v>257385270</v>
      </c>
      <c r="ET27" s="89">
        <v>330825280</v>
      </c>
      <c r="EU27" s="89">
        <v>42530330</v>
      </c>
      <c r="EV27" s="89">
        <v>234284200</v>
      </c>
      <c r="EW27" s="89">
        <v>74999780</v>
      </c>
      <c r="EY27" s="83" t="s">
        <v>114</v>
      </c>
      <c r="EZ27" s="119">
        <v>122</v>
      </c>
      <c r="FA27" s="120">
        <v>265675490</v>
      </c>
      <c r="FB27" s="120">
        <v>236008110</v>
      </c>
      <c r="FC27" s="120">
        <v>274891814</v>
      </c>
      <c r="FD27" s="122">
        <v>3388570</v>
      </c>
      <c r="FE27" s="122">
        <v>219802120</v>
      </c>
      <c r="FF27" s="122">
        <v>45873370</v>
      </c>
      <c r="FH27" s="83" t="s">
        <v>112</v>
      </c>
      <c r="FI27" s="89">
        <v>5677</v>
      </c>
      <c r="FJ27" s="89">
        <v>6502529419</v>
      </c>
      <c r="FK27" s="89">
        <v>3915953760</v>
      </c>
      <c r="FL27" s="89">
        <v>4026605722</v>
      </c>
      <c r="FM27" s="124">
        <v>1215150766</v>
      </c>
      <c r="FN27" s="123" t="s">
        <v>487</v>
      </c>
      <c r="FO27" s="124">
        <v>691802919</v>
      </c>
      <c r="FQ27" s="83" t="s">
        <v>112</v>
      </c>
      <c r="FR27" s="63">
        <v>5697</v>
      </c>
      <c r="FS27" s="89">
        <v>6959665259</v>
      </c>
      <c r="FT27" s="89">
        <v>4183758614</v>
      </c>
      <c r="FU27" s="89">
        <v>4284632412</v>
      </c>
      <c r="FV27" s="89">
        <v>1219614108</v>
      </c>
      <c r="FW27" s="89">
        <v>5167332890</v>
      </c>
      <c r="FX27" s="89">
        <v>1792332369</v>
      </c>
      <c r="FZ27" s="83" t="s">
        <v>113</v>
      </c>
      <c r="GA27" s="83" t="s">
        <v>115</v>
      </c>
      <c r="GB27" s="89">
        <v>128129010</v>
      </c>
      <c r="GC27" s="89">
        <v>92111700</v>
      </c>
      <c r="GD27" s="89">
        <v>93285720</v>
      </c>
      <c r="GE27" s="89">
        <v>344790</v>
      </c>
      <c r="GF27" s="89">
        <v>128126230</v>
      </c>
      <c r="GG27" s="89">
        <v>2780</v>
      </c>
    </row>
    <row r="28" spans="1:189" x14ac:dyDescent="0.25">
      <c r="A28" s="81" t="s">
        <v>500</v>
      </c>
      <c r="B28" s="64">
        <v>450</v>
      </c>
      <c r="C28" s="64">
        <v>687</v>
      </c>
      <c r="D28" s="65">
        <v>19708480</v>
      </c>
      <c r="E28" s="65">
        <v>11063162</v>
      </c>
      <c r="F28" s="65">
        <v>12157784</v>
      </c>
      <c r="G28" s="65">
        <v>3670</v>
      </c>
      <c r="H28" s="65">
        <v>61550</v>
      </c>
      <c r="I28" s="65">
        <v>19646930</v>
      </c>
      <c r="K28" s="66">
        <v>450</v>
      </c>
      <c r="L28" s="66">
        <v>630</v>
      </c>
      <c r="M28" s="67">
        <v>16816800</v>
      </c>
      <c r="N28" s="67">
        <v>9773317</v>
      </c>
      <c r="O28" s="67">
        <v>11795663</v>
      </c>
      <c r="P28" s="65">
        <v>5290</v>
      </c>
      <c r="Q28" s="65">
        <v>1620</v>
      </c>
      <c r="R28" s="65">
        <v>16815180</v>
      </c>
      <c r="T28" s="66">
        <v>400</v>
      </c>
      <c r="U28" s="66">
        <v>1169</v>
      </c>
      <c r="V28" s="67">
        <v>72656700</v>
      </c>
      <c r="W28" s="67">
        <v>39148010</v>
      </c>
      <c r="X28" s="67">
        <v>39514866</v>
      </c>
      <c r="Y28" s="66">
        <v>0</v>
      </c>
      <c r="Z28" s="66">
        <v>0</v>
      </c>
      <c r="AA28" s="67">
        <v>72656700</v>
      </c>
      <c r="AC28" s="64">
        <v>400</v>
      </c>
      <c r="AD28" s="64">
        <v>1167</v>
      </c>
      <c r="AE28" s="65">
        <v>79242420</v>
      </c>
      <c r="AF28" s="65">
        <v>40433372</v>
      </c>
      <c r="AG28" s="65">
        <v>40710286</v>
      </c>
      <c r="AH28" s="66">
        <v>0</v>
      </c>
      <c r="AI28" s="66">
        <v>0</v>
      </c>
      <c r="AJ28" s="67">
        <v>79242420</v>
      </c>
      <c r="AL28" s="66">
        <v>400</v>
      </c>
      <c r="AM28" s="66">
        <v>1077</v>
      </c>
      <c r="AN28" s="67">
        <v>71283980</v>
      </c>
      <c r="AO28" s="67">
        <v>37101800</v>
      </c>
      <c r="AP28" s="67">
        <v>37416165</v>
      </c>
      <c r="AQ28" s="66">
        <v>0</v>
      </c>
      <c r="AR28" s="66">
        <v>0</v>
      </c>
      <c r="AS28" s="67">
        <v>71283980</v>
      </c>
      <c r="AU28" s="66">
        <v>400</v>
      </c>
      <c r="AV28" s="66">
        <v>1033</v>
      </c>
      <c r="AW28" s="67">
        <v>83738790</v>
      </c>
      <c r="AX28" s="67">
        <v>37196130</v>
      </c>
      <c r="AY28" s="67">
        <v>37548043</v>
      </c>
      <c r="AZ28" s="66">
        <v>0</v>
      </c>
      <c r="BA28" s="67">
        <v>3510</v>
      </c>
      <c r="BB28" s="67">
        <v>83735280</v>
      </c>
      <c r="BD28" s="66">
        <v>308</v>
      </c>
      <c r="BE28" s="66">
        <v>347</v>
      </c>
      <c r="BF28" s="67">
        <v>385500900</v>
      </c>
      <c r="BG28" s="67">
        <v>322165770</v>
      </c>
      <c r="BH28" s="67">
        <v>347120154</v>
      </c>
      <c r="BI28" s="67">
        <v>7408820</v>
      </c>
      <c r="BJ28" s="67">
        <v>318332390</v>
      </c>
      <c r="BK28" s="67">
        <v>67168510</v>
      </c>
      <c r="BM28" s="66">
        <v>308</v>
      </c>
      <c r="BN28" s="66">
        <v>339</v>
      </c>
      <c r="BO28" s="67">
        <v>395206750</v>
      </c>
      <c r="BP28" s="67">
        <v>339339300</v>
      </c>
      <c r="BQ28" s="67">
        <v>369319364</v>
      </c>
      <c r="BR28" s="67">
        <v>6119710</v>
      </c>
      <c r="BS28" s="67">
        <v>325691790</v>
      </c>
      <c r="BT28" s="67">
        <v>69514960</v>
      </c>
      <c r="BV28" s="66">
        <v>308</v>
      </c>
      <c r="BW28" s="66">
        <v>326</v>
      </c>
      <c r="BX28" s="67">
        <v>406922920</v>
      </c>
      <c r="BY28" s="67">
        <v>323976640</v>
      </c>
      <c r="BZ28" s="67">
        <v>349006914</v>
      </c>
      <c r="CA28" s="67">
        <v>5211080</v>
      </c>
      <c r="CB28" s="67">
        <v>338797700</v>
      </c>
      <c r="CC28" s="67">
        <v>68125220</v>
      </c>
      <c r="CE28" s="66">
        <v>303</v>
      </c>
      <c r="CF28" s="66">
        <v>196</v>
      </c>
      <c r="CG28" s="67">
        <v>494454480</v>
      </c>
      <c r="CH28" s="67">
        <v>437590023</v>
      </c>
      <c r="CI28" s="67">
        <v>603857284</v>
      </c>
      <c r="CJ28" s="67">
        <v>42684650</v>
      </c>
      <c r="CK28" s="67">
        <v>415689040</v>
      </c>
      <c r="CL28" s="67">
        <v>78765440</v>
      </c>
      <c r="CN28" s="66">
        <v>303</v>
      </c>
      <c r="CO28" s="66">
        <v>218</v>
      </c>
      <c r="CP28" s="67">
        <v>537973780</v>
      </c>
      <c r="CQ28" s="67">
        <v>426305580</v>
      </c>
      <c r="CR28" s="67">
        <v>632925705</v>
      </c>
      <c r="CS28" s="67">
        <v>93946100</v>
      </c>
      <c r="CT28" s="67">
        <v>455407770</v>
      </c>
      <c r="CU28" s="67">
        <v>82566010</v>
      </c>
      <c r="CW28" s="66">
        <v>303</v>
      </c>
      <c r="CX28" s="66">
        <v>236</v>
      </c>
      <c r="CY28" s="67">
        <v>562345780</v>
      </c>
      <c r="CZ28" s="67">
        <v>434201520</v>
      </c>
      <c r="DA28" s="67">
        <v>661227338</v>
      </c>
      <c r="DB28" s="67">
        <v>115477860</v>
      </c>
      <c r="DC28" s="67">
        <v>481381900</v>
      </c>
      <c r="DD28" s="67">
        <v>80963880</v>
      </c>
      <c r="DF28" s="79" t="s">
        <v>116</v>
      </c>
      <c r="DG28" s="64">
        <v>794</v>
      </c>
      <c r="DH28" s="65">
        <v>77107230</v>
      </c>
      <c r="DI28" s="65">
        <v>40826570</v>
      </c>
      <c r="DJ28" s="65">
        <v>41140474</v>
      </c>
      <c r="DK28" s="64">
        <v>0</v>
      </c>
      <c r="DL28" s="64">
        <v>0</v>
      </c>
      <c r="DM28" s="65">
        <v>77107230</v>
      </c>
      <c r="DO28" s="83" t="s">
        <v>246</v>
      </c>
      <c r="DP28" s="83" t="s">
        <v>247</v>
      </c>
      <c r="DQ28" s="83" t="s">
        <v>248</v>
      </c>
      <c r="DR28" s="83" t="s">
        <v>249</v>
      </c>
      <c r="DS28" s="83" t="s">
        <v>250</v>
      </c>
      <c r="DT28" s="56">
        <v>311930</v>
      </c>
      <c r="DU28" s="56">
        <v>7894770</v>
      </c>
      <c r="DV28" s="56">
        <v>2679300</v>
      </c>
      <c r="DX28" s="83" t="s">
        <v>115</v>
      </c>
      <c r="DY28" s="63">
        <v>111</v>
      </c>
      <c r="DZ28" s="89">
        <v>203165250</v>
      </c>
      <c r="EA28" s="89">
        <v>196548430</v>
      </c>
      <c r="EB28" s="89">
        <v>260439950</v>
      </c>
      <c r="EC28" s="63">
        <v>0</v>
      </c>
      <c r="ED28" s="89">
        <v>137023050</v>
      </c>
      <c r="EE28" s="89">
        <v>66142200</v>
      </c>
      <c r="EG28" s="83" t="s">
        <v>116</v>
      </c>
      <c r="EH28" s="63">
        <v>723</v>
      </c>
      <c r="EI28" s="89">
        <v>62977240</v>
      </c>
      <c r="EJ28" s="89">
        <v>39546094</v>
      </c>
      <c r="EK28" s="89">
        <v>40470364</v>
      </c>
      <c r="EL28" s="63">
        <v>0</v>
      </c>
      <c r="EM28" s="63">
        <v>0</v>
      </c>
      <c r="EN28" s="89">
        <v>62977240</v>
      </c>
      <c r="EP28" s="83" t="s">
        <v>116</v>
      </c>
      <c r="EQ28" s="89">
        <v>712</v>
      </c>
      <c r="ER28" s="89">
        <v>84784200</v>
      </c>
      <c r="ES28" s="89">
        <v>40836360</v>
      </c>
      <c r="ET28" s="89">
        <v>41223740</v>
      </c>
      <c r="EU28" s="63">
        <v>0</v>
      </c>
      <c r="EV28" s="63">
        <v>0</v>
      </c>
      <c r="EW28" s="89">
        <v>84784200</v>
      </c>
      <c r="EY28" s="83" t="s">
        <v>115</v>
      </c>
      <c r="EZ28" s="119">
        <v>148</v>
      </c>
      <c r="FA28" s="120">
        <v>322768570</v>
      </c>
      <c r="FB28" s="120">
        <v>264294840</v>
      </c>
      <c r="FC28" s="120">
        <v>364362720</v>
      </c>
      <c r="FD28" s="122">
        <v>45657780</v>
      </c>
      <c r="FE28" s="122">
        <v>241572150</v>
      </c>
      <c r="FF28" s="122">
        <v>81196420</v>
      </c>
      <c r="FH28" s="83" t="s">
        <v>113</v>
      </c>
      <c r="FI28" s="89">
        <v>310</v>
      </c>
      <c r="FJ28" s="89">
        <v>114660080</v>
      </c>
      <c r="FK28" s="89">
        <v>80568740</v>
      </c>
      <c r="FL28" s="89">
        <v>81861300</v>
      </c>
      <c r="FM28" s="124">
        <v>85800</v>
      </c>
      <c r="FN28" s="124">
        <v>114657300</v>
      </c>
      <c r="FO28" s="124">
        <v>2780</v>
      </c>
      <c r="FQ28" s="83" t="s">
        <v>113</v>
      </c>
      <c r="FR28" s="63">
        <v>303</v>
      </c>
      <c r="FS28" s="89">
        <v>124161910</v>
      </c>
      <c r="FT28" s="89">
        <v>81506990</v>
      </c>
      <c r="FU28" s="89">
        <v>82702650</v>
      </c>
      <c r="FV28" s="89">
        <v>126110</v>
      </c>
      <c r="FW28" s="89">
        <v>124159130</v>
      </c>
      <c r="FX28" s="89">
        <v>2780</v>
      </c>
      <c r="FZ28" s="83" t="s">
        <v>114</v>
      </c>
      <c r="GA28" s="83" t="s">
        <v>551</v>
      </c>
      <c r="GB28" s="89">
        <v>265170730</v>
      </c>
      <c r="GC28" s="89">
        <v>221682490</v>
      </c>
      <c r="GD28" s="89">
        <v>258224534</v>
      </c>
      <c r="GE28" s="89">
        <v>21761130</v>
      </c>
      <c r="GF28" s="89">
        <v>214457290</v>
      </c>
      <c r="GG28" s="89">
        <v>50713440</v>
      </c>
    </row>
    <row r="29" spans="1:189" x14ac:dyDescent="0.25">
      <c r="A29" s="81" t="s">
        <v>531</v>
      </c>
      <c r="B29" s="64">
        <v>451</v>
      </c>
      <c r="C29" s="64">
        <v>2962</v>
      </c>
      <c r="D29" s="65">
        <v>468905910</v>
      </c>
      <c r="E29" s="65">
        <v>330993580</v>
      </c>
      <c r="F29" s="65">
        <v>333702985</v>
      </c>
      <c r="G29" s="65">
        <v>3233430</v>
      </c>
      <c r="H29" s="65">
        <v>250977920</v>
      </c>
      <c r="I29" s="65">
        <v>217927990</v>
      </c>
      <c r="K29" s="66">
        <v>451</v>
      </c>
      <c r="L29" s="66">
        <v>3020</v>
      </c>
      <c r="M29" s="67">
        <v>482994060</v>
      </c>
      <c r="N29" s="67">
        <v>343194299</v>
      </c>
      <c r="O29" s="67">
        <v>346803548</v>
      </c>
      <c r="P29" s="65">
        <v>3342090</v>
      </c>
      <c r="Q29" s="65">
        <v>254327350</v>
      </c>
      <c r="R29" s="65">
        <v>228666710</v>
      </c>
      <c r="T29" s="66">
        <v>401</v>
      </c>
      <c r="U29" s="66">
        <v>5780</v>
      </c>
      <c r="V29" s="67">
        <v>1137313870</v>
      </c>
      <c r="W29" s="67">
        <v>832264711</v>
      </c>
      <c r="X29" s="67">
        <v>835392329</v>
      </c>
      <c r="Y29" s="67">
        <v>3796730</v>
      </c>
      <c r="Z29" s="67">
        <v>619933900</v>
      </c>
      <c r="AA29" s="67">
        <v>517379970</v>
      </c>
      <c r="AC29" s="64">
        <v>401</v>
      </c>
      <c r="AD29" s="64">
        <v>6196</v>
      </c>
      <c r="AE29" s="65">
        <v>1246365710</v>
      </c>
      <c r="AF29" s="65">
        <v>900091207</v>
      </c>
      <c r="AG29" s="65">
        <v>903049437</v>
      </c>
      <c r="AH29" s="67">
        <v>3550560</v>
      </c>
      <c r="AI29" s="67">
        <v>661778320</v>
      </c>
      <c r="AJ29" s="67">
        <v>584587390</v>
      </c>
      <c r="AL29" s="66">
        <v>401</v>
      </c>
      <c r="AM29" s="66">
        <v>6292</v>
      </c>
      <c r="AN29" s="67">
        <v>1319200010</v>
      </c>
      <c r="AO29" s="67">
        <v>957633860</v>
      </c>
      <c r="AP29" s="67">
        <v>960789281</v>
      </c>
      <c r="AQ29" s="67">
        <v>3623940</v>
      </c>
      <c r="AR29" s="67">
        <v>694741330</v>
      </c>
      <c r="AS29" s="67">
        <v>624458680</v>
      </c>
      <c r="AU29" s="66">
        <v>401</v>
      </c>
      <c r="AV29" s="66">
        <v>6394</v>
      </c>
      <c r="AW29" s="67">
        <v>1514137140</v>
      </c>
      <c r="AX29" s="67">
        <v>1016718940</v>
      </c>
      <c r="AY29" s="67">
        <v>1019539841</v>
      </c>
      <c r="AZ29" s="67">
        <v>3327090</v>
      </c>
      <c r="BA29" s="67">
        <v>756277330</v>
      </c>
      <c r="BB29" s="67">
        <v>757859810</v>
      </c>
      <c r="BD29" s="66">
        <v>400</v>
      </c>
      <c r="BE29" s="66">
        <v>982</v>
      </c>
      <c r="BF29" s="67">
        <v>88525410</v>
      </c>
      <c r="BG29" s="67">
        <v>35604799</v>
      </c>
      <c r="BH29" s="67">
        <v>35968463</v>
      </c>
      <c r="BI29" s="66">
        <v>0</v>
      </c>
      <c r="BJ29" s="66">
        <v>0</v>
      </c>
      <c r="BK29" s="67">
        <v>88525410</v>
      </c>
      <c r="BM29" s="66">
        <v>400</v>
      </c>
      <c r="BN29" s="66">
        <v>876</v>
      </c>
      <c r="BO29" s="67">
        <v>118856220</v>
      </c>
      <c r="BP29" s="67">
        <v>35317893</v>
      </c>
      <c r="BQ29" s="67">
        <v>35479719</v>
      </c>
      <c r="BR29" s="66">
        <v>0</v>
      </c>
      <c r="BS29" s="66">
        <v>0</v>
      </c>
      <c r="BT29" s="67">
        <v>118856220</v>
      </c>
      <c r="BV29" s="66">
        <v>400</v>
      </c>
      <c r="BW29" s="66">
        <v>805</v>
      </c>
      <c r="BX29" s="67">
        <v>106378440</v>
      </c>
      <c r="BY29" s="67">
        <v>35168450</v>
      </c>
      <c r="BZ29" s="67">
        <v>35264784</v>
      </c>
      <c r="CA29" s="66">
        <v>0</v>
      </c>
      <c r="CB29" s="66">
        <v>0</v>
      </c>
      <c r="CC29" s="67">
        <v>106378440</v>
      </c>
      <c r="CE29" s="66">
        <v>308</v>
      </c>
      <c r="CF29" s="66">
        <v>263</v>
      </c>
      <c r="CG29" s="67">
        <v>407255660</v>
      </c>
      <c r="CH29" s="67">
        <v>331805650</v>
      </c>
      <c r="CI29" s="67">
        <v>365963594</v>
      </c>
      <c r="CJ29" s="67">
        <v>4434910</v>
      </c>
      <c r="CK29" s="67">
        <v>343708140</v>
      </c>
      <c r="CL29" s="67">
        <v>63547520</v>
      </c>
      <c r="CN29" s="66">
        <v>308</v>
      </c>
      <c r="CO29" s="66">
        <v>245</v>
      </c>
      <c r="CP29" s="67">
        <v>351889430</v>
      </c>
      <c r="CQ29" s="67">
        <v>298726880</v>
      </c>
      <c r="CR29" s="67">
        <v>355777807</v>
      </c>
      <c r="CS29" s="67">
        <v>4619250</v>
      </c>
      <c r="CT29" s="67">
        <v>294983220</v>
      </c>
      <c r="CU29" s="67">
        <v>56906210</v>
      </c>
      <c r="CW29" s="66">
        <v>308</v>
      </c>
      <c r="CX29" s="66">
        <v>216</v>
      </c>
      <c r="CY29" s="67">
        <v>316603040</v>
      </c>
      <c r="CZ29" s="67">
        <v>275685064</v>
      </c>
      <c r="DA29" s="67">
        <v>323464844</v>
      </c>
      <c r="DB29" s="67">
        <v>1454270</v>
      </c>
      <c r="DC29" s="67">
        <v>270416580</v>
      </c>
      <c r="DD29" s="67">
        <v>46186460</v>
      </c>
      <c r="DF29" s="79" t="s">
        <v>117</v>
      </c>
      <c r="DG29" s="64">
        <v>6460</v>
      </c>
      <c r="DH29" s="65">
        <v>1671353460</v>
      </c>
      <c r="DI29" s="65">
        <v>1320236310</v>
      </c>
      <c r="DJ29" s="65">
        <v>1340008857</v>
      </c>
      <c r="DK29" s="65">
        <v>2970290</v>
      </c>
      <c r="DL29" s="65">
        <v>772338730</v>
      </c>
      <c r="DM29" s="65">
        <v>899014730</v>
      </c>
      <c r="DO29" s="83" t="s">
        <v>116</v>
      </c>
      <c r="DP29" s="83" t="s">
        <v>251</v>
      </c>
      <c r="DQ29" s="83" t="s">
        <v>252</v>
      </c>
      <c r="DR29" s="83" t="s">
        <v>253</v>
      </c>
      <c r="DS29" s="83" t="s">
        <v>254</v>
      </c>
      <c r="DT29" s="63">
        <v>0</v>
      </c>
      <c r="DU29" s="63">
        <v>0</v>
      </c>
      <c r="DV29" s="56">
        <v>63231800</v>
      </c>
      <c r="DX29" s="83" t="s">
        <v>116</v>
      </c>
      <c r="DY29" s="63">
        <v>732</v>
      </c>
      <c r="DZ29" s="89">
        <v>63548880</v>
      </c>
      <c r="EA29" s="89">
        <v>38653630</v>
      </c>
      <c r="EB29" s="89">
        <v>39599164</v>
      </c>
      <c r="EC29" s="63">
        <v>0</v>
      </c>
      <c r="ED29" s="63">
        <v>0</v>
      </c>
      <c r="EE29" s="89">
        <v>63548880</v>
      </c>
      <c r="EG29" s="83" t="s">
        <v>117</v>
      </c>
      <c r="EH29" s="63">
        <v>6482</v>
      </c>
      <c r="EI29" s="89">
        <v>1884584460</v>
      </c>
      <c r="EJ29" s="89">
        <v>1464063840</v>
      </c>
      <c r="EK29" s="89">
        <v>1472062977</v>
      </c>
      <c r="EL29" s="89">
        <v>4251870</v>
      </c>
      <c r="EM29" s="89">
        <v>1042940490</v>
      </c>
      <c r="EN29" s="89">
        <v>841643970</v>
      </c>
      <c r="EP29" s="83" t="s">
        <v>117</v>
      </c>
      <c r="EQ29" s="89">
        <v>6502</v>
      </c>
      <c r="ER29" s="89">
        <v>2182407670</v>
      </c>
      <c r="ES29" s="89">
        <v>1527717230</v>
      </c>
      <c r="ET29" s="89">
        <v>1533560317</v>
      </c>
      <c r="EU29" s="89">
        <v>3891920</v>
      </c>
      <c r="EV29" s="89">
        <v>1111592220</v>
      </c>
      <c r="EW29" s="89">
        <v>1070815450</v>
      </c>
      <c r="EY29" s="83" t="s">
        <v>116</v>
      </c>
      <c r="EZ29" s="119">
        <v>688</v>
      </c>
      <c r="FA29" s="120">
        <v>74845020</v>
      </c>
      <c r="FB29" s="120">
        <v>38952250</v>
      </c>
      <c r="FC29" s="120">
        <v>39587080</v>
      </c>
      <c r="FD29" s="121">
        <v>0</v>
      </c>
      <c r="FE29" s="121">
        <v>0</v>
      </c>
      <c r="FF29" s="122">
        <v>74845020</v>
      </c>
      <c r="FH29" s="83" t="s">
        <v>114</v>
      </c>
      <c r="FI29" s="89">
        <v>124</v>
      </c>
      <c r="FJ29" s="89">
        <v>266288800</v>
      </c>
      <c r="FK29" s="89">
        <v>219624950</v>
      </c>
      <c r="FL29" s="89">
        <v>255709004</v>
      </c>
      <c r="FM29" s="124">
        <v>23637850</v>
      </c>
      <c r="FN29" s="124">
        <v>220050630</v>
      </c>
      <c r="FO29" s="124">
        <v>46238170</v>
      </c>
      <c r="FQ29" s="83" t="s">
        <v>114</v>
      </c>
      <c r="FR29" s="63">
        <v>123</v>
      </c>
      <c r="FS29" s="89">
        <v>248899260</v>
      </c>
      <c r="FT29" s="89">
        <v>220831190</v>
      </c>
      <c r="FU29" s="89">
        <v>256810414</v>
      </c>
      <c r="FV29" s="89">
        <v>5502660</v>
      </c>
      <c r="FW29" s="89">
        <v>200934980</v>
      </c>
      <c r="FX29" s="89">
        <v>47964280</v>
      </c>
      <c r="FZ29" s="83" t="s">
        <v>115</v>
      </c>
      <c r="GA29" s="83" t="s">
        <v>552</v>
      </c>
      <c r="GB29" s="89">
        <v>347430410</v>
      </c>
      <c r="GC29" s="89">
        <v>311662880</v>
      </c>
      <c r="GD29" s="89">
        <v>420442320</v>
      </c>
      <c r="GE29" s="89">
        <v>21660290</v>
      </c>
      <c r="GF29" s="89">
        <v>266284420</v>
      </c>
      <c r="GG29" s="89">
        <v>81145990</v>
      </c>
    </row>
    <row r="30" spans="1:189" x14ac:dyDescent="0.25">
      <c r="A30" s="81" t="s">
        <v>527</v>
      </c>
      <c r="B30" s="64">
        <v>490</v>
      </c>
      <c r="C30" s="64">
        <v>458</v>
      </c>
      <c r="D30" s="65">
        <v>64684780</v>
      </c>
      <c r="E30" s="65">
        <v>26758194</v>
      </c>
      <c r="F30" s="65">
        <v>26994639</v>
      </c>
      <c r="G30" s="65">
        <v>133330</v>
      </c>
      <c r="H30" s="64">
        <v>0</v>
      </c>
      <c r="I30" s="65">
        <v>64684780</v>
      </c>
      <c r="K30" s="66">
        <v>490</v>
      </c>
      <c r="L30" s="66">
        <v>482</v>
      </c>
      <c r="M30" s="67">
        <v>70059890</v>
      </c>
      <c r="N30" s="67">
        <v>30952230</v>
      </c>
      <c r="O30" s="67">
        <v>31232537</v>
      </c>
      <c r="P30" s="65">
        <v>230910</v>
      </c>
      <c r="Q30" s="65">
        <v>21960</v>
      </c>
      <c r="R30" s="65">
        <v>70037930</v>
      </c>
      <c r="T30" s="66">
        <v>450</v>
      </c>
      <c r="U30" s="66">
        <v>556</v>
      </c>
      <c r="V30" s="67">
        <v>13797620</v>
      </c>
      <c r="W30" s="67">
        <v>8601140</v>
      </c>
      <c r="X30" s="67">
        <v>10789236</v>
      </c>
      <c r="Y30" s="67">
        <v>1500</v>
      </c>
      <c r="Z30" s="66">
        <v>0</v>
      </c>
      <c r="AA30" s="67">
        <v>13797620</v>
      </c>
      <c r="AC30" s="64">
        <v>450</v>
      </c>
      <c r="AD30" s="64">
        <v>516</v>
      </c>
      <c r="AE30" s="65">
        <v>13537720</v>
      </c>
      <c r="AF30" s="65">
        <v>7872200</v>
      </c>
      <c r="AG30" s="65">
        <v>9903753</v>
      </c>
      <c r="AH30" s="66">
        <v>0</v>
      </c>
      <c r="AI30" s="66">
        <v>0</v>
      </c>
      <c r="AJ30" s="67">
        <v>13537720</v>
      </c>
      <c r="AL30" s="66">
        <v>450</v>
      </c>
      <c r="AM30" s="66">
        <v>483</v>
      </c>
      <c r="AN30" s="67">
        <v>13365020</v>
      </c>
      <c r="AO30" s="67">
        <v>7246570</v>
      </c>
      <c r="AP30" s="67">
        <v>9303259</v>
      </c>
      <c r="AQ30" s="66">
        <v>0</v>
      </c>
      <c r="AR30" s="66">
        <v>0</v>
      </c>
      <c r="AS30" s="67">
        <v>13365020</v>
      </c>
      <c r="AU30" s="66">
        <v>450</v>
      </c>
      <c r="AV30" s="66">
        <v>459</v>
      </c>
      <c r="AW30" s="67">
        <v>13708090</v>
      </c>
      <c r="AX30" s="67">
        <v>6934493</v>
      </c>
      <c r="AY30" s="67">
        <v>9139449</v>
      </c>
      <c r="AZ30" s="66">
        <v>0</v>
      </c>
      <c r="BA30" s="66">
        <v>0</v>
      </c>
      <c r="BB30" s="67">
        <v>13708090</v>
      </c>
      <c r="BD30" s="66">
        <v>401</v>
      </c>
      <c r="BE30" s="66">
        <v>6438</v>
      </c>
      <c r="BF30" s="67">
        <v>1720539380</v>
      </c>
      <c r="BG30" s="67">
        <v>1070966766</v>
      </c>
      <c r="BH30" s="67">
        <v>1073999926</v>
      </c>
      <c r="BI30" s="67">
        <v>3995720</v>
      </c>
      <c r="BJ30" s="67">
        <v>871903530</v>
      </c>
      <c r="BK30" s="67">
        <v>848635850</v>
      </c>
      <c r="BM30" s="66">
        <v>401</v>
      </c>
      <c r="BN30" s="66">
        <v>6243</v>
      </c>
      <c r="BO30" s="67">
        <v>2071286940</v>
      </c>
      <c r="BP30" s="67">
        <v>1091143104</v>
      </c>
      <c r="BQ30" s="67">
        <v>1093769643</v>
      </c>
      <c r="BR30" s="67">
        <v>3792900</v>
      </c>
      <c r="BS30" s="67">
        <v>930777640</v>
      </c>
      <c r="BT30" s="67">
        <v>1140509300</v>
      </c>
      <c r="BV30" s="66">
        <v>401</v>
      </c>
      <c r="BW30" s="66">
        <v>6360</v>
      </c>
      <c r="BX30" s="67">
        <v>2223479220</v>
      </c>
      <c r="BY30" s="67">
        <v>1150628261</v>
      </c>
      <c r="BZ30" s="67">
        <v>1153423001</v>
      </c>
      <c r="CA30" s="67">
        <v>4002600</v>
      </c>
      <c r="CB30" s="67">
        <v>1046167150</v>
      </c>
      <c r="CC30" s="67">
        <v>1177312070</v>
      </c>
      <c r="CE30" s="66">
        <v>400</v>
      </c>
      <c r="CF30" s="66">
        <v>794</v>
      </c>
      <c r="CG30" s="67">
        <v>101261150</v>
      </c>
      <c r="CH30" s="67">
        <v>35603850</v>
      </c>
      <c r="CI30" s="67">
        <v>35710124</v>
      </c>
      <c r="CJ30" s="66">
        <v>0</v>
      </c>
      <c r="CK30" s="66">
        <v>0</v>
      </c>
      <c r="CL30" s="67">
        <v>101261150</v>
      </c>
      <c r="CN30" s="66">
        <v>400</v>
      </c>
      <c r="CO30" s="66">
        <v>806</v>
      </c>
      <c r="CP30" s="67">
        <v>75953440</v>
      </c>
      <c r="CQ30" s="67">
        <v>38748800</v>
      </c>
      <c r="CR30" s="67">
        <v>38996974</v>
      </c>
      <c r="CS30" s="66">
        <v>0</v>
      </c>
      <c r="CT30" s="66">
        <v>0</v>
      </c>
      <c r="CU30" s="67">
        <v>75953440</v>
      </c>
      <c r="CW30" s="66">
        <v>400</v>
      </c>
      <c r="CX30" s="66">
        <v>798</v>
      </c>
      <c r="CY30" s="67">
        <v>76050510</v>
      </c>
      <c r="CZ30" s="67">
        <v>39921040</v>
      </c>
      <c r="DA30" s="67">
        <v>40236834</v>
      </c>
      <c r="DB30" s="66">
        <v>0</v>
      </c>
      <c r="DC30" s="66">
        <v>0</v>
      </c>
      <c r="DD30" s="67">
        <v>76050510</v>
      </c>
      <c r="DF30" s="79" t="s">
        <v>118</v>
      </c>
      <c r="DG30" s="64">
        <v>314</v>
      </c>
      <c r="DH30" s="65">
        <v>10134530</v>
      </c>
      <c r="DI30" s="65">
        <v>6184130</v>
      </c>
      <c r="DJ30" s="65">
        <v>8730405</v>
      </c>
      <c r="DK30" s="64">
        <v>0</v>
      </c>
      <c r="DL30" s="64">
        <v>0</v>
      </c>
      <c r="DM30" s="65">
        <v>10134530</v>
      </c>
      <c r="DO30" s="83" t="s">
        <v>117</v>
      </c>
      <c r="DP30" s="83" t="s">
        <v>255</v>
      </c>
      <c r="DQ30" s="83" t="s">
        <v>256</v>
      </c>
      <c r="DR30" s="83" t="s">
        <v>257</v>
      </c>
      <c r="DS30" s="83" t="s">
        <v>258</v>
      </c>
      <c r="DT30" s="56">
        <v>3375370</v>
      </c>
      <c r="DU30" s="56">
        <v>958648600</v>
      </c>
      <c r="DV30" s="56">
        <v>786230690</v>
      </c>
      <c r="DX30" s="83" t="s">
        <v>117</v>
      </c>
      <c r="DY30" s="63">
        <v>6457</v>
      </c>
      <c r="DZ30" s="89">
        <v>1778791380</v>
      </c>
      <c r="EA30" s="89">
        <v>1407083180</v>
      </c>
      <c r="EB30" s="89">
        <v>1417452077</v>
      </c>
      <c r="EC30" s="89">
        <v>4698690</v>
      </c>
      <c r="ED30" s="89">
        <v>969896730</v>
      </c>
      <c r="EE30" s="89">
        <v>808894650</v>
      </c>
      <c r="EG30" s="83" t="s">
        <v>118</v>
      </c>
      <c r="EH30" s="63">
        <v>315</v>
      </c>
      <c r="EI30" s="89">
        <v>10846190</v>
      </c>
      <c r="EJ30" s="89">
        <v>6503339</v>
      </c>
      <c r="EK30" s="89">
        <v>8825495</v>
      </c>
      <c r="EL30" s="89">
        <v>157290</v>
      </c>
      <c r="EM30" s="89">
        <v>55560</v>
      </c>
      <c r="EN30" s="89">
        <v>10790630</v>
      </c>
      <c r="EP30" s="83" t="s">
        <v>118</v>
      </c>
      <c r="EQ30" s="89">
        <v>306</v>
      </c>
      <c r="ER30" s="89">
        <v>9506720</v>
      </c>
      <c r="ES30" s="89">
        <v>5433900</v>
      </c>
      <c r="ET30" s="89">
        <v>7755845</v>
      </c>
      <c r="EU30" s="89">
        <v>157290</v>
      </c>
      <c r="EV30" s="63">
        <v>0</v>
      </c>
      <c r="EW30" s="89">
        <v>9506720</v>
      </c>
      <c r="EY30" s="83" t="s">
        <v>117</v>
      </c>
      <c r="EZ30" s="119">
        <v>6535</v>
      </c>
      <c r="FA30" s="120">
        <v>2351472300</v>
      </c>
      <c r="FB30" s="120">
        <v>1589306360</v>
      </c>
      <c r="FC30" s="120">
        <v>1595556590</v>
      </c>
      <c r="FD30" s="122">
        <v>10267700</v>
      </c>
      <c r="FE30" s="122">
        <v>1326815130</v>
      </c>
      <c r="FF30" s="122">
        <v>1024657170</v>
      </c>
      <c r="FH30" s="83" t="s">
        <v>115</v>
      </c>
      <c r="FI30" s="89">
        <v>149</v>
      </c>
      <c r="FJ30" s="89">
        <v>338650930</v>
      </c>
      <c r="FK30" s="89">
        <v>289188590</v>
      </c>
      <c r="FL30" s="89">
        <v>396721720</v>
      </c>
      <c r="FM30" s="124">
        <v>37356440</v>
      </c>
      <c r="FN30" s="124">
        <v>258203970</v>
      </c>
      <c r="FO30" s="124">
        <v>80446960</v>
      </c>
      <c r="FQ30" s="83" t="s">
        <v>115</v>
      </c>
      <c r="FR30" s="63">
        <v>152</v>
      </c>
      <c r="FS30" s="89">
        <v>354539360</v>
      </c>
      <c r="FT30" s="89">
        <v>302660940</v>
      </c>
      <c r="FU30" s="89">
        <v>403830380</v>
      </c>
      <c r="FV30" s="89">
        <v>33637330</v>
      </c>
      <c r="FW30" s="89">
        <v>271130480</v>
      </c>
      <c r="FX30" s="89">
        <v>83408880</v>
      </c>
      <c r="FZ30" s="83" t="s">
        <v>116</v>
      </c>
      <c r="GA30" s="83" t="s">
        <v>553</v>
      </c>
      <c r="GB30" s="89">
        <v>98172910</v>
      </c>
      <c r="GC30" s="89">
        <v>37835860</v>
      </c>
      <c r="GD30" s="89">
        <v>38214290</v>
      </c>
      <c r="GE30" s="63">
        <v>0</v>
      </c>
      <c r="GF30" s="63">
        <v>0</v>
      </c>
      <c r="GG30" s="89">
        <v>98172910</v>
      </c>
    </row>
    <row r="31" spans="1:189" x14ac:dyDescent="0.25">
      <c r="B31" s="64">
        <v>491</v>
      </c>
      <c r="C31" s="64">
        <v>1182</v>
      </c>
      <c r="D31" s="65">
        <v>272327950</v>
      </c>
      <c r="E31" s="65">
        <v>173781550</v>
      </c>
      <c r="F31" s="65">
        <v>174980424</v>
      </c>
      <c r="G31" s="65">
        <v>10008843</v>
      </c>
      <c r="H31" s="65">
        <v>146004700</v>
      </c>
      <c r="I31" s="65">
        <v>126323250</v>
      </c>
      <c r="K31" s="66">
        <v>491</v>
      </c>
      <c r="L31" s="66">
        <v>1294</v>
      </c>
      <c r="M31" s="67">
        <v>301285790</v>
      </c>
      <c r="N31" s="67">
        <v>197359820</v>
      </c>
      <c r="O31" s="67">
        <v>198385581</v>
      </c>
      <c r="P31" s="65">
        <v>8560340</v>
      </c>
      <c r="Q31" s="65">
        <v>154199640</v>
      </c>
      <c r="R31" s="65">
        <v>147086150</v>
      </c>
      <c r="T31" s="66">
        <v>451</v>
      </c>
      <c r="U31" s="66">
        <v>3080</v>
      </c>
      <c r="V31" s="67">
        <v>504829580</v>
      </c>
      <c r="W31" s="67">
        <v>356968628</v>
      </c>
      <c r="X31" s="67">
        <v>360600915</v>
      </c>
      <c r="Y31" s="67">
        <v>3916270</v>
      </c>
      <c r="Z31" s="67">
        <v>254480110</v>
      </c>
      <c r="AA31" s="67">
        <v>250349470</v>
      </c>
      <c r="AC31" s="64">
        <v>451</v>
      </c>
      <c r="AD31" s="64">
        <v>3224</v>
      </c>
      <c r="AE31" s="65">
        <v>547462060</v>
      </c>
      <c r="AF31" s="65">
        <v>381257096</v>
      </c>
      <c r="AG31" s="65">
        <v>384950929</v>
      </c>
      <c r="AH31" s="67">
        <v>4047000</v>
      </c>
      <c r="AI31" s="67">
        <v>269127250</v>
      </c>
      <c r="AJ31" s="67">
        <v>278334810</v>
      </c>
      <c r="AL31" s="66">
        <v>451</v>
      </c>
      <c r="AM31" s="66">
        <v>3299</v>
      </c>
      <c r="AN31" s="67">
        <v>571963110</v>
      </c>
      <c r="AO31" s="67">
        <v>398538779</v>
      </c>
      <c r="AP31" s="67">
        <v>402783405</v>
      </c>
      <c r="AQ31" s="67">
        <v>4045090</v>
      </c>
      <c r="AR31" s="67">
        <v>275218220</v>
      </c>
      <c r="AS31" s="67">
        <v>296744890</v>
      </c>
      <c r="AU31" s="66">
        <v>451</v>
      </c>
      <c r="AV31" s="66">
        <v>3375</v>
      </c>
      <c r="AW31" s="67">
        <v>606811800</v>
      </c>
      <c r="AX31" s="67">
        <v>419345079</v>
      </c>
      <c r="AY31" s="67">
        <v>424252687</v>
      </c>
      <c r="AZ31" s="67">
        <v>4498690</v>
      </c>
      <c r="BA31" s="67">
        <v>294455460</v>
      </c>
      <c r="BB31" s="67">
        <v>312356340</v>
      </c>
      <c r="BD31" s="66">
        <v>450</v>
      </c>
      <c r="BE31" s="66">
        <v>438</v>
      </c>
      <c r="BF31" s="67">
        <v>15139050</v>
      </c>
      <c r="BG31" s="67">
        <v>6181993</v>
      </c>
      <c r="BH31" s="67">
        <v>8569411</v>
      </c>
      <c r="BI31" s="66">
        <v>0</v>
      </c>
      <c r="BJ31" s="66">
        <v>0</v>
      </c>
      <c r="BK31" s="67">
        <v>15139050</v>
      </c>
      <c r="BM31" s="66">
        <v>450</v>
      </c>
      <c r="BN31" s="66">
        <v>502</v>
      </c>
      <c r="BO31" s="67">
        <v>29436520</v>
      </c>
      <c r="BP31" s="67">
        <v>8155316</v>
      </c>
      <c r="BQ31" s="67">
        <v>10794868</v>
      </c>
      <c r="BR31" s="66">
        <v>0</v>
      </c>
      <c r="BS31" s="66">
        <v>0</v>
      </c>
      <c r="BT31" s="67">
        <v>29436520</v>
      </c>
      <c r="BV31" s="66">
        <v>450</v>
      </c>
      <c r="BW31" s="66">
        <v>409</v>
      </c>
      <c r="BX31" s="67">
        <v>24004990</v>
      </c>
      <c r="BY31" s="67">
        <v>6844030</v>
      </c>
      <c r="BZ31" s="67">
        <v>9241937</v>
      </c>
      <c r="CA31" s="67">
        <v>171240</v>
      </c>
      <c r="CB31" s="66">
        <v>0</v>
      </c>
      <c r="CC31" s="67">
        <v>24004990</v>
      </c>
      <c r="CE31" s="66">
        <v>401</v>
      </c>
      <c r="CF31" s="66">
        <v>6413</v>
      </c>
      <c r="CG31" s="67">
        <v>2182248370</v>
      </c>
      <c r="CH31" s="67">
        <v>1203820750</v>
      </c>
      <c r="CI31" s="67">
        <v>1206811607</v>
      </c>
      <c r="CJ31" s="67">
        <v>4064090</v>
      </c>
      <c r="CK31" s="67">
        <v>1019970500</v>
      </c>
      <c r="CL31" s="67">
        <v>1162277870</v>
      </c>
      <c r="CN31" s="66">
        <v>401</v>
      </c>
      <c r="CO31" s="66">
        <v>6444</v>
      </c>
      <c r="CP31" s="67">
        <v>1871090430</v>
      </c>
      <c r="CQ31" s="67">
        <v>1249406490</v>
      </c>
      <c r="CR31" s="67">
        <v>1253723857</v>
      </c>
      <c r="CS31" s="67">
        <v>4031540</v>
      </c>
      <c r="CT31" s="67">
        <v>987377130</v>
      </c>
      <c r="CU31" s="67">
        <v>883713300</v>
      </c>
      <c r="CW31" s="66">
        <v>401</v>
      </c>
      <c r="CX31" s="66">
        <v>6451</v>
      </c>
      <c r="CY31" s="67">
        <v>1771524240</v>
      </c>
      <c r="CZ31" s="67">
        <v>1289115540</v>
      </c>
      <c r="DA31" s="67">
        <v>1297478507</v>
      </c>
      <c r="DB31" s="67">
        <v>2949200</v>
      </c>
      <c r="DC31" s="67">
        <v>892600210</v>
      </c>
      <c r="DD31" s="67">
        <v>878924030</v>
      </c>
      <c r="DF31" s="79" t="s">
        <v>119</v>
      </c>
      <c r="DG31" s="64">
        <v>3918</v>
      </c>
      <c r="DH31" s="65">
        <v>792142590</v>
      </c>
      <c r="DI31" s="65">
        <v>584520060</v>
      </c>
      <c r="DJ31" s="65">
        <v>595935618</v>
      </c>
      <c r="DK31" s="65">
        <v>5095920</v>
      </c>
      <c r="DL31" s="65">
        <v>339472440</v>
      </c>
      <c r="DM31" s="65">
        <v>452670150</v>
      </c>
      <c r="DO31" s="83" t="s">
        <v>118</v>
      </c>
      <c r="DP31" s="83" t="s">
        <v>259</v>
      </c>
      <c r="DQ31" s="83" t="s">
        <v>260</v>
      </c>
      <c r="DR31" s="83" t="s">
        <v>261</v>
      </c>
      <c r="DS31" s="83" t="s">
        <v>262</v>
      </c>
      <c r="DT31" s="63">
        <v>0</v>
      </c>
      <c r="DU31" s="63">
        <v>0</v>
      </c>
      <c r="DV31" s="56">
        <v>8548340</v>
      </c>
      <c r="DX31" s="83" t="s">
        <v>118</v>
      </c>
      <c r="DY31" s="63">
        <v>311</v>
      </c>
      <c r="DZ31" s="89">
        <v>9534050</v>
      </c>
      <c r="EA31" s="89">
        <v>5815500</v>
      </c>
      <c r="EB31" s="89">
        <v>8307045</v>
      </c>
      <c r="EC31" s="63">
        <v>0</v>
      </c>
      <c r="ED31" s="63">
        <v>0</v>
      </c>
      <c r="EE31" s="89">
        <v>9534050</v>
      </c>
      <c r="EG31" s="83" t="s">
        <v>119</v>
      </c>
      <c r="EH31" s="63">
        <v>3898</v>
      </c>
      <c r="EI31" s="89">
        <v>912498540</v>
      </c>
      <c r="EJ31" s="89">
        <v>674859230</v>
      </c>
      <c r="EK31" s="89">
        <v>680835058</v>
      </c>
      <c r="EL31" s="89">
        <v>4905070</v>
      </c>
      <c r="EM31" s="89">
        <v>471877220</v>
      </c>
      <c r="EN31" s="89">
        <v>440621320</v>
      </c>
      <c r="EP31" s="83" t="s">
        <v>119</v>
      </c>
      <c r="EQ31" s="89">
        <v>3923</v>
      </c>
      <c r="ER31" s="89">
        <v>977997310</v>
      </c>
      <c r="ES31" s="89">
        <v>705033587</v>
      </c>
      <c r="ET31" s="89">
        <v>710547268</v>
      </c>
      <c r="EU31" s="89">
        <v>5867320</v>
      </c>
      <c r="EV31" s="89">
        <v>515738420</v>
      </c>
      <c r="EW31" s="89">
        <v>462258890</v>
      </c>
      <c r="EY31" s="83" t="s">
        <v>118</v>
      </c>
      <c r="EZ31" s="119">
        <v>301</v>
      </c>
      <c r="FA31" s="120">
        <v>9859740</v>
      </c>
      <c r="FB31" s="120">
        <v>5484720</v>
      </c>
      <c r="FC31" s="120">
        <v>7628645</v>
      </c>
      <c r="FD31" s="122">
        <v>168420</v>
      </c>
      <c r="FE31" s="121">
        <v>0</v>
      </c>
      <c r="FF31" s="122">
        <v>9859740</v>
      </c>
      <c r="FH31" s="83" t="s">
        <v>116</v>
      </c>
      <c r="FI31" s="89">
        <v>667</v>
      </c>
      <c r="FJ31" s="89">
        <v>88627050</v>
      </c>
      <c r="FK31" s="89">
        <v>39871800</v>
      </c>
      <c r="FL31" s="89">
        <v>40232800</v>
      </c>
      <c r="FM31" s="123">
        <v>0</v>
      </c>
      <c r="FN31" s="123">
        <v>0</v>
      </c>
      <c r="FO31" s="124">
        <v>88627050</v>
      </c>
      <c r="FQ31" s="83" t="s">
        <v>116</v>
      </c>
      <c r="FR31" s="63">
        <v>649</v>
      </c>
      <c r="FS31" s="89">
        <v>86233170</v>
      </c>
      <c r="FT31" s="89">
        <v>40190140</v>
      </c>
      <c r="FU31" s="89">
        <v>40599060</v>
      </c>
      <c r="FV31" s="89">
        <v>2070</v>
      </c>
      <c r="FW31" s="63">
        <v>0</v>
      </c>
      <c r="FX31" s="89">
        <v>86233170</v>
      </c>
      <c r="FZ31" s="83" t="s">
        <v>117</v>
      </c>
      <c r="GA31" s="83" t="s">
        <v>554</v>
      </c>
      <c r="GB31" s="89">
        <v>2802920310</v>
      </c>
      <c r="GC31" s="89">
        <v>1653420270</v>
      </c>
      <c r="GD31" s="89">
        <v>1659896270</v>
      </c>
      <c r="GE31" s="89">
        <v>12765390</v>
      </c>
      <c r="GF31" s="63" t="s">
        <v>608</v>
      </c>
      <c r="GG31" s="89">
        <v>276334350</v>
      </c>
    </row>
    <row r="32" spans="1:189" x14ac:dyDescent="0.25">
      <c r="B32" s="64">
        <v>500</v>
      </c>
      <c r="C32" s="64">
        <v>86</v>
      </c>
      <c r="D32" s="65">
        <v>13758170</v>
      </c>
      <c r="E32" s="65">
        <v>7205880</v>
      </c>
      <c r="F32" s="65">
        <v>7322160</v>
      </c>
      <c r="G32" s="65">
        <v>198050</v>
      </c>
      <c r="H32" s="64">
        <v>0</v>
      </c>
      <c r="I32" s="65">
        <v>13758170</v>
      </c>
      <c r="K32" s="66">
        <v>500</v>
      </c>
      <c r="L32" s="66">
        <v>70</v>
      </c>
      <c r="M32" s="67">
        <v>8269840</v>
      </c>
      <c r="N32" s="67">
        <v>4466560</v>
      </c>
      <c r="O32" s="67">
        <v>4702020</v>
      </c>
      <c r="P32" s="65">
        <v>548790</v>
      </c>
      <c r="Q32" s="64">
        <v>0</v>
      </c>
      <c r="R32" s="65">
        <v>8269840</v>
      </c>
      <c r="T32" s="66">
        <v>490</v>
      </c>
      <c r="U32" s="66">
        <v>441</v>
      </c>
      <c r="V32" s="67">
        <v>64673580</v>
      </c>
      <c r="W32" s="67">
        <v>28560140</v>
      </c>
      <c r="X32" s="67">
        <v>28807877</v>
      </c>
      <c r="Y32" s="67">
        <v>112450</v>
      </c>
      <c r="Z32" s="67">
        <v>6330</v>
      </c>
      <c r="AA32" s="67">
        <v>64667250</v>
      </c>
      <c r="AC32" s="64">
        <v>490</v>
      </c>
      <c r="AD32" s="64">
        <v>419</v>
      </c>
      <c r="AE32" s="65">
        <v>62768300</v>
      </c>
      <c r="AF32" s="65">
        <v>27981750</v>
      </c>
      <c r="AG32" s="65">
        <v>28398757</v>
      </c>
      <c r="AH32" s="67">
        <v>113190</v>
      </c>
      <c r="AI32" s="66">
        <v>0</v>
      </c>
      <c r="AJ32" s="67">
        <v>62768300</v>
      </c>
      <c r="AL32" s="66">
        <v>490</v>
      </c>
      <c r="AM32" s="66">
        <v>411</v>
      </c>
      <c r="AN32" s="67">
        <v>66485090</v>
      </c>
      <c r="AO32" s="67">
        <v>27568770</v>
      </c>
      <c r="AP32" s="67">
        <v>27988097</v>
      </c>
      <c r="AQ32" s="67">
        <v>98190</v>
      </c>
      <c r="AR32" s="66">
        <v>0</v>
      </c>
      <c r="AS32" s="67">
        <v>66485090</v>
      </c>
      <c r="AU32" s="66">
        <v>490</v>
      </c>
      <c r="AV32" s="66">
        <v>426</v>
      </c>
      <c r="AW32" s="67">
        <v>73134830</v>
      </c>
      <c r="AX32" s="67">
        <v>30355355</v>
      </c>
      <c r="AY32" s="67">
        <v>30814127</v>
      </c>
      <c r="AZ32" s="67">
        <v>100400</v>
      </c>
      <c r="BA32" s="66">
        <v>0</v>
      </c>
      <c r="BB32" s="67">
        <v>73134830</v>
      </c>
      <c r="BD32" s="66">
        <v>451</v>
      </c>
      <c r="BE32" s="66">
        <v>3451</v>
      </c>
      <c r="BF32" s="67">
        <v>722376840</v>
      </c>
      <c r="BG32" s="67">
        <v>444353731</v>
      </c>
      <c r="BH32" s="67">
        <v>449014177</v>
      </c>
      <c r="BI32" s="67">
        <v>4817360</v>
      </c>
      <c r="BJ32" s="67">
        <v>345300770</v>
      </c>
      <c r="BK32" s="67">
        <v>377076070</v>
      </c>
      <c r="BM32" s="66">
        <v>451</v>
      </c>
      <c r="BN32" s="66">
        <v>3743</v>
      </c>
      <c r="BO32" s="67">
        <v>1004441440</v>
      </c>
      <c r="BP32" s="67">
        <v>498165189</v>
      </c>
      <c r="BQ32" s="67">
        <v>501925067</v>
      </c>
      <c r="BR32" s="67">
        <v>5222170</v>
      </c>
      <c r="BS32" s="67">
        <v>410336330</v>
      </c>
      <c r="BT32" s="67">
        <v>594105110</v>
      </c>
      <c r="BV32" s="66">
        <v>451</v>
      </c>
      <c r="BW32" s="66">
        <v>3867</v>
      </c>
      <c r="BX32" s="67">
        <v>1059260170</v>
      </c>
      <c r="BY32" s="67">
        <v>523680730</v>
      </c>
      <c r="BZ32" s="67">
        <v>527067321</v>
      </c>
      <c r="CA32" s="67">
        <v>5347850</v>
      </c>
      <c r="CB32" s="67">
        <v>446257950</v>
      </c>
      <c r="CC32" s="67">
        <v>613002220</v>
      </c>
      <c r="CE32" s="66">
        <v>450</v>
      </c>
      <c r="CF32" s="66">
        <v>316</v>
      </c>
      <c r="CG32" s="67">
        <v>12060990</v>
      </c>
      <c r="CH32" s="67">
        <v>5839820</v>
      </c>
      <c r="CI32" s="67">
        <v>8143925</v>
      </c>
      <c r="CJ32" s="66">
        <v>0</v>
      </c>
      <c r="CK32" s="66">
        <v>0</v>
      </c>
      <c r="CL32" s="67">
        <v>12060990</v>
      </c>
      <c r="CN32" s="66">
        <v>450</v>
      </c>
      <c r="CO32" s="66">
        <v>315</v>
      </c>
      <c r="CP32" s="67">
        <v>10016420</v>
      </c>
      <c r="CQ32" s="67">
        <v>5771660</v>
      </c>
      <c r="CR32" s="67">
        <v>8102045</v>
      </c>
      <c r="CS32" s="66">
        <v>0</v>
      </c>
      <c r="CT32" s="66">
        <v>0</v>
      </c>
      <c r="CU32" s="67">
        <v>10016420</v>
      </c>
      <c r="CW32" s="66">
        <v>450</v>
      </c>
      <c r="CX32" s="66">
        <v>317</v>
      </c>
      <c r="CY32" s="67">
        <v>9794770</v>
      </c>
      <c r="CZ32" s="67">
        <v>5966370</v>
      </c>
      <c r="DA32" s="67">
        <v>8607365</v>
      </c>
      <c r="DB32" s="66">
        <v>0</v>
      </c>
      <c r="DC32" s="66">
        <v>0</v>
      </c>
      <c r="DD32" s="67">
        <v>9794770</v>
      </c>
      <c r="DF32" s="79" t="s">
        <v>120</v>
      </c>
      <c r="DG32" s="64">
        <v>361</v>
      </c>
      <c r="DH32" s="65">
        <v>117101980</v>
      </c>
      <c r="DI32" s="65">
        <v>49788200</v>
      </c>
      <c r="DJ32" s="65">
        <v>50937580</v>
      </c>
      <c r="DK32" s="64">
        <v>0</v>
      </c>
      <c r="DL32" s="65">
        <v>92150</v>
      </c>
      <c r="DM32" s="65">
        <v>117009830</v>
      </c>
      <c r="DO32" s="83" t="s">
        <v>119</v>
      </c>
      <c r="DP32" s="83" t="s">
        <v>263</v>
      </c>
      <c r="DQ32" s="83" t="s">
        <v>264</v>
      </c>
      <c r="DR32" s="83" t="s">
        <v>265</v>
      </c>
      <c r="DS32" s="83" t="s">
        <v>266</v>
      </c>
      <c r="DT32" s="56">
        <v>6610520</v>
      </c>
      <c r="DU32" s="56">
        <v>407407300</v>
      </c>
      <c r="DV32" s="56">
        <v>407316430</v>
      </c>
      <c r="DX32" s="83" t="s">
        <v>119</v>
      </c>
      <c r="DY32" s="63">
        <v>3891</v>
      </c>
      <c r="DZ32" s="89">
        <v>840933410</v>
      </c>
      <c r="EA32" s="89">
        <v>627355040</v>
      </c>
      <c r="EB32" s="89">
        <v>633754378</v>
      </c>
      <c r="EC32" s="89">
        <v>6632090</v>
      </c>
      <c r="ED32" s="89">
        <v>416762420</v>
      </c>
      <c r="EE32" s="89">
        <v>424170990</v>
      </c>
      <c r="EG32" s="83" t="s">
        <v>120</v>
      </c>
      <c r="EH32" s="63">
        <v>371</v>
      </c>
      <c r="EI32" s="89">
        <v>107547060</v>
      </c>
      <c r="EJ32" s="89">
        <v>52668750</v>
      </c>
      <c r="EK32" s="89">
        <v>55660610</v>
      </c>
      <c r="EL32" s="63">
        <v>0</v>
      </c>
      <c r="EM32" s="89">
        <v>92150</v>
      </c>
      <c r="EN32" s="89">
        <v>107454910</v>
      </c>
      <c r="EP32" s="83" t="s">
        <v>120</v>
      </c>
      <c r="EQ32" s="89">
        <v>365</v>
      </c>
      <c r="ER32" s="89">
        <v>104349200</v>
      </c>
      <c r="ES32" s="89">
        <v>53707650</v>
      </c>
      <c r="ET32" s="89">
        <v>57966090</v>
      </c>
      <c r="EU32" s="63">
        <v>0</v>
      </c>
      <c r="EV32" s="89">
        <v>92150</v>
      </c>
      <c r="EW32" s="89">
        <v>104257050</v>
      </c>
      <c r="EY32" s="83" t="s">
        <v>119</v>
      </c>
      <c r="EZ32" s="119">
        <v>3933</v>
      </c>
      <c r="FA32" s="120">
        <v>1057396150</v>
      </c>
      <c r="FB32" s="120">
        <v>709361030</v>
      </c>
      <c r="FC32" s="120">
        <v>714221201</v>
      </c>
      <c r="FD32" s="122">
        <v>6594070</v>
      </c>
      <c r="FE32" s="122">
        <v>573835880</v>
      </c>
      <c r="FF32" s="122">
        <v>483560270</v>
      </c>
      <c r="FH32" s="83" t="s">
        <v>117</v>
      </c>
      <c r="FI32" s="89">
        <v>5595</v>
      </c>
      <c r="FJ32" s="89">
        <v>2442876070</v>
      </c>
      <c r="FK32" s="89">
        <v>1513487325</v>
      </c>
      <c r="FL32" s="89">
        <v>1519950255</v>
      </c>
      <c r="FM32" s="124">
        <v>10405890</v>
      </c>
      <c r="FN32" s="123" t="s">
        <v>488</v>
      </c>
      <c r="FO32" s="124">
        <v>42382270</v>
      </c>
      <c r="FQ32" s="83" t="s">
        <v>117</v>
      </c>
      <c r="FR32" s="63">
        <v>5656</v>
      </c>
      <c r="FS32" s="89">
        <v>2570305000</v>
      </c>
      <c r="FT32" s="89">
        <v>1585228000</v>
      </c>
      <c r="FU32" s="89">
        <v>1591520010</v>
      </c>
      <c r="FV32" s="89">
        <v>12253270</v>
      </c>
      <c r="FW32" s="89">
        <v>1526836850</v>
      </c>
      <c r="FX32" s="89">
        <v>1043468150</v>
      </c>
      <c r="FZ32" s="83" t="s">
        <v>476</v>
      </c>
      <c r="GA32" s="83" t="s">
        <v>555</v>
      </c>
      <c r="GB32" s="89">
        <v>295172860</v>
      </c>
      <c r="GC32" s="89">
        <v>155443900</v>
      </c>
      <c r="GD32" s="89">
        <v>156314890</v>
      </c>
      <c r="GE32" s="89">
        <v>103640</v>
      </c>
      <c r="GF32" s="89">
        <v>76730500</v>
      </c>
      <c r="GG32" s="89">
        <v>218442360</v>
      </c>
    </row>
    <row r="33" spans="1:189" x14ac:dyDescent="0.25">
      <c r="A33" s="75"/>
      <c r="B33" s="64">
        <v>501</v>
      </c>
      <c r="C33" s="64">
        <v>87</v>
      </c>
      <c r="D33" s="65">
        <v>18795710</v>
      </c>
      <c r="E33" s="65">
        <v>11008020</v>
      </c>
      <c r="F33" s="65">
        <v>11094170</v>
      </c>
      <c r="G33" s="65">
        <v>74420</v>
      </c>
      <c r="H33" s="65">
        <v>6565480</v>
      </c>
      <c r="I33" s="65">
        <v>12230230</v>
      </c>
      <c r="K33" s="66">
        <v>501</v>
      </c>
      <c r="L33" s="66">
        <v>82</v>
      </c>
      <c r="M33" s="67">
        <v>14423940</v>
      </c>
      <c r="N33" s="67">
        <v>10013750</v>
      </c>
      <c r="O33" s="67">
        <v>10096050</v>
      </c>
      <c r="P33" s="65">
        <v>76650</v>
      </c>
      <c r="Q33" s="65">
        <v>6129770</v>
      </c>
      <c r="R33" s="65">
        <v>8294170</v>
      </c>
      <c r="T33" s="66">
        <v>491</v>
      </c>
      <c r="U33" s="66">
        <v>1341</v>
      </c>
      <c r="V33" s="67">
        <v>307039890</v>
      </c>
      <c r="W33" s="67">
        <v>208852240</v>
      </c>
      <c r="X33" s="67">
        <v>210897047</v>
      </c>
      <c r="Y33" s="67">
        <v>9768590</v>
      </c>
      <c r="Z33" s="67">
        <v>155147390</v>
      </c>
      <c r="AA33" s="67">
        <v>151892500</v>
      </c>
      <c r="AC33" s="64">
        <v>491</v>
      </c>
      <c r="AD33" s="64">
        <v>1316</v>
      </c>
      <c r="AE33" s="65">
        <v>319845180</v>
      </c>
      <c r="AF33" s="65">
        <v>214992610</v>
      </c>
      <c r="AG33" s="65">
        <v>217065806</v>
      </c>
      <c r="AH33" s="67">
        <v>16543230</v>
      </c>
      <c r="AI33" s="67">
        <v>164902060</v>
      </c>
      <c r="AJ33" s="67">
        <v>154943120</v>
      </c>
      <c r="AL33" s="66">
        <v>491</v>
      </c>
      <c r="AM33" s="66">
        <v>1371</v>
      </c>
      <c r="AN33" s="67">
        <v>344624830</v>
      </c>
      <c r="AO33" s="67">
        <v>227309370</v>
      </c>
      <c r="AP33" s="67">
        <v>228340846</v>
      </c>
      <c r="AQ33" s="67">
        <v>11823540</v>
      </c>
      <c r="AR33" s="67">
        <v>178753300</v>
      </c>
      <c r="AS33" s="67">
        <v>165871530</v>
      </c>
      <c r="AU33" s="66">
        <v>491</v>
      </c>
      <c r="AV33" s="66">
        <v>1413</v>
      </c>
      <c r="AW33" s="67">
        <v>371023680</v>
      </c>
      <c r="AX33" s="67">
        <v>237692462</v>
      </c>
      <c r="AY33" s="67">
        <v>238430749</v>
      </c>
      <c r="AZ33" s="67">
        <v>12007920</v>
      </c>
      <c r="BA33" s="67">
        <v>193472490</v>
      </c>
      <c r="BB33" s="67">
        <v>177551190</v>
      </c>
      <c r="BD33" s="66">
        <v>490</v>
      </c>
      <c r="BE33" s="66">
        <v>413</v>
      </c>
      <c r="BF33" s="67">
        <v>83162140</v>
      </c>
      <c r="BG33" s="67">
        <v>30210592</v>
      </c>
      <c r="BH33" s="67">
        <v>30554362</v>
      </c>
      <c r="BI33" s="66">
        <v>0</v>
      </c>
      <c r="BJ33" s="66">
        <v>0</v>
      </c>
      <c r="BK33" s="67">
        <v>83162140</v>
      </c>
      <c r="BM33" s="66">
        <v>490</v>
      </c>
      <c r="BN33" s="66">
        <v>391</v>
      </c>
      <c r="BO33" s="67">
        <v>142434590</v>
      </c>
      <c r="BP33" s="67">
        <v>33837790</v>
      </c>
      <c r="BQ33" s="67">
        <v>33964830</v>
      </c>
      <c r="BR33" s="66">
        <v>0</v>
      </c>
      <c r="BS33" s="66">
        <v>0</v>
      </c>
      <c r="BT33" s="67">
        <v>142434590</v>
      </c>
      <c r="BV33" s="66">
        <v>490</v>
      </c>
      <c r="BW33" s="66">
        <v>372</v>
      </c>
      <c r="BX33" s="67">
        <v>133087360</v>
      </c>
      <c r="BY33" s="67">
        <v>36164590</v>
      </c>
      <c r="BZ33" s="67">
        <v>36420980</v>
      </c>
      <c r="CA33" s="66">
        <v>0</v>
      </c>
      <c r="CB33" s="66">
        <v>0</v>
      </c>
      <c r="CC33" s="67">
        <v>133087360</v>
      </c>
      <c r="CE33" s="66">
        <v>451</v>
      </c>
      <c r="CF33" s="66">
        <v>3981</v>
      </c>
      <c r="CG33" s="67">
        <v>1014996110</v>
      </c>
      <c r="CH33" s="67">
        <v>544793939</v>
      </c>
      <c r="CI33" s="67">
        <v>547966901</v>
      </c>
      <c r="CJ33" s="67">
        <v>5441240</v>
      </c>
      <c r="CK33" s="67">
        <v>432956730</v>
      </c>
      <c r="CL33" s="67">
        <v>582039380</v>
      </c>
      <c r="CN33" s="66">
        <v>451</v>
      </c>
      <c r="CO33" s="66">
        <v>3965</v>
      </c>
      <c r="CP33" s="67">
        <v>884843430</v>
      </c>
      <c r="CQ33" s="67">
        <v>563368480</v>
      </c>
      <c r="CR33" s="67">
        <v>567499421</v>
      </c>
      <c r="CS33" s="67">
        <v>5819450</v>
      </c>
      <c r="CT33" s="67">
        <v>424133660</v>
      </c>
      <c r="CU33" s="67">
        <v>460709770</v>
      </c>
      <c r="CW33" s="66">
        <v>451</v>
      </c>
      <c r="CX33" s="66">
        <v>3938</v>
      </c>
      <c r="CY33" s="67">
        <v>824444520</v>
      </c>
      <c r="CZ33" s="67">
        <v>576230230</v>
      </c>
      <c r="DA33" s="67">
        <v>583194291</v>
      </c>
      <c r="DB33" s="67">
        <v>5818540</v>
      </c>
      <c r="DC33" s="67">
        <v>389260110</v>
      </c>
      <c r="DD33" s="67">
        <v>435184410</v>
      </c>
      <c r="DF33" s="79" t="s">
        <v>121</v>
      </c>
      <c r="DG33" s="64">
        <v>1384</v>
      </c>
      <c r="DH33" s="65">
        <v>444393380</v>
      </c>
      <c r="DI33" s="65">
        <v>299879050</v>
      </c>
      <c r="DJ33" s="65">
        <v>305632200</v>
      </c>
      <c r="DK33" s="65">
        <v>14720760</v>
      </c>
      <c r="DL33" s="65">
        <v>184816310</v>
      </c>
      <c r="DM33" s="65">
        <v>259577070</v>
      </c>
      <c r="DO33" s="83" t="s">
        <v>120</v>
      </c>
      <c r="DP33" s="83" t="s">
        <v>267</v>
      </c>
      <c r="DQ33" s="83" t="s">
        <v>268</v>
      </c>
      <c r="DR33" s="83" t="s">
        <v>269</v>
      </c>
      <c r="DS33" s="83" t="s">
        <v>270</v>
      </c>
      <c r="DT33" s="63">
        <v>0</v>
      </c>
      <c r="DU33" s="56">
        <v>92150</v>
      </c>
      <c r="DV33" s="56">
        <v>101263090</v>
      </c>
      <c r="DX33" s="83" t="s">
        <v>120</v>
      </c>
      <c r="DY33" s="63">
        <v>362</v>
      </c>
      <c r="DZ33" s="89">
        <v>98342340</v>
      </c>
      <c r="EA33" s="89">
        <v>48844050</v>
      </c>
      <c r="EB33" s="89">
        <v>51134940</v>
      </c>
      <c r="EC33" s="63">
        <v>0</v>
      </c>
      <c r="ED33" s="89">
        <v>92150</v>
      </c>
      <c r="EE33" s="89">
        <v>98250190</v>
      </c>
      <c r="EG33" s="83" t="s">
        <v>121</v>
      </c>
      <c r="EH33" s="63">
        <v>1400</v>
      </c>
      <c r="EI33" s="89">
        <v>509694400</v>
      </c>
      <c r="EJ33" s="89">
        <v>337157650</v>
      </c>
      <c r="EK33" s="89">
        <v>339854520</v>
      </c>
      <c r="EL33" s="89">
        <v>27224920</v>
      </c>
      <c r="EM33" s="89">
        <v>271979590</v>
      </c>
      <c r="EN33" s="89">
        <v>237714810</v>
      </c>
      <c r="EP33" s="83" t="s">
        <v>121</v>
      </c>
      <c r="EQ33" s="89">
        <v>1391</v>
      </c>
      <c r="ER33" s="89">
        <v>523419980</v>
      </c>
      <c r="ES33" s="89">
        <v>345673400</v>
      </c>
      <c r="ET33" s="89">
        <v>348897820</v>
      </c>
      <c r="EU33" s="89">
        <v>27772530</v>
      </c>
      <c r="EV33" s="89">
        <v>288845390</v>
      </c>
      <c r="EW33" s="89">
        <v>234574590</v>
      </c>
      <c r="EY33" s="83" t="s">
        <v>120</v>
      </c>
      <c r="EZ33" s="119">
        <v>350</v>
      </c>
      <c r="FA33" s="120">
        <v>76813340</v>
      </c>
      <c r="FB33" s="120">
        <v>46589700</v>
      </c>
      <c r="FC33" s="120">
        <v>54177800</v>
      </c>
      <c r="FD33" s="121">
        <v>0</v>
      </c>
      <c r="FE33" s="121">
        <v>0</v>
      </c>
      <c r="FF33" s="122">
        <v>76813340</v>
      </c>
      <c r="FH33" s="83" t="s">
        <v>476</v>
      </c>
      <c r="FI33" s="89">
        <v>990</v>
      </c>
      <c r="FJ33" s="89">
        <v>243504620</v>
      </c>
      <c r="FK33" s="89">
        <v>144597720</v>
      </c>
      <c r="FL33" s="89">
        <v>145619870</v>
      </c>
      <c r="FM33" s="124">
        <v>63330</v>
      </c>
      <c r="FN33" s="124">
        <v>64584220</v>
      </c>
      <c r="FO33" s="124">
        <v>178920400</v>
      </c>
      <c r="FQ33" s="83" t="s">
        <v>476</v>
      </c>
      <c r="FR33" s="63">
        <v>988</v>
      </c>
      <c r="FS33" s="89">
        <v>252825540</v>
      </c>
      <c r="FT33" s="89">
        <v>150607790</v>
      </c>
      <c r="FU33" s="89">
        <v>151352820</v>
      </c>
      <c r="FV33" s="89">
        <v>69070</v>
      </c>
      <c r="FW33" s="89">
        <v>75943040</v>
      </c>
      <c r="FX33" s="89">
        <v>176882500</v>
      </c>
      <c r="FZ33" s="83" t="s">
        <v>118</v>
      </c>
      <c r="GA33" s="83" t="s">
        <v>556</v>
      </c>
      <c r="GB33" s="89">
        <v>12554280</v>
      </c>
      <c r="GC33" s="89">
        <v>6119710</v>
      </c>
      <c r="GD33" s="89">
        <v>7913296</v>
      </c>
      <c r="GE33" s="89">
        <v>3910</v>
      </c>
      <c r="GF33" s="63">
        <v>0</v>
      </c>
      <c r="GG33" s="89">
        <v>12554280</v>
      </c>
    </row>
    <row r="34" spans="1:189" x14ac:dyDescent="0.25">
      <c r="B34" s="64">
        <v>540</v>
      </c>
      <c r="C34" s="64">
        <v>316</v>
      </c>
      <c r="D34" s="65">
        <v>58646830</v>
      </c>
      <c r="E34" s="65">
        <v>3264310</v>
      </c>
      <c r="F34" s="65">
        <v>2299780</v>
      </c>
      <c r="G34" s="64">
        <v>0</v>
      </c>
      <c r="H34" s="64">
        <v>0</v>
      </c>
      <c r="I34" s="65">
        <v>58646830</v>
      </c>
      <c r="K34" s="66">
        <v>540</v>
      </c>
      <c r="L34" s="66">
        <v>300</v>
      </c>
      <c r="M34" s="67">
        <v>55105000</v>
      </c>
      <c r="N34" s="67">
        <v>3356620</v>
      </c>
      <c r="O34" s="67">
        <v>2264290</v>
      </c>
      <c r="P34" s="65">
        <v>216670</v>
      </c>
      <c r="Q34" s="65">
        <v>228130</v>
      </c>
      <c r="R34" s="65">
        <v>54876870</v>
      </c>
      <c r="T34" s="66">
        <v>500</v>
      </c>
      <c r="U34" s="66">
        <v>70</v>
      </c>
      <c r="V34" s="67">
        <v>8262330</v>
      </c>
      <c r="W34" s="67">
        <v>4629210</v>
      </c>
      <c r="X34" s="67">
        <v>4850430</v>
      </c>
      <c r="Y34" s="67">
        <v>687540</v>
      </c>
      <c r="Z34" s="66">
        <v>0</v>
      </c>
      <c r="AA34" s="67">
        <v>8262330</v>
      </c>
      <c r="AC34" s="64">
        <v>500</v>
      </c>
      <c r="AD34" s="64">
        <v>65</v>
      </c>
      <c r="AE34" s="65">
        <v>6454590</v>
      </c>
      <c r="AF34" s="65">
        <v>3880470</v>
      </c>
      <c r="AG34" s="65">
        <v>4256790</v>
      </c>
      <c r="AH34" s="67">
        <v>332940</v>
      </c>
      <c r="AI34" s="66">
        <v>0</v>
      </c>
      <c r="AJ34" s="67">
        <v>6454590</v>
      </c>
      <c r="AL34" s="66">
        <v>500</v>
      </c>
      <c r="AM34" s="66">
        <v>62</v>
      </c>
      <c r="AN34" s="67">
        <v>6733720</v>
      </c>
      <c r="AO34" s="67">
        <v>4048610</v>
      </c>
      <c r="AP34" s="67">
        <v>4457510</v>
      </c>
      <c r="AQ34" s="67">
        <v>369570</v>
      </c>
      <c r="AR34" s="66">
        <v>0</v>
      </c>
      <c r="AS34" s="67">
        <v>6733720</v>
      </c>
      <c r="AU34" s="66">
        <v>500</v>
      </c>
      <c r="AV34" s="66">
        <v>63</v>
      </c>
      <c r="AW34" s="67">
        <v>7546740</v>
      </c>
      <c r="AX34" s="67">
        <v>4227570</v>
      </c>
      <c r="AY34" s="67">
        <v>4577650</v>
      </c>
      <c r="AZ34" s="67">
        <v>369570</v>
      </c>
      <c r="BA34" s="66">
        <v>0</v>
      </c>
      <c r="BB34" s="67">
        <v>7546740</v>
      </c>
      <c r="BD34" s="66">
        <v>491</v>
      </c>
      <c r="BE34" s="66">
        <v>1442</v>
      </c>
      <c r="BF34" s="67">
        <v>453166620</v>
      </c>
      <c r="BG34" s="67">
        <v>250230307</v>
      </c>
      <c r="BH34" s="67">
        <v>251035837</v>
      </c>
      <c r="BI34" s="67">
        <v>13547370</v>
      </c>
      <c r="BJ34" s="67">
        <v>214637550</v>
      </c>
      <c r="BK34" s="67">
        <v>238529070</v>
      </c>
      <c r="BM34" s="66">
        <v>491</v>
      </c>
      <c r="BN34" s="66">
        <v>1460</v>
      </c>
      <c r="BO34" s="67">
        <v>601617520</v>
      </c>
      <c r="BP34" s="67">
        <v>267455270</v>
      </c>
      <c r="BQ34" s="67">
        <v>268237160</v>
      </c>
      <c r="BR34" s="67">
        <v>12380510</v>
      </c>
      <c r="BS34" s="67">
        <v>245129480</v>
      </c>
      <c r="BT34" s="67">
        <v>356488040</v>
      </c>
      <c r="BV34" s="66">
        <v>491</v>
      </c>
      <c r="BW34" s="66">
        <v>1458</v>
      </c>
      <c r="BX34" s="67">
        <v>625179960</v>
      </c>
      <c r="BY34" s="67">
        <v>277884500</v>
      </c>
      <c r="BZ34" s="67">
        <v>278547660</v>
      </c>
      <c r="CA34" s="67">
        <v>17391450</v>
      </c>
      <c r="CB34" s="67">
        <v>265658920</v>
      </c>
      <c r="CC34" s="67">
        <v>359521040</v>
      </c>
      <c r="CE34" s="66">
        <v>490</v>
      </c>
      <c r="CF34" s="66">
        <v>361</v>
      </c>
      <c r="CG34" s="67">
        <v>131904750</v>
      </c>
      <c r="CH34" s="67">
        <v>37644420</v>
      </c>
      <c r="CI34" s="67">
        <v>37901060</v>
      </c>
      <c r="CJ34" s="66">
        <v>0</v>
      </c>
      <c r="CK34" s="66">
        <v>0</v>
      </c>
      <c r="CL34" s="67">
        <v>131904750</v>
      </c>
      <c r="CN34" s="66">
        <v>490</v>
      </c>
      <c r="CO34" s="66">
        <v>359</v>
      </c>
      <c r="CP34" s="67">
        <v>119953480</v>
      </c>
      <c r="CQ34" s="67">
        <v>38043520</v>
      </c>
      <c r="CR34" s="67">
        <v>39645380</v>
      </c>
      <c r="CS34" s="66">
        <v>0</v>
      </c>
      <c r="CT34" s="67">
        <v>92150</v>
      </c>
      <c r="CU34" s="67">
        <v>119861330</v>
      </c>
      <c r="CW34" s="66">
        <v>490</v>
      </c>
      <c r="CX34" s="66">
        <v>357</v>
      </c>
      <c r="CY34" s="67">
        <v>115482730</v>
      </c>
      <c r="CZ34" s="67">
        <v>45918850</v>
      </c>
      <c r="DA34" s="67">
        <v>46873410</v>
      </c>
      <c r="DB34" s="66">
        <v>0</v>
      </c>
      <c r="DC34" s="67">
        <v>92150</v>
      </c>
      <c r="DD34" s="67">
        <v>115390580</v>
      </c>
      <c r="DF34" s="79" t="s">
        <v>122</v>
      </c>
      <c r="DG34" s="64">
        <v>41</v>
      </c>
      <c r="DH34" s="65">
        <v>6900440</v>
      </c>
      <c r="DI34" s="65">
        <v>3614070</v>
      </c>
      <c r="DJ34" s="65">
        <v>3877790</v>
      </c>
      <c r="DK34" s="65">
        <v>382420</v>
      </c>
      <c r="DL34" s="64">
        <v>0</v>
      </c>
      <c r="DM34" s="65">
        <v>6900440</v>
      </c>
      <c r="DO34" s="83" t="s">
        <v>121</v>
      </c>
      <c r="DP34" s="83" t="s">
        <v>271</v>
      </c>
      <c r="DQ34" s="83" t="s">
        <v>272</v>
      </c>
      <c r="DR34" s="83" t="s">
        <v>273</v>
      </c>
      <c r="DS34" s="83" t="s">
        <v>274</v>
      </c>
      <c r="DT34" s="56">
        <v>15969730</v>
      </c>
      <c r="DU34" s="56">
        <v>199278660</v>
      </c>
      <c r="DV34" s="56">
        <v>232580240</v>
      </c>
      <c r="DX34" s="83" t="s">
        <v>121</v>
      </c>
      <c r="DY34" s="63">
        <v>1410</v>
      </c>
      <c r="DZ34" s="89">
        <v>489385240</v>
      </c>
      <c r="EA34" s="89">
        <v>326910850</v>
      </c>
      <c r="EB34" s="89">
        <v>330345450</v>
      </c>
      <c r="EC34" s="89">
        <v>26850480</v>
      </c>
      <c r="ED34" s="89">
        <v>247823710</v>
      </c>
      <c r="EE34" s="89">
        <v>241561530</v>
      </c>
      <c r="EG34" s="83" t="s">
        <v>122</v>
      </c>
      <c r="EH34" s="63">
        <v>42</v>
      </c>
      <c r="EI34" s="89">
        <v>7416560</v>
      </c>
      <c r="EJ34" s="89">
        <v>4158140</v>
      </c>
      <c r="EK34" s="89">
        <v>4394550</v>
      </c>
      <c r="EL34" s="89">
        <v>301320</v>
      </c>
      <c r="EM34" s="63">
        <v>0</v>
      </c>
      <c r="EN34" s="89">
        <v>7416560</v>
      </c>
      <c r="EP34" s="83" t="s">
        <v>122</v>
      </c>
      <c r="EQ34" s="89">
        <v>45</v>
      </c>
      <c r="ER34" s="89">
        <v>6797240</v>
      </c>
      <c r="ES34" s="89">
        <v>4103690</v>
      </c>
      <c r="ET34" s="89">
        <v>4675430</v>
      </c>
      <c r="EU34" s="89">
        <v>113880</v>
      </c>
      <c r="EV34" s="63">
        <v>0</v>
      </c>
      <c r="EW34" s="89">
        <v>6797240</v>
      </c>
      <c r="EY34" s="83" t="s">
        <v>121</v>
      </c>
      <c r="EZ34" s="119">
        <v>1379</v>
      </c>
      <c r="FA34" s="120">
        <v>539218340</v>
      </c>
      <c r="FB34" s="120">
        <v>355014090</v>
      </c>
      <c r="FC34" s="120">
        <v>357752320</v>
      </c>
      <c r="FD34" s="122">
        <v>29268220</v>
      </c>
      <c r="FE34" s="122">
        <v>329680590</v>
      </c>
      <c r="FF34" s="122">
        <v>209537750</v>
      </c>
      <c r="FH34" s="83" t="s">
        <v>118</v>
      </c>
      <c r="FI34" s="89">
        <v>301</v>
      </c>
      <c r="FJ34" s="89">
        <v>10677700</v>
      </c>
      <c r="FK34" s="89">
        <v>5672639</v>
      </c>
      <c r="FL34" s="89">
        <v>7747455</v>
      </c>
      <c r="FM34" s="124">
        <v>3270</v>
      </c>
      <c r="FN34" s="123">
        <v>0</v>
      </c>
      <c r="FO34" s="124">
        <v>10677700</v>
      </c>
      <c r="FQ34" s="83" t="s">
        <v>118</v>
      </c>
      <c r="FR34" s="63">
        <v>295</v>
      </c>
      <c r="FS34" s="89">
        <v>12385900</v>
      </c>
      <c r="FT34" s="89">
        <v>6018140</v>
      </c>
      <c r="FU34" s="89">
        <v>7873486</v>
      </c>
      <c r="FV34" s="89">
        <v>11470</v>
      </c>
      <c r="FW34" s="63">
        <v>0</v>
      </c>
      <c r="FX34" s="89">
        <v>12385900</v>
      </c>
      <c r="FZ34" s="83" t="s">
        <v>119</v>
      </c>
      <c r="GA34" s="83" t="s">
        <v>557</v>
      </c>
      <c r="GB34" s="89">
        <v>1204244780</v>
      </c>
      <c r="GC34" s="89">
        <v>727622050</v>
      </c>
      <c r="GD34" s="89">
        <v>731352284</v>
      </c>
      <c r="GE34" s="89">
        <v>9422250</v>
      </c>
      <c r="GF34" s="89">
        <v>672028760</v>
      </c>
      <c r="GG34" s="89">
        <v>532216020</v>
      </c>
    </row>
    <row r="35" spans="1:189" x14ac:dyDescent="0.25">
      <c r="B35" s="64">
        <v>541</v>
      </c>
      <c r="C35" s="64">
        <v>344</v>
      </c>
      <c r="D35" s="65">
        <v>106364900</v>
      </c>
      <c r="E35" s="65">
        <v>39963755</v>
      </c>
      <c r="F35" s="65">
        <v>38857820</v>
      </c>
      <c r="G35" s="65">
        <v>13581370</v>
      </c>
      <c r="H35" s="65">
        <v>40912610</v>
      </c>
      <c r="I35" s="65">
        <v>65452290</v>
      </c>
      <c r="K35" s="66">
        <v>541</v>
      </c>
      <c r="L35" s="66">
        <v>347</v>
      </c>
      <c r="M35" s="67">
        <v>90834440</v>
      </c>
      <c r="N35" s="67">
        <v>40724014</v>
      </c>
      <c r="O35" s="67">
        <v>39300133</v>
      </c>
      <c r="P35" s="65">
        <v>2585950</v>
      </c>
      <c r="Q35" s="65">
        <v>40117340</v>
      </c>
      <c r="R35" s="65">
        <v>50717100</v>
      </c>
      <c r="T35" s="66">
        <v>501</v>
      </c>
      <c r="U35" s="66">
        <v>91</v>
      </c>
      <c r="V35" s="67">
        <v>17336690</v>
      </c>
      <c r="W35" s="67">
        <v>12552230</v>
      </c>
      <c r="X35" s="67">
        <v>12830531</v>
      </c>
      <c r="Y35" s="67">
        <v>78190</v>
      </c>
      <c r="Z35" s="67">
        <v>7694240</v>
      </c>
      <c r="AA35" s="67">
        <v>9642450</v>
      </c>
      <c r="AC35" s="64">
        <v>501</v>
      </c>
      <c r="AD35" s="64">
        <v>99</v>
      </c>
      <c r="AE35" s="65">
        <v>20604640</v>
      </c>
      <c r="AF35" s="65">
        <v>14578240</v>
      </c>
      <c r="AG35" s="65">
        <v>14860861</v>
      </c>
      <c r="AH35" s="67">
        <v>451750</v>
      </c>
      <c r="AI35" s="67">
        <v>9094860</v>
      </c>
      <c r="AJ35" s="67">
        <v>11509780</v>
      </c>
      <c r="AL35" s="66">
        <v>501</v>
      </c>
      <c r="AM35" s="66">
        <v>130</v>
      </c>
      <c r="AN35" s="67">
        <v>24709140</v>
      </c>
      <c r="AO35" s="67">
        <v>17661070</v>
      </c>
      <c r="AP35" s="67">
        <v>18000271</v>
      </c>
      <c r="AQ35" s="67">
        <v>113940</v>
      </c>
      <c r="AR35" s="67">
        <v>9744570</v>
      </c>
      <c r="AS35" s="67">
        <v>14964570</v>
      </c>
      <c r="AU35" s="66">
        <v>501</v>
      </c>
      <c r="AV35" s="66">
        <v>130</v>
      </c>
      <c r="AW35" s="67">
        <v>26158280</v>
      </c>
      <c r="AX35" s="67">
        <v>18708435</v>
      </c>
      <c r="AY35" s="67">
        <v>19117544</v>
      </c>
      <c r="AZ35" s="67">
        <v>80190</v>
      </c>
      <c r="BA35" s="67">
        <v>10899890</v>
      </c>
      <c r="BB35" s="67">
        <v>15258390</v>
      </c>
      <c r="BD35" s="66">
        <v>500</v>
      </c>
      <c r="BE35" s="66">
        <v>58</v>
      </c>
      <c r="BF35" s="67">
        <v>8419260</v>
      </c>
      <c r="BG35" s="67">
        <v>4189770</v>
      </c>
      <c r="BH35" s="67">
        <v>4574610</v>
      </c>
      <c r="BI35" s="67">
        <v>356290</v>
      </c>
      <c r="BJ35" s="66">
        <v>0</v>
      </c>
      <c r="BK35" s="67">
        <v>8419260</v>
      </c>
      <c r="BM35" s="66">
        <v>500</v>
      </c>
      <c r="BN35" s="66">
        <v>55</v>
      </c>
      <c r="BO35" s="67">
        <v>11102280</v>
      </c>
      <c r="BP35" s="67">
        <v>4590650</v>
      </c>
      <c r="BQ35" s="67">
        <v>4886470</v>
      </c>
      <c r="BR35" s="67">
        <v>327790</v>
      </c>
      <c r="BS35" s="66">
        <v>0</v>
      </c>
      <c r="BT35" s="67">
        <v>11102280</v>
      </c>
      <c r="BV35" s="66">
        <v>500</v>
      </c>
      <c r="BW35" s="66">
        <v>47</v>
      </c>
      <c r="BX35" s="67">
        <v>8971850</v>
      </c>
      <c r="BY35" s="67">
        <v>3909890</v>
      </c>
      <c r="BZ35" s="67">
        <v>4226460</v>
      </c>
      <c r="CA35" s="67">
        <v>358420</v>
      </c>
      <c r="CB35" s="66">
        <v>0</v>
      </c>
      <c r="CC35" s="67">
        <v>8971850</v>
      </c>
      <c r="CE35" s="66">
        <v>491</v>
      </c>
      <c r="CF35" s="66">
        <v>1438</v>
      </c>
      <c r="CG35" s="67">
        <v>595903610</v>
      </c>
      <c r="CH35" s="67">
        <v>284798230</v>
      </c>
      <c r="CI35" s="67">
        <v>285586610</v>
      </c>
      <c r="CJ35" s="67">
        <v>16895300</v>
      </c>
      <c r="CK35" s="67">
        <v>244048750</v>
      </c>
      <c r="CL35" s="67">
        <v>351854860</v>
      </c>
      <c r="CN35" s="66">
        <v>491</v>
      </c>
      <c r="CO35" s="66">
        <v>1419</v>
      </c>
      <c r="CP35" s="67">
        <v>523461480</v>
      </c>
      <c r="CQ35" s="67">
        <v>292192930</v>
      </c>
      <c r="CR35" s="67">
        <v>294078170</v>
      </c>
      <c r="CS35" s="67">
        <v>17507990</v>
      </c>
      <c r="CT35" s="67">
        <v>226954450</v>
      </c>
      <c r="CU35" s="67">
        <v>296507030</v>
      </c>
      <c r="CW35" s="66">
        <v>491</v>
      </c>
      <c r="CX35" s="66">
        <v>1419</v>
      </c>
      <c r="CY35" s="67">
        <v>479363780</v>
      </c>
      <c r="CZ35" s="67">
        <v>300891280</v>
      </c>
      <c r="DA35" s="67">
        <v>304276700</v>
      </c>
      <c r="DB35" s="67">
        <v>22370980</v>
      </c>
      <c r="DC35" s="67">
        <v>202446450</v>
      </c>
      <c r="DD35" s="67">
        <v>276917330</v>
      </c>
      <c r="DF35" s="79" t="s">
        <v>123</v>
      </c>
      <c r="DG35" s="64">
        <v>155</v>
      </c>
      <c r="DH35" s="65">
        <v>36476390</v>
      </c>
      <c r="DI35" s="65">
        <v>26914890</v>
      </c>
      <c r="DJ35" s="65">
        <v>29221650</v>
      </c>
      <c r="DK35" s="65">
        <v>134240</v>
      </c>
      <c r="DL35" s="65">
        <v>13267320</v>
      </c>
      <c r="DM35" s="65">
        <v>23209070</v>
      </c>
      <c r="DO35" s="83" t="s">
        <v>122</v>
      </c>
      <c r="DP35" s="83" t="s">
        <v>275</v>
      </c>
      <c r="DQ35" s="83" t="s">
        <v>276</v>
      </c>
      <c r="DR35" s="83" t="s">
        <v>277</v>
      </c>
      <c r="DS35" s="83" t="s">
        <v>278</v>
      </c>
      <c r="DT35" s="56">
        <v>382420</v>
      </c>
      <c r="DU35" s="63">
        <v>0</v>
      </c>
      <c r="DV35" s="56">
        <v>6655590</v>
      </c>
      <c r="DX35" s="83" t="s">
        <v>122</v>
      </c>
      <c r="DY35" s="63">
        <v>41</v>
      </c>
      <c r="DZ35" s="89">
        <v>7000650</v>
      </c>
      <c r="EA35" s="89">
        <v>3778170</v>
      </c>
      <c r="EB35" s="89">
        <v>4028290</v>
      </c>
      <c r="EC35" s="89">
        <v>276140</v>
      </c>
      <c r="ED35" s="63">
        <v>0</v>
      </c>
      <c r="EE35" s="89">
        <v>7000650</v>
      </c>
      <c r="EG35" s="83" t="s">
        <v>123</v>
      </c>
      <c r="EH35" s="63">
        <v>149</v>
      </c>
      <c r="EI35" s="89">
        <v>40431520</v>
      </c>
      <c r="EJ35" s="89">
        <v>28946470</v>
      </c>
      <c r="EK35" s="89">
        <v>30782960</v>
      </c>
      <c r="EL35" s="89">
        <v>159100</v>
      </c>
      <c r="EM35" s="89">
        <v>16460460</v>
      </c>
      <c r="EN35" s="89">
        <v>23971060</v>
      </c>
      <c r="EP35" s="83" t="s">
        <v>123</v>
      </c>
      <c r="EQ35" s="89">
        <v>147</v>
      </c>
      <c r="ER35" s="89">
        <v>41145440</v>
      </c>
      <c r="ES35" s="89">
        <v>29835540</v>
      </c>
      <c r="ET35" s="89">
        <v>31338760</v>
      </c>
      <c r="EU35" s="89">
        <v>157300</v>
      </c>
      <c r="EV35" s="89">
        <v>17521690</v>
      </c>
      <c r="EW35" s="89">
        <v>23623750</v>
      </c>
      <c r="EY35" s="83" t="s">
        <v>122</v>
      </c>
      <c r="EZ35" s="119">
        <v>49</v>
      </c>
      <c r="FA35" s="120">
        <v>7861710</v>
      </c>
      <c r="FB35" s="120">
        <v>4898020</v>
      </c>
      <c r="FC35" s="120">
        <v>5511110</v>
      </c>
      <c r="FD35" s="122">
        <v>118120</v>
      </c>
      <c r="FE35" s="121">
        <v>0</v>
      </c>
      <c r="FF35" s="122">
        <v>7861710</v>
      </c>
      <c r="FH35" s="83" t="s">
        <v>119</v>
      </c>
      <c r="FI35" s="89">
        <v>3444</v>
      </c>
      <c r="FJ35" s="89">
        <v>1069764570</v>
      </c>
      <c r="FK35" s="89">
        <v>675829915</v>
      </c>
      <c r="FL35" s="89">
        <v>680735771</v>
      </c>
      <c r="FM35" s="124">
        <v>6767040</v>
      </c>
      <c r="FN35" s="124">
        <v>616695930</v>
      </c>
      <c r="FO35" s="124">
        <v>453068640</v>
      </c>
      <c r="FQ35" s="83" t="s">
        <v>119</v>
      </c>
      <c r="FR35" s="63">
        <v>3439</v>
      </c>
      <c r="FS35" s="89">
        <v>1182447040</v>
      </c>
      <c r="FT35" s="89">
        <v>702656297</v>
      </c>
      <c r="FU35" s="89">
        <v>706451921</v>
      </c>
      <c r="FV35" s="89">
        <v>6854380</v>
      </c>
      <c r="FW35" s="89">
        <v>652335370</v>
      </c>
      <c r="FX35" s="89">
        <v>530111670</v>
      </c>
      <c r="FZ35" s="83" t="s">
        <v>477</v>
      </c>
      <c r="GA35" s="83" t="s">
        <v>558</v>
      </c>
      <c r="GB35" s="89">
        <v>126552390</v>
      </c>
      <c r="GC35" s="89">
        <v>74918250</v>
      </c>
      <c r="GD35" s="89">
        <v>75221340</v>
      </c>
      <c r="GE35" s="89">
        <v>104100</v>
      </c>
      <c r="GF35" s="89">
        <v>36874410</v>
      </c>
      <c r="GG35" s="89">
        <v>89677980</v>
      </c>
    </row>
    <row r="36" spans="1:189" x14ac:dyDescent="0.25">
      <c r="B36" s="64">
        <v>550</v>
      </c>
      <c r="C36" s="64">
        <v>4454</v>
      </c>
      <c r="D36" s="65">
        <v>561205570</v>
      </c>
      <c r="E36" s="65">
        <v>65135520</v>
      </c>
      <c r="F36" s="65">
        <v>4043284</v>
      </c>
      <c r="G36" s="65">
        <v>1246320</v>
      </c>
      <c r="H36" s="65">
        <v>1329680</v>
      </c>
      <c r="I36" s="65">
        <v>559875890</v>
      </c>
      <c r="K36" s="66">
        <v>550</v>
      </c>
      <c r="L36" s="66">
        <v>3827</v>
      </c>
      <c r="M36" s="67">
        <v>483599860</v>
      </c>
      <c r="N36" s="67">
        <v>58696060</v>
      </c>
      <c r="O36" s="67">
        <v>2566240</v>
      </c>
      <c r="P36" s="65">
        <v>2318790</v>
      </c>
      <c r="Q36" s="65">
        <v>310680</v>
      </c>
      <c r="R36" s="65">
        <v>483289180</v>
      </c>
      <c r="T36" s="66">
        <v>540</v>
      </c>
      <c r="U36" s="66">
        <v>278</v>
      </c>
      <c r="V36" s="67">
        <v>61151100</v>
      </c>
      <c r="W36" s="67">
        <v>3336680</v>
      </c>
      <c r="X36" s="67">
        <v>2203160</v>
      </c>
      <c r="Y36" s="66">
        <v>0</v>
      </c>
      <c r="Z36" s="66">
        <v>0</v>
      </c>
      <c r="AA36" s="67">
        <v>61151100</v>
      </c>
      <c r="AC36" s="64">
        <v>540</v>
      </c>
      <c r="AD36" s="64">
        <v>271</v>
      </c>
      <c r="AE36" s="65">
        <v>99860140</v>
      </c>
      <c r="AF36" s="65">
        <v>3444960</v>
      </c>
      <c r="AG36" s="65">
        <v>1720530</v>
      </c>
      <c r="AH36" s="67">
        <v>4496860</v>
      </c>
      <c r="AI36" s="66">
        <v>0</v>
      </c>
      <c r="AJ36" s="67">
        <v>99860140</v>
      </c>
      <c r="AL36" s="66">
        <v>540</v>
      </c>
      <c r="AM36" s="66">
        <v>260</v>
      </c>
      <c r="AN36" s="67">
        <v>105374300</v>
      </c>
      <c r="AO36" s="67">
        <v>3447390</v>
      </c>
      <c r="AP36" s="67">
        <v>1700270</v>
      </c>
      <c r="AQ36" s="67">
        <v>4991510</v>
      </c>
      <c r="AR36" s="66">
        <v>0</v>
      </c>
      <c r="AS36" s="67">
        <v>105374300</v>
      </c>
      <c r="AU36" s="66">
        <v>540</v>
      </c>
      <c r="AV36" s="66">
        <v>253</v>
      </c>
      <c r="AW36" s="67">
        <v>101849710</v>
      </c>
      <c r="AX36" s="67">
        <v>9563100</v>
      </c>
      <c r="AY36" s="67">
        <v>7845300</v>
      </c>
      <c r="AZ36" s="67">
        <v>4987880</v>
      </c>
      <c r="BA36" s="66">
        <v>0</v>
      </c>
      <c r="BB36" s="67">
        <v>101849710</v>
      </c>
      <c r="BD36" s="66">
        <v>501</v>
      </c>
      <c r="BE36" s="66">
        <v>135</v>
      </c>
      <c r="BF36" s="67">
        <v>29610930</v>
      </c>
      <c r="BG36" s="67">
        <v>19256850</v>
      </c>
      <c r="BH36" s="67">
        <v>19707410</v>
      </c>
      <c r="BI36" s="67">
        <v>93360</v>
      </c>
      <c r="BJ36" s="67">
        <v>11577560</v>
      </c>
      <c r="BK36" s="67">
        <v>18033370</v>
      </c>
      <c r="BM36" s="66">
        <v>501</v>
      </c>
      <c r="BN36" s="66">
        <v>147</v>
      </c>
      <c r="BO36" s="67">
        <v>44045110</v>
      </c>
      <c r="BP36" s="67">
        <v>20585400</v>
      </c>
      <c r="BQ36" s="67">
        <v>20977790</v>
      </c>
      <c r="BR36" s="67">
        <v>128470</v>
      </c>
      <c r="BS36" s="67">
        <v>14028890</v>
      </c>
      <c r="BT36" s="67">
        <v>30016220</v>
      </c>
      <c r="BV36" s="66">
        <v>501</v>
      </c>
      <c r="BW36" s="66">
        <v>150</v>
      </c>
      <c r="BX36" s="67">
        <v>42761150</v>
      </c>
      <c r="BY36" s="67">
        <v>21543270</v>
      </c>
      <c r="BZ36" s="67">
        <v>21900890</v>
      </c>
      <c r="CA36" s="67">
        <v>118860</v>
      </c>
      <c r="CB36" s="67">
        <v>14133080</v>
      </c>
      <c r="CC36" s="67">
        <v>28628070</v>
      </c>
      <c r="CE36" s="66">
        <v>500</v>
      </c>
      <c r="CF36" s="66">
        <v>41</v>
      </c>
      <c r="CG36" s="67">
        <v>6733560</v>
      </c>
      <c r="CH36" s="67">
        <v>3235680</v>
      </c>
      <c r="CI36" s="67">
        <v>3460270</v>
      </c>
      <c r="CJ36" s="67">
        <v>451900</v>
      </c>
      <c r="CK36" s="66">
        <v>0</v>
      </c>
      <c r="CL36" s="67">
        <v>6733560</v>
      </c>
      <c r="CN36" s="66">
        <v>500</v>
      </c>
      <c r="CO36" s="66">
        <v>43</v>
      </c>
      <c r="CP36" s="67">
        <v>6787240</v>
      </c>
      <c r="CQ36" s="67">
        <v>3643170</v>
      </c>
      <c r="CR36" s="67">
        <v>3867760</v>
      </c>
      <c r="CS36" s="67">
        <v>454980</v>
      </c>
      <c r="CT36" s="66">
        <v>0</v>
      </c>
      <c r="CU36" s="67">
        <v>6787240</v>
      </c>
      <c r="CW36" s="66">
        <v>500</v>
      </c>
      <c r="CX36" s="66">
        <v>40</v>
      </c>
      <c r="CY36" s="67">
        <v>5844360</v>
      </c>
      <c r="CZ36" s="67">
        <v>3190290</v>
      </c>
      <c r="DA36" s="67">
        <v>3476430</v>
      </c>
      <c r="DB36" s="67">
        <v>454980</v>
      </c>
      <c r="DC36" s="66">
        <v>0</v>
      </c>
      <c r="DD36" s="67">
        <v>5844360</v>
      </c>
      <c r="DF36" s="79" t="s">
        <v>124</v>
      </c>
      <c r="DG36" s="64">
        <v>134</v>
      </c>
      <c r="DH36" s="65">
        <v>46252880</v>
      </c>
      <c r="DI36" s="65">
        <v>4574350</v>
      </c>
      <c r="DJ36" s="65">
        <v>4520070</v>
      </c>
      <c r="DK36" s="64">
        <v>0</v>
      </c>
      <c r="DL36" s="64">
        <v>0</v>
      </c>
      <c r="DM36" s="65">
        <v>46252880</v>
      </c>
      <c r="DO36" s="83" t="s">
        <v>123</v>
      </c>
      <c r="DP36" s="83" t="s">
        <v>279</v>
      </c>
      <c r="DQ36" s="83" t="s">
        <v>280</v>
      </c>
      <c r="DR36" s="83" t="s">
        <v>281</v>
      </c>
      <c r="DS36" s="83" t="s">
        <v>282</v>
      </c>
      <c r="DT36" s="56">
        <v>150870</v>
      </c>
      <c r="DU36" s="56">
        <v>15517550</v>
      </c>
      <c r="DV36" s="56">
        <v>21341610</v>
      </c>
      <c r="DX36" s="83" t="s">
        <v>123</v>
      </c>
      <c r="DY36" s="63">
        <v>148</v>
      </c>
      <c r="DZ36" s="89">
        <v>38663820</v>
      </c>
      <c r="EA36" s="89">
        <v>27881570</v>
      </c>
      <c r="EB36" s="89">
        <v>29821260</v>
      </c>
      <c r="EC36" s="89">
        <v>149230</v>
      </c>
      <c r="ED36" s="89">
        <v>15727360</v>
      </c>
      <c r="EE36" s="89">
        <v>22936460</v>
      </c>
      <c r="EG36" s="83" t="s">
        <v>124</v>
      </c>
      <c r="EH36" s="63">
        <v>127</v>
      </c>
      <c r="EI36" s="89">
        <v>45014800</v>
      </c>
      <c r="EJ36" s="89">
        <v>4127930</v>
      </c>
      <c r="EK36" s="89">
        <v>3903060</v>
      </c>
      <c r="EL36" s="89">
        <v>204360</v>
      </c>
      <c r="EM36" s="63">
        <v>0</v>
      </c>
      <c r="EN36" s="89">
        <v>45014800</v>
      </c>
      <c r="EP36" s="83" t="s">
        <v>124</v>
      </c>
      <c r="EQ36" s="89">
        <v>121</v>
      </c>
      <c r="ER36" s="89">
        <v>41110760</v>
      </c>
      <c r="ES36" s="89">
        <v>3329300</v>
      </c>
      <c r="ET36" s="89">
        <v>3102400</v>
      </c>
      <c r="EU36" s="89">
        <v>204310</v>
      </c>
      <c r="EV36" s="63">
        <v>0</v>
      </c>
      <c r="EW36" s="89">
        <v>41110760</v>
      </c>
      <c r="EY36" s="83" t="s">
        <v>123</v>
      </c>
      <c r="EZ36" s="119">
        <v>141</v>
      </c>
      <c r="FA36" s="120">
        <v>44368610</v>
      </c>
      <c r="FB36" s="120">
        <v>30450610</v>
      </c>
      <c r="FC36" s="120">
        <v>31516090</v>
      </c>
      <c r="FD36" s="122">
        <v>174120</v>
      </c>
      <c r="FE36" s="122">
        <v>20401140</v>
      </c>
      <c r="FF36" s="122">
        <v>23967470</v>
      </c>
      <c r="FH36" s="83" t="s">
        <v>477</v>
      </c>
      <c r="FI36" s="89">
        <v>528</v>
      </c>
      <c r="FJ36" s="89">
        <v>106820170</v>
      </c>
      <c r="FK36" s="89">
        <v>68742830</v>
      </c>
      <c r="FL36" s="89">
        <v>69135530</v>
      </c>
      <c r="FM36" s="124">
        <v>90610</v>
      </c>
      <c r="FN36" s="124">
        <v>29199960</v>
      </c>
      <c r="FO36" s="124">
        <v>77620210</v>
      </c>
      <c r="FQ36" s="83" t="s">
        <v>477</v>
      </c>
      <c r="FR36" s="63">
        <v>522</v>
      </c>
      <c r="FS36" s="89">
        <v>124636570</v>
      </c>
      <c r="FT36" s="89">
        <v>71792120</v>
      </c>
      <c r="FU36" s="89">
        <v>72103890</v>
      </c>
      <c r="FV36" s="89">
        <v>101940</v>
      </c>
      <c r="FW36" s="89">
        <v>35262680</v>
      </c>
      <c r="FX36" s="89">
        <v>89373890</v>
      </c>
      <c r="FZ36" s="83" t="s">
        <v>120</v>
      </c>
      <c r="GA36" s="83" t="s">
        <v>559</v>
      </c>
      <c r="GB36" s="89">
        <v>84273163</v>
      </c>
      <c r="GC36" s="89">
        <v>42935430</v>
      </c>
      <c r="GD36" s="89">
        <v>48571290</v>
      </c>
      <c r="GE36" s="63">
        <v>0</v>
      </c>
      <c r="GF36" s="63">
        <v>0</v>
      </c>
      <c r="GG36" s="89">
        <v>84273163</v>
      </c>
    </row>
    <row r="37" spans="1:189" x14ac:dyDescent="0.25">
      <c r="B37" s="64">
        <v>551</v>
      </c>
      <c r="C37" s="64">
        <v>5979</v>
      </c>
      <c r="D37" s="65">
        <v>1778630600</v>
      </c>
      <c r="E37" s="65">
        <v>640827617</v>
      </c>
      <c r="F37" s="65">
        <v>565658957</v>
      </c>
      <c r="G37" s="65">
        <v>38370</v>
      </c>
      <c r="H37" s="65">
        <v>562026840</v>
      </c>
      <c r="I37" s="65">
        <v>1216603760</v>
      </c>
      <c r="K37" s="66">
        <v>551</v>
      </c>
      <c r="L37" s="66">
        <v>6557</v>
      </c>
      <c r="M37" s="67">
        <v>1846059220</v>
      </c>
      <c r="N37" s="67">
        <v>671103379</v>
      </c>
      <c r="O37" s="67">
        <v>590996151</v>
      </c>
      <c r="P37" s="65">
        <v>2348340</v>
      </c>
      <c r="Q37" s="65">
        <v>597079840</v>
      </c>
      <c r="R37" s="65">
        <v>1248979380</v>
      </c>
      <c r="T37" s="66">
        <v>541</v>
      </c>
      <c r="U37" s="66">
        <v>349</v>
      </c>
      <c r="V37" s="67">
        <v>97912170</v>
      </c>
      <c r="W37" s="67">
        <v>41718160</v>
      </c>
      <c r="X37" s="67">
        <v>40509195</v>
      </c>
      <c r="Y37" s="67">
        <v>2920690</v>
      </c>
      <c r="Z37" s="67">
        <v>39375890</v>
      </c>
      <c r="AA37" s="67">
        <v>58536280</v>
      </c>
      <c r="AC37" s="64">
        <v>541</v>
      </c>
      <c r="AD37" s="64">
        <v>364</v>
      </c>
      <c r="AE37" s="65">
        <v>136937880</v>
      </c>
      <c r="AF37" s="65">
        <v>43447690</v>
      </c>
      <c r="AG37" s="65">
        <v>42085914</v>
      </c>
      <c r="AH37" s="67">
        <v>27156120</v>
      </c>
      <c r="AI37" s="67">
        <v>61199770</v>
      </c>
      <c r="AJ37" s="67">
        <v>75738110</v>
      </c>
      <c r="AL37" s="66">
        <v>541</v>
      </c>
      <c r="AM37" s="66">
        <v>368</v>
      </c>
      <c r="AN37" s="67">
        <v>140068990</v>
      </c>
      <c r="AO37" s="67">
        <v>44480030</v>
      </c>
      <c r="AP37" s="67">
        <v>43139834</v>
      </c>
      <c r="AQ37" s="67">
        <v>27811280</v>
      </c>
      <c r="AR37" s="67">
        <v>61432810</v>
      </c>
      <c r="AS37" s="67">
        <v>78636180</v>
      </c>
      <c r="AU37" s="66">
        <v>541</v>
      </c>
      <c r="AV37" s="66">
        <v>360</v>
      </c>
      <c r="AW37" s="67">
        <v>150554810</v>
      </c>
      <c r="AX37" s="67">
        <v>45674680</v>
      </c>
      <c r="AY37" s="67">
        <v>44140301</v>
      </c>
      <c r="AZ37" s="67">
        <v>34132650</v>
      </c>
      <c r="BA37" s="67">
        <v>60866010</v>
      </c>
      <c r="BB37" s="67">
        <v>89688800</v>
      </c>
      <c r="BD37" s="66">
        <v>540</v>
      </c>
      <c r="BE37" s="66">
        <v>224</v>
      </c>
      <c r="BF37" s="67">
        <v>89240990</v>
      </c>
      <c r="BG37" s="67">
        <v>3320280</v>
      </c>
      <c r="BH37" s="67">
        <v>2195800</v>
      </c>
      <c r="BI37" s="67">
        <v>8056500</v>
      </c>
      <c r="BJ37" s="66">
        <v>0</v>
      </c>
      <c r="BK37" s="67">
        <v>89240990</v>
      </c>
      <c r="BM37" s="66">
        <v>540</v>
      </c>
      <c r="BN37" s="66">
        <v>208</v>
      </c>
      <c r="BO37" s="67">
        <v>116377330</v>
      </c>
      <c r="BP37" s="67">
        <v>3192040</v>
      </c>
      <c r="BQ37" s="67">
        <v>2589670</v>
      </c>
      <c r="BR37" s="67">
        <v>9984010</v>
      </c>
      <c r="BS37" s="66">
        <v>0</v>
      </c>
      <c r="BT37" s="67">
        <v>116377330</v>
      </c>
      <c r="BV37" s="66">
        <v>540</v>
      </c>
      <c r="BW37" s="66">
        <v>197</v>
      </c>
      <c r="BX37" s="67">
        <v>116048720</v>
      </c>
      <c r="BY37" s="67">
        <v>3257420</v>
      </c>
      <c r="BZ37" s="67">
        <v>2358460</v>
      </c>
      <c r="CA37" s="67">
        <v>2247090</v>
      </c>
      <c r="CB37" s="66">
        <v>0</v>
      </c>
      <c r="CC37" s="67">
        <v>116048720</v>
      </c>
      <c r="CE37" s="66">
        <v>501</v>
      </c>
      <c r="CF37" s="66">
        <v>169</v>
      </c>
      <c r="CG37" s="67">
        <v>54266050</v>
      </c>
      <c r="CH37" s="67">
        <v>29030110</v>
      </c>
      <c r="CI37" s="67">
        <v>29359190</v>
      </c>
      <c r="CJ37" s="67">
        <v>114710</v>
      </c>
      <c r="CK37" s="67">
        <v>19945640</v>
      </c>
      <c r="CL37" s="67">
        <v>34320410</v>
      </c>
      <c r="CN37" s="66">
        <v>501</v>
      </c>
      <c r="CO37" s="66">
        <v>159</v>
      </c>
      <c r="CP37" s="67">
        <v>45850550</v>
      </c>
      <c r="CQ37" s="67">
        <v>28359330</v>
      </c>
      <c r="CR37" s="67">
        <v>28732540</v>
      </c>
      <c r="CS37" s="67">
        <v>114560</v>
      </c>
      <c r="CT37" s="67">
        <v>18955610</v>
      </c>
      <c r="CU37" s="67">
        <v>26894940</v>
      </c>
      <c r="CW37" s="66">
        <v>501</v>
      </c>
      <c r="CX37" s="66">
        <v>157</v>
      </c>
      <c r="CY37" s="67">
        <v>40087560</v>
      </c>
      <c r="CZ37" s="67">
        <v>28018460</v>
      </c>
      <c r="DA37" s="67">
        <v>28787520</v>
      </c>
      <c r="DB37" s="67">
        <v>104010</v>
      </c>
      <c r="DC37" s="67">
        <v>16475210</v>
      </c>
      <c r="DD37" s="67">
        <v>23612350</v>
      </c>
      <c r="DF37" s="79" t="s">
        <v>125</v>
      </c>
      <c r="DG37" s="64">
        <v>277</v>
      </c>
      <c r="DH37" s="65">
        <v>119071500</v>
      </c>
      <c r="DI37" s="65">
        <v>41843260</v>
      </c>
      <c r="DJ37" s="65">
        <v>42090677</v>
      </c>
      <c r="DK37" s="65">
        <v>7977310</v>
      </c>
      <c r="DL37" s="65">
        <v>36897000</v>
      </c>
      <c r="DM37" s="65">
        <v>82174500</v>
      </c>
      <c r="DO37" s="83" t="s">
        <v>124</v>
      </c>
      <c r="DP37" s="83" t="s">
        <v>283</v>
      </c>
      <c r="DQ37" s="83" t="s">
        <v>284</v>
      </c>
      <c r="DR37" s="83" t="s">
        <v>285</v>
      </c>
      <c r="DS37" s="83" t="s">
        <v>286</v>
      </c>
      <c r="DT37" s="56">
        <v>204360</v>
      </c>
      <c r="DU37" s="63">
        <v>0</v>
      </c>
      <c r="DV37" s="56">
        <v>42996030</v>
      </c>
      <c r="DX37" s="83" t="s">
        <v>124</v>
      </c>
      <c r="DY37" s="63">
        <v>137</v>
      </c>
      <c r="DZ37" s="89">
        <v>46363460</v>
      </c>
      <c r="EA37" s="89">
        <v>4255140</v>
      </c>
      <c r="EB37" s="89">
        <v>4095010</v>
      </c>
      <c r="EC37" s="89">
        <v>204360</v>
      </c>
      <c r="ED37" s="63">
        <v>0</v>
      </c>
      <c r="EE37" s="89">
        <v>46363460</v>
      </c>
      <c r="EG37" s="83" t="s">
        <v>125</v>
      </c>
      <c r="EH37" s="63">
        <v>265</v>
      </c>
      <c r="EI37" s="89">
        <v>117991090</v>
      </c>
      <c r="EJ37" s="89">
        <v>43656780</v>
      </c>
      <c r="EK37" s="89">
        <v>42596335</v>
      </c>
      <c r="EL37" s="89">
        <v>6467260</v>
      </c>
      <c r="EM37" s="89">
        <v>43541110</v>
      </c>
      <c r="EN37" s="89">
        <v>74449980</v>
      </c>
      <c r="EP37" s="83" t="s">
        <v>125</v>
      </c>
      <c r="EQ37" s="89">
        <v>252</v>
      </c>
      <c r="ER37" s="89">
        <v>108278000</v>
      </c>
      <c r="ES37" s="89">
        <v>43714900</v>
      </c>
      <c r="ET37" s="89">
        <v>42821995</v>
      </c>
      <c r="EU37" s="89">
        <v>5665510</v>
      </c>
      <c r="EV37" s="89">
        <v>43816130</v>
      </c>
      <c r="EW37" s="89">
        <v>64461870</v>
      </c>
      <c r="EY37" s="83" t="s">
        <v>124</v>
      </c>
      <c r="EZ37" s="119">
        <v>120</v>
      </c>
      <c r="FA37" s="120">
        <v>34913290</v>
      </c>
      <c r="FB37" s="120">
        <v>3623250</v>
      </c>
      <c r="FC37" s="120">
        <v>3968040</v>
      </c>
      <c r="FD37" s="122">
        <v>161870</v>
      </c>
      <c r="FE37" s="121">
        <v>0</v>
      </c>
      <c r="FF37" s="122">
        <v>34913290</v>
      </c>
      <c r="FH37" s="83" t="s">
        <v>120</v>
      </c>
      <c r="FI37" s="89">
        <v>353</v>
      </c>
      <c r="FJ37" s="89">
        <v>87229520</v>
      </c>
      <c r="FK37" s="89">
        <v>48822800</v>
      </c>
      <c r="FL37" s="89">
        <v>54748980</v>
      </c>
      <c r="FM37" s="123">
        <v>0</v>
      </c>
      <c r="FN37" s="123">
        <v>0</v>
      </c>
      <c r="FO37" s="124">
        <v>87229520</v>
      </c>
      <c r="FQ37" s="83" t="s">
        <v>120</v>
      </c>
      <c r="FR37" s="63">
        <v>371</v>
      </c>
      <c r="FS37" s="89">
        <v>79160461</v>
      </c>
      <c r="FT37" s="89">
        <v>44906140</v>
      </c>
      <c r="FU37" s="89">
        <v>50756510</v>
      </c>
      <c r="FV37" s="63">
        <v>0</v>
      </c>
      <c r="FW37" s="63">
        <v>0</v>
      </c>
      <c r="FX37" s="89">
        <v>79160461</v>
      </c>
      <c r="FZ37" s="83" t="s">
        <v>121</v>
      </c>
      <c r="GA37" s="83" t="s">
        <v>560</v>
      </c>
      <c r="GB37" s="89">
        <v>646463660</v>
      </c>
      <c r="GC37" s="89">
        <v>369961450</v>
      </c>
      <c r="GD37" s="89">
        <v>372656020</v>
      </c>
      <c r="GE37" s="89">
        <v>34638300</v>
      </c>
      <c r="GF37" s="89">
        <v>387194410</v>
      </c>
      <c r="GG37" s="89">
        <v>259269250</v>
      </c>
    </row>
    <row r="38" spans="1:189" x14ac:dyDescent="0.25">
      <c r="B38" s="64">
        <v>580</v>
      </c>
      <c r="C38" s="64">
        <v>485</v>
      </c>
      <c r="D38" s="65">
        <v>72564100</v>
      </c>
      <c r="E38" s="65">
        <v>5593190</v>
      </c>
      <c r="F38" s="65">
        <v>570196</v>
      </c>
      <c r="G38" s="64">
        <v>0</v>
      </c>
      <c r="H38" s="65">
        <v>219350</v>
      </c>
      <c r="I38" s="65">
        <v>72344750</v>
      </c>
      <c r="K38" s="66">
        <v>580</v>
      </c>
      <c r="L38" s="66">
        <v>387</v>
      </c>
      <c r="M38" s="67">
        <v>59600970</v>
      </c>
      <c r="N38" s="67">
        <v>4537500</v>
      </c>
      <c r="O38" s="67">
        <v>255888</v>
      </c>
      <c r="P38" s="64">
        <v>0</v>
      </c>
      <c r="Q38" s="64">
        <v>0</v>
      </c>
      <c r="R38" s="65">
        <v>59600970</v>
      </c>
      <c r="T38" s="66">
        <v>550</v>
      </c>
      <c r="U38" s="66">
        <v>3354</v>
      </c>
      <c r="V38" s="67">
        <v>431640630</v>
      </c>
      <c r="W38" s="67">
        <v>55193860</v>
      </c>
      <c r="X38" s="67">
        <v>2487990</v>
      </c>
      <c r="Y38" s="67">
        <v>1182890</v>
      </c>
      <c r="Z38" s="67">
        <v>6230</v>
      </c>
      <c r="AA38" s="67">
        <v>431634400</v>
      </c>
      <c r="AC38" s="64">
        <v>550</v>
      </c>
      <c r="AD38" s="64">
        <v>3003</v>
      </c>
      <c r="AE38" s="65">
        <v>417983680</v>
      </c>
      <c r="AF38" s="65">
        <v>53300700</v>
      </c>
      <c r="AG38" s="65">
        <v>2351745</v>
      </c>
      <c r="AH38" s="67">
        <v>1223670</v>
      </c>
      <c r="AI38" s="66">
        <v>0</v>
      </c>
      <c r="AJ38" s="67">
        <v>417983680</v>
      </c>
      <c r="AL38" s="66">
        <v>550</v>
      </c>
      <c r="AM38" s="66">
        <v>2835</v>
      </c>
      <c r="AN38" s="67">
        <v>424742700</v>
      </c>
      <c r="AO38" s="67">
        <v>52706410</v>
      </c>
      <c r="AP38" s="67">
        <v>2070373</v>
      </c>
      <c r="AQ38" s="67">
        <v>1351930</v>
      </c>
      <c r="AR38" s="66">
        <v>0</v>
      </c>
      <c r="AS38" s="67">
        <v>424742700</v>
      </c>
      <c r="AU38" s="66">
        <v>550</v>
      </c>
      <c r="AV38" s="66">
        <v>2656</v>
      </c>
      <c r="AW38" s="67">
        <v>401379170</v>
      </c>
      <c r="AX38" s="67">
        <v>52971780</v>
      </c>
      <c r="AY38" s="67">
        <v>1971753</v>
      </c>
      <c r="AZ38" s="67">
        <v>1380550</v>
      </c>
      <c r="BA38" s="66">
        <v>0</v>
      </c>
      <c r="BB38" s="67">
        <v>401379170</v>
      </c>
      <c r="BD38" s="66">
        <v>541</v>
      </c>
      <c r="BE38" s="66">
        <v>357</v>
      </c>
      <c r="BF38" s="67">
        <v>144173260</v>
      </c>
      <c r="BG38" s="67">
        <v>51074656</v>
      </c>
      <c r="BH38" s="67">
        <v>50094351</v>
      </c>
      <c r="BI38" s="67">
        <v>7033250</v>
      </c>
      <c r="BJ38" s="67">
        <v>50706800</v>
      </c>
      <c r="BK38" s="67">
        <v>93466460</v>
      </c>
      <c r="BM38" s="66">
        <v>541</v>
      </c>
      <c r="BN38" s="66">
        <v>338</v>
      </c>
      <c r="BO38" s="67">
        <v>188712410</v>
      </c>
      <c r="BP38" s="67">
        <v>45618380</v>
      </c>
      <c r="BQ38" s="67">
        <v>44419405</v>
      </c>
      <c r="BR38" s="67">
        <v>15136970</v>
      </c>
      <c r="BS38" s="67">
        <v>58353070</v>
      </c>
      <c r="BT38" s="67">
        <v>130359340</v>
      </c>
      <c r="BV38" s="66">
        <v>541</v>
      </c>
      <c r="BW38" s="66">
        <v>320</v>
      </c>
      <c r="BX38" s="67">
        <v>177336200</v>
      </c>
      <c r="BY38" s="67">
        <v>44625290</v>
      </c>
      <c r="BZ38" s="67">
        <v>43416857</v>
      </c>
      <c r="CA38" s="67">
        <v>11005840</v>
      </c>
      <c r="CB38" s="67">
        <v>52889800</v>
      </c>
      <c r="CC38" s="67">
        <v>124446400</v>
      </c>
      <c r="CE38" s="66">
        <v>540</v>
      </c>
      <c r="CF38" s="66">
        <v>185</v>
      </c>
      <c r="CG38" s="67">
        <v>83842430</v>
      </c>
      <c r="CH38" s="67">
        <v>3020740</v>
      </c>
      <c r="CI38" s="67">
        <v>2483060</v>
      </c>
      <c r="CJ38" s="66">
        <v>0</v>
      </c>
      <c r="CK38" s="66">
        <v>0</v>
      </c>
      <c r="CL38" s="67">
        <v>83842430</v>
      </c>
      <c r="CN38" s="66">
        <v>540</v>
      </c>
      <c r="CO38" s="66">
        <v>175</v>
      </c>
      <c r="CP38" s="67">
        <v>74067180</v>
      </c>
      <c r="CQ38" s="67">
        <v>3799490</v>
      </c>
      <c r="CR38" s="67">
        <v>3274300</v>
      </c>
      <c r="CS38" s="66">
        <v>0</v>
      </c>
      <c r="CT38" s="66">
        <v>0</v>
      </c>
      <c r="CU38" s="67">
        <v>74067180</v>
      </c>
      <c r="CW38" s="66">
        <v>540</v>
      </c>
      <c r="CX38" s="66">
        <v>137</v>
      </c>
      <c r="CY38" s="67">
        <v>47352360</v>
      </c>
      <c r="CZ38" s="67">
        <v>4482270</v>
      </c>
      <c r="DA38" s="67">
        <v>4457240</v>
      </c>
      <c r="DB38" s="66">
        <v>0</v>
      </c>
      <c r="DC38" s="66">
        <v>0</v>
      </c>
      <c r="DD38" s="67">
        <v>47352360</v>
      </c>
      <c r="DF38" s="79" t="s">
        <v>126</v>
      </c>
      <c r="DG38" s="64">
        <v>1234</v>
      </c>
      <c r="DH38" s="65">
        <v>303132080</v>
      </c>
      <c r="DI38" s="65">
        <v>35891530</v>
      </c>
      <c r="DJ38" s="65">
        <v>1079844</v>
      </c>
      <c r="DK38" s="65">
        <v>1921930</v>
      </c>
      <c r="DL38" s="64">
        <v>0</v>
      </c>
      <c r="DM38" s="65">
        <v>303132080</v>
      </c>
      <c r="DO38" s="83" t="s">
        <v>125</v>
      </c>
      <c r="DP38" s="83" t="s">
        <v>287</v>
      </c>
      <c r="DQ38" s="83" t="s">
        <v>288</v>
      </c>
      <c r="DR38" s="83" t="s">
        <v>289</v>
      </c>
      <c r="DS38" s="83" t="s">
        <v>290</v>
      </c>
      <c r="DT38" s="56">
        <v>9862900</v>
      </c>
      <c r="DU38" s="56">
        <v>45449950</v>
      </c>
      <c r="DV38" s="56">
        <v>73392710</v>
      </c>
      <c r="DX38" s="83" t="s">
        <v>125</v>
      </c>
      <c r="DY38" s="63">
        <v>273</v>
      </c>
      <c r="DZ38" s="89">
        <v>117347920</v>
      </c>
      <c r="EA38" s="89">
        <v>44144874</v>
      </c>
      <c r="EB38" s="89">
        <v>43400949</v>
      </c>
      <c r="EC38" s="89">
        <v>6585090</v>
      </c>
      <c r="ED38" s="89">
        <v>42805320</v>
      </c>
      <c r="EE38" s="89">
        <v>74542600</v>
      </c>
      <c r="EG38" s="83" t="s">
        <v>126</v>
      </c>
      <c r="EH38" s="63">
        <v>1256</v>
      </c>
      <c r="EI38" s="89">
        <v>322480170</v>
      </c>
      <c r="EJ38" s="89">
        <v>40064400</v>
      </c>
      <c r="EK38" s="89">
        <v>806944</v>
      </c>
      <c r="EL38" s="89">
        <v>2011860</v>
      </c>
      <c r="EM38" s="63">
        <v>0</v>
      </c>
      <c r="EN38" s="89">
        <v>322480170</v>
      </c>
      <c r="EP38" s="83" t="s">
        <v>126</v>
      </c>
      <c r="EQ38" s="89">
        <v>1250</v>
      </c>
      <c r="ER38" s="89">
        <v>323941560</v>
      </c>
      <c r="ES38" s="89">
        <v>41273130</v>
      </c>
      <c r="ET38" s="89">
        <v>760970</v>
      </c>
      <c r="EU38" s="89">
        <v>2527610</v>
      </c>
      <c r="EV38" s="63">
        <v>0</v>
      </c>
      <c r="EW38" s="89">
        <v>323941560</v>
      </c>
      <c r="EY38" s="83" t="s">
        <v>125</v>
      </c>
      <c r="EZ38" s="119">
        <v>251</v>
      </c>
      <c r="FA38" s="120">
        <v>110623970</v>
      </c>
      <c r="FB38" s="120">
        <v>44973220</v>
      </c>
      <c r="FC38" s="120">
        <v>44050895</v>
      </c>
      <c r="FD38" s="122">
        <v>7847760</v>
      </c>
      <c r="FE38" s="122">
        <v>52149110</v>
      </c>
      <c r="FF38" s="122">
        <v>58474860</v>
      </c>
      <c r="FH38" s="83" t="s">
        <v>121</v>
      </c>
      <c r="FI38" s="89">
        <v>1240</v>
      </c>
      <c r="FJ38" s="89">
        <v>570646240</v>
      </c>
      <c r="FK38" s="89">
        <v>343202580</v>
      </c>
      <c r="FL38" s="89">
        <v>349149280</v>
      </c>
      <c r="FM38" s="124">
        <v>34118170</v>
      </c>
      <c r="FN38" s="124">
        <v>340703750</v>
      </c>
      <c r="FO38" s="124">
        <v>229942490</v>
      </c>
      <c r="FQ38" s="83" t="s">
        <v>121</v>
      </c>
      <c r="FR38" s="63">
        <v>1192</v>
      </c>
      <c r="FS38" s="89">
        <v>596958240</v>
      </c>
      <c r="FT38" s="89">
        <v>354346800</v>
      </c>
      <c r="FU38" s="89">
        <v>357975900</v>
      </c>
      <c r="FV38" s="89">
        <v>39635110</v>
      </c>
      <c r="FW38" s="89">
        <v>377749740</v>
      </c>
      <c r="FX38" s="89">
        <v>219208500</v>
      </c>
      <c r="FZ38" s="83" t="s">
        <v>478</v>
      </c>
      <c r="GA38" s="83" t="s">
        <v>561</v>
      </c>
      <c r="GB38" s="89">
        <v>39864460</v>
      </c>
      <c r="GC38" s="89">
        <v>20962060</v>
      </c>
      <c r="GD38" s="89">
        <v>21039810</v>
      </c>
      <c r="GE38" s="89">
        <v>5000</v>
      </c>
      <c r="GF38" s="89">
        <v>17798590</v>
      </c>
      <c r="GG38" s="89">
        <v>22065870</v>
      </c>
    </row>
    <row r="39" spans="1:189" x14ac:dyDescent="0.25">
      <c r="B39" s="64">
        <v>581</v>
      </c>
      <c r="C39" s="64">
        <v>357</v>
      </c>
      <c r="D39" s="65">
        <v>110287190</v>
      </c>
      <c r="E39" s="65">
        <v>37064610</v>
      </c>
      <c r="F39" s="65">
        <v>31477012</v>
      </c>
      <c r="G39" s="65">
        <v>64290</v>
      </c>
      <c r="H39" s="65">
        <v>34536380</v>
      </c>
      <c r="I39" s="65">
        <v>75750810</v>
      </c>
      <c r="K39" s="66">
        <v>581</v>
      </c>
      <c r="L39" s="66">
        <v>458</v>
      </c>
      <c r="M39" s="67">
        <v>131949140</v>
      </c>
      <c r="N39" s="67">
        <v>41603340</v>
      </c>
      <c r="O39" s="67">
        <v>34823702</v>
      </c>
      <c r="P39" s="65">
        <v>75440</v>
      </c>
      <c r="Q39" s="65">
        <v>37514180</v>
      </c>
      <c r="R39" s="65">
        <v>94434960</v>
      </c>
      <c r="T39" s="66">
        <v>551</v>
      </c>
      <c r="U39" s="66">
        <v>6962</v>
      </c>
      <c r="V39" s="67">
        <v>1899396560</v>
      </c>
      <c r="W39" s="67">
        <v>701557829</v>
      </c>
      <c r="X39" s="67">
        <v>614620067</v>
      </c>
      <c r="Y39" s="67">
        <v>4325950</v>
      </c>
      <c r="Z39" s="67">
        <v>613966400</v>
      </c>
      <c r="AA39" s="67">
        <v>1285430160</v>
      </c>
      <c r="AC39" s="64">
        <v>551</v>
      </c>
      <c r="AD39" s="64">
        <v>7238</v>
      </c>
      <c r="AE39" s="65">
        <v>1976809490</v>
      </c>
      <c r="AF39" s="65">
        <v>728958069</v>
      </c>
      <c r="AG39" s="65">
        <v>632435239</v>
      </c>
      <c r="AH39" s="67">
        <v>4514320</v>
      </c>
      <c r="AI39" s="67">
        <v>643360460</v>
      </c>
      <c r="AJ39" s="67">
        <v>1333449030</v>
      </c>
      <c r="AL39" s="66">
        <v>551</v>
      </c>
      <c r="AM39" s="66">
        <v>7348</v>
      </c>
      <c r="AN39" s="67">
        <v>2112949590</v>
      </c>
      <c r="AO39" s="67">
        <v>759014267</v>
      </c>
      <c r="AP39" s="67">
        <v>662379443</v>
      </c>
      <c r="AQ39" s="67">
        <v>7352270</v>
      </c>
      <c r="AR39" s="67">
        <v>661287430</v>
      </c>
      <c r="AS39" s="67">
        <v>1451662160</v>
      </c>
      <c r="AU39" s="66">
        <v>551</v>
      </c>
      <c r="AV39" s="66">
        <v>7405</v>
      </c>
      <c r="AW39" s="67">
        <v>2176470660</v>
      </c>
      <c r="AX39" s="67">
        <v>787504023</v>
      </c>
      <c r="AY39" s="67">
        <v>686641478</v>
      </c>
      <c r="AZ39" s="67">
        <v>8186480</v>
      </c>
      <c r="BA39" s="67">
        <v>698448940</v>
      </c>
      <c r="BB39" s="67">
        <v>1478021720</v>
      </c>
      <c r="BD39" s="66">
        <v>550</v>
      </c>
      <c r="BE39" s="66">
        <v>2410</v>
      </c>
      <c r="BF39" s="67">
        <v>460429880</v>
      </c>
      <c r="BG39" s="67">
        <v>50545830</v>
      </c>
      <c r="BH39" s="67">
        <v>1842493</v>
      </c>
      <c r="BI39" s="67">
        <v>1435040</v>
      </c>
      <c r="BJ39" s="66">
        <v>0</v>
      </c>
      <c r="BK39" s="67">
        <v>460429880</v>
      </c>
      <c r="BM39" s="66">
        <v>550</v>
      </c>
      <c r="BN39" s="66">
        <v>2381</v>
      </c>
      <c r="BO39" s="67">
        <v>554539610</v>
      </c>
      <c r="BP39" s="67">
        <v>52864130</v>
      </c>
      <c r="BQ39" s="67">
        <v>2055935</v>
      </c>
      <c r="BR39" s="67">
        <v>1519750</v>
      </c>
      <c r="BS39" s="66">
        <v>0</v>
      </c>
      <c r="BT39" s="67">
        <v>554539610</v>
      </c>
      <c r="BV39" s="66">
        <v>550</v>
      </c>
      <c r="BW39" s="66">
        <v>1694</v>
      </c>
      <c r="BX39" s="67">
        <v>412403270</v>
      </c>
      <c r="BY39" s="67">
        <v>42345570</v>
      </c>
      <c r="BZ39" s="67">
        <v>1919857</v>
      </c>
      <c r="CA39" s="67">
        <v>1724810</v>
      </c>
      <c r="CB39" s="66">
        <v>0</v>
      </c>
      <c r="CC39" s="67">
        <v>412403270</v>
      </c>
      <c r="CE39" s="66">
        <v>541</v>
      </c>
      <c r="CF39" s="66">
        <v>318</v>
      </c>
      <c r="CG39" s="67">
        <v>173067070</v>
      </c>
      <c r="CH39" s="67">
        <v>45608640</v>
      </c>
      <c r="CI39" s="67">
        <v>43827407</v>
      </c>
      <c r="CJ39" s="67">
        <v>11117940</v>
      </c>
      <c r="CK39" s="67">
        <v>51276530</v>
      </c>
      <c r="CL39" s="67">
        <v>121790540</v>
      </c>
      <c r="CN39" s="66">
        <v>541</v>
      </c>
      <c r="CO39" s="66">
        <v>318</v>
      </c>
      <c r="CP39" s="67">
        <v>157634030</v>
      </c>
      <c r="CQ39" s="67">
        <v>46251840</v>
      </c>
      <c r="CR39" s="67">
        <v>44532647</v>
      </c>
      <c r="CS39" s="67">
        <v>13780880</v>
      </c>
      <c r="CT39" s="67">
        <v>51517610</v>
      </c>
      <c r="CU39" s="67">
        <v>106116420</v>
      </c>
      <c r="CW39" s="66">
        <v>541</v>
      </c>
      <c r="CX39" s="66">
        <v>282</v>
      </c>
      <c r="CY39" s="67">
        <v>131522220</v>
      </c>
      <c r="CZ39" s="67">
        <v>42165974</v>
      </c>
      <c r="DA39" s="67">
        <v>41191997</v>
      </c>
      <c r="DB39" s="67">
        <v>12689580</v>
      </c>
      <c r="DC39" s="67">
        <v>43642110</v>
      </c>
      <c r="DD39" s="67">
        <v>87880110</v>
      </c>
      <c r="DF39" s="79" t="s">
        <v>127</v>
      </c>
      <c r="DG39" s="64">
        <v>8649</v>
      </c>
      <c r="DH39" s="65">
        <v>3018656322</v>
      </c>
      <c r="DI39" s="65">
        <v>994861527</v>
      </c>
      <c r="DJ39" s="65">
        <v>825832954</v>
      </c>
      <c r="DK39" s="65">
        <v>28877770</v>
      </c>
      <c r="DL39" s="65">
        <v>804192430</v>
      </c>
      <c r="DM39" s="65">
        <v>2214463892</v>
      </c>
      <c r="DO39" s="83" t="s">
        <v>126</v>
      </c>
      <c r="DP39" s="83" t="s">
        <v>291</v>
      </c>
      <c r="DQ39" s="83" t="s">
        <v>292</v>
      </c>
      <c r="DR39" s="83" t="s">
        <v>293</v>
      </c>
      <c r="DS39" s="83" t="s">
        <v>294</v>
      </c>
      <c r="DT39" s="56">
        <v>1955100</v>
      </c>
      <c r="DU39" s="63">
        <v>0</v>
      </c>
      <c r="DV39" s="56">
        <v>288918070</v>
      </c>
      <c r="DX39" s="83" t="s">
        <v>126</v>
      </c>
      <c r="DY39" s="63">
        <v>1222</v>
      </c>
      <c r="DZ39" s="89">
        <v>297870670</v>
      </c>
      <c r="EA39" s="89">
        <v>37984470</v>
      </c>
      <c r="EB39" s="89">
        <v>786424</v>
      </c>
      <c r="EC39" s="89">
        <v>1924620</v>
      </c>
      <c r="ED39" s="63">
        <v>0</v>
      </c>
      <c r="EE39" s="89">
        <v>297870670</v>
      </c>
      <c r="EG39" s="83" t="s">
        <v>127</v>
      </c>
      <c r="EH39" s="63">
        <v>8615</v>
      </c>
      <c r="EI39" s="89">
        <v>3361692702</v>
      </c>
      <c r="EJ39" s="89">
        <v>1139956966</v>
      </c>
      <c r="EK39" s="89">
        <v>895485577</v>
      </c>
      <c r="EL39" s="89">
        <v>36300090</v>
      </c>
      <c r="EM39" s="89">
        <v>1013880960</v>
      </c>
      <c r="EN39" s="89">
        <v>2347811742</v>
      </c>
      <c r="EP39" s="83" t="s">
        <v>127</v>
      </c>
      <c r="EQ39" s="89">
        <v>8592</v>
      </c>
      <c r="ER39" s="89">
        <v>3491313342</v>
      </c>
      <c r="ES39" s="89">
        <v>1186059063</v>
      </c>
      <c r="ET39" s="89">
        <v>928353164</v>
      </c>
      <c r="EU39" s="89">
        <v>39371400</v>
      </c>
      <c r="EV39" s="89">
        <v>1100213090</v>
      </c>
      <c r="EW39" s="89">
        <v>2391100252</v>
      </c>
      <c r="EY39" s="83" t="s">
        <v>126</v>
      </c>
      <c r="EZ39" s="119">
        <v>1260</v>
      </c>
      <c r="FA39" s="120">
        <v>342420200</v>
      </c>
      <c r="FB39" s="120">
        <v>43144800</v>
      </c>
      <c r="FC39" s="120">
        <v>1058330</v>
      </c>
      <c r="FD39" s="122">
        <v>2653170</v>
      </c>
      <c r="FE39" s="121">
        <v>0</v>
      </c>
      <c r="FF39" s="122">
        <v>342420200</v>
      </c>
      <c r="FH39" s="83" t="s">
        <v>478</v>
      </c>
      <c r="FI39" s="89">
        <v>128</v>
      </c>
      <c r="FJ39" s="89">
        <v>32711100</v>
      </c>
      <c r="FK39" s="89">
        <v>20074870</v>
      </c>
      <c r="FL39" s="89">
        <v>20324450</v>
      </c>
      <c r="FM39" s="124">
        <v>5000</v>
      </c>
      <c r="FN39" s="124">
        <v>13165780</v>
      </c>
      <c r="FO39" s="124">
        <v>19545320</v>
      </c>
      <c r="FQ39" s="83" t="s">
        <v>478</v>
      </c>
      <c r="FR39" s="63">
        <v>128</v>
      </c>
      <c r="FS39" s="89">
        <v>34984820</v>
      </c>
      <c r="FT39" s="89">
        <v>20256240</v>
      </c>
      <c r="FU39" s="89">
        <v>20383390</v>
      </c>
      <c r="FV39" s="89">
        <v>5000</v>
      </c>
      <c r="FW39" s="89">
        <v>15752090</v>
      </c>
      <c r="FX39" s="89">
        <v>19232730</v>
      </c>
      <c r="FZ39" s="83" t="s">
        <v>122</v>
      </c>
      <c r="GA39" s="83" t="s">
        <v>562</v>
      </c>
      <c r="GB39" s="89">
        <v>8330520</v>
      </c>
      <c r="GC39" s="89">
        <v>3891570</v>
      </c>
      <c r="GD39" s="89">
        <v>4306100</v>
      </c>
      <c r="GE39" s="89">
        <v>176030</v>
      </c>
      <c r="GF39" s="63">
        <v>0</v>
      </c>
      <c r="GG39" s="89">
        <v>8330520</v>
      </c>
    </row>
    <row r="40" spans="1:189" x14ac:dyDescent="0.25">
      <c r="B40" s="64">
        <v>600</v>
      </c>
      <c r="C40" s="64">
        <v>319</v>
      </c>
      <c r="D40" s="65">
        <v>21362960</v>
      </c>
      <c r="E40" s="65">
        <v>14050570</v>
      </c>
      <c r="F40" s="65">
        <v>159150</v>
      </c>
      <c r="G40" s="64">
        <v>0</v>
      </c>
      <c r="H40" s="64">
        <v>0</v>
      </c>
      <c r="I40" s="65">
        <v>21362960</v>
      </c>
      <c r="K40" s="66">
        <v>600</v>
      </c>
      <c r="L40" s="66">
        <v>311</v>
      </c>
      <c r="M40" s="67">
        <v>33659800</v>
      </c>
      <c r="N40" s="67">
        <v>13796400</v>
      </c>
      <c r="O40" s="67">
        <v>145810</v>
      </c>
      <c r="P40" s="64">
        <v>0</v>
      </c>
      <c r="Q40" s="64">
        <v>0</v>
      </c>
      <c r="R40" s="65">
        <v>33659800</v>
      </c>
      <c r="T40" s="66">
        <v>580</v>
      </c>
      <c r="U40" s="66">
        <v>328</v>
      </c>
      <c r="V40" s="67">
        <v>54037130</v>
      </c>
      <c r="W40" s="67">
        <v>4060570</v>
      </c>
      <c r="X40" s="67">
        <v>357298</v>
      </c>
      <c r="Y40" s="67">
        <v>60180</v>
      </c>
      <c r="Z40" s="66">
        <v>0</v>
      </c>
      <c r="AA40" s="67">
        <v>54037130</v>
      </c>
      <c r="AC40" s="64">
        <v>580</v>
      </c>
      <c r="AD40" s="64">
        <v>283</v>
      </c>
      <c r="AE40" s="65">
        <v>48927370</v>
      </c>
      <c r="AF40" s="65">
        <v>3548610</v>
      </c>
      <c r="AG40" s="65">
        <v>220628</v>
      </c>
      <c r="AH40" s="67">
        <v>61990</v>
      </c>
      <c r="AI40" s="66">
        <v>0</v>
      </c>
      <c r="AJ40" s="67">
        <v>48927370</v>
      </c>
      <c r="AL40" s="66">
        <v>580</v>
      </c>
      <c r="AM40" s="66">
        <v>257</v>
      </c>
      <c r="AN40" s="67">
        <v>46820820</v>
      </c>
      <c r="AO40" s="67">
        <v>3865690</v>
      </c>
      <c r="AP40" s="67">
        <v>113200</v>
      </c>
      <c r="AQ40" s="67">
        <v>16170</v>
      </c>
      <c r="AR40" s="66">
        <v>0</v>
      </c>
      <c r="AS40" s="67">
        <v>46820820</v>
      </c>
      <c r="AU40" s="66">
        <v>580</v>
      </c>
      <c r="AV40" s="66">
        <v>214</v>
      </c>
      <c r="AW40" s="67">
        <v>26586040</v>
      </c>
      <c r="AX40" s="67">
        <v>3277130</v>
      </c>
      <c r="AY40" s="67">
        <v>116380</v>
      </c>
      <c r="AZ40" s="66">
        <v>0</v>
      </c>
      <c r="BA40" s="66">
        <v>0</v>
      </c>
      <c r="BB40" s="67">
        <v>26586040</v>
      </c>
      <c r="BD40" s="66">
        <v>551</v>
      </c>
      <c r="BE40" s="66">
        <v>7577</v>
      </c>
      <c r="BF40" s="67">
        <v>2476455430</v>
      </c>
      <c r="BG40" s="67">
        <v>827411517</v>
      </c>
      <c r="BH40" s="67">
        <v>715791245</v>
      </c>
      <c r="BI40" s="67">
        <v>13160250</v>
      </c>
      <c r="BJ40" s="67">
        <v>806147390</v>
      </c>
      <c r="BK40" s="67">
        <v>1670308040</v>
      </c>
      <c r="BM40" s="66">
        <v>551</v>
      </c>
      <c r="BN40" s="66">
        <v>7557</v>
      </c>
      <c r="BO40" s="67">
        <v>3258181100</v>
      </c>
      <c r="BP40" s="67">
        <v>871069810</v>
      </c>
      <c r="BQ40" s="67">
        <v>741312705</v>
      </c>
      <c r="BR40" s="67">
        <v>25616540</v>
      </c>
      <c r="BS40" s="67">
        <v>929631470</v>
      </c>
      <c r="BT40" s="67">
        <v>2328549630</v>
      </c>
      <c r="BV40" s="66">
        <v>551</v>
      </c>
      <c r="BW40" s="66">
        <v>8161</v>
      </c>
      <c r="BX40" s="67">
        <v>3292853400</v>
      </c>
      <c r="BY40" s="67">
        <v>910653308</v>
      </c>
      <c r="BZ40" s="67">
        <v>764391410</v>
      </c>
      <c r="CA40" s="67">
        <v>24937900</v>
      </c>
      <c r="CB40" s="67">
        <v>970927800</v>
      </c>
      <c r="CC40" s="67">
        <v>2321925600</v>
      </c>
      <c r="CE40" s="66">
        <v>550</v>
      </c>
      <c r="CF40" s="66">
        <v>1243</v>
      </c>
      <c r="CG40" s="67">
        <v>321629190</v>
      </c>
      <c r="CH40" s="67">
        <v>33190670</v>
      </c>
      <c r="CI40" s="67">
        <v>976017</v>
      </c>
      <c r="CJ40" s="67">
        <v>2053320</v>
      </c>
      <c r="CK40" s="66">
        <v>0</v>
      </c>
      <c r="CL40" s="67">
        <v>321629190</v>
      </c>
      <c r="CN40" s="66">
        <v>550</v>
      </c>
      <c r="CO40" s="66">
        <v>1238</v>
      </c>
      <c r="CP40" s="67">
        <v>319733290</v>
      </c>
      <c r="CQ40" s="67">
        <v>33694440</v>
      </c>
      <c r="CR40" s="67">
        <v>754924</v>
      </c>
      <c r="CS40" s="67">
        <v>2027600</v>
      </c>
      <c r="CT40" s="66">
        <v>0</v>
      </c>
      <c r="CU40" s="67">
        <v>319733290</v>
      </c>
      <c r="CW40" s="66">
        <v>550</v>
      </c>
      <c r="CX40" s="66">
        <v>1247</v>
      </c>
      <c r="CY40" s="67">
        <v>303682400</v>
      </c>
      <c r="CZ40" s="67">
        <v>34913600</v>
      </c>
      <c r="DA40" s="67">
        <v>851664</v>
      </c>
      <c r="DB40" s="67">
        <v>1871400</v>
      </c>
      <c r="DC40" s="66">
        <v>0</v>
      </c>
      <c r="DD40" s="67">
        <v>303682400</v>
      </c>
      <c r="DF40" s="79" t="s">
        <v>128</v>
      </c>
      <c r="DG40" s="64">
        <v>131</v>
      </c>
      <c r="DH40" s="65">
        <v>25991800</v>
      </c>
      <c r="DI40" s="65">
        <v>2579460</v>
      </c>
      <c r="DJ40" s="65">
        <v>29500</v>
      </c>
      <c r="DK40" s="65">
        <v>4040</v>
      </c>
      <c r="DL40" s="64">
        <v>0</v>
      </c>
      <c r="DM40" s="65">
        <v>25991800</v>
      </c>
      <c r="DO40" s="83" t="s">
        <v>127</v>
      </c>
      <c r="DP40" s="83" t="s">
        <v>295</v>
      </c>
      <c r="DQ40" s="83" t="s">
        <v>296</v>
      </c>
      <c r="DR40" s="83" t="s">
        <v>297</v>
      </c>
      <c r="DS40" s="83" t="s">
        <v>298</v>
      </c>
      <c r="DT40" s="56">
        <v>32639370</v>
      </c>
      <c r="DU40" s="63" t="s">
        <v>447</v>
      </c>
      <c r="DV40" s="56">
        <v>135198252</v>
      </c>
      <c r="DX40" s="83" t="s">
        <v>127</v>
      </c>
      <c r="DY40" s="63">
        <v>8654</v>
      </c>
      <c r="DZ40" s="89">
        <v>3167996662</v>
      </c>
      <c r="EA40" s="89">
        <v>1102729340</v>
      </c>
      <c r="EB40" s="89">
        <v>867576822</v>
      </c>
      <c r="EC40" s="89">
        <v>34185090</v>
      </c>
      <c r="ED40" s="89">
        <v>966961240</v>
      </c>
      <c r="EE40" s="89">
        <v>2201035422</v>
      </c>
      <c r="EG40" s="83" t="s">
        <v>128</v>
      </c>
      <c r="EH40" s="63">
        <v>134</v>
      </c>
      <c r="EI40" s="89">
        <v>29750860</v>
      </c>
      <c r="EJ40" s="89">
        <v>2898300</v>
      </c>
      <c r="EK40" s="89">
        <v>8410</v>
      </c>
      <c r="EL40" s="89">
        <v>4620</v>
      </c>
      <c r="EM40" s="63">
        <v>0</v>
      </c>
      <c r="EN40" s="89">
        <v>29750860</v>
      </c>
      <c r="EP40" s="83" t="s">
        <v>128</v>
      </c>
      <c r="EQ40" s="89">
        <v>137</v>
      </c>
      <c r="ER40" s="89">
        <v>30543430</v>
      </c>
      <c r="ES40" s="89">
        <v>3034210</v>
      </c>
      <c r="ET40" s="89">
        <v>17070</v>
      </c>
      <c r="EU40" s="89">
        <v>4620</v>
      </c>
      <c r="EV40" s="63">
        <v>0</v>
      </c>
      <c r="EW40" s="89">
        <v>30543430</v>
      </c>
      <c r="EY40" s="83" t="s">
        <v>127</v>
      </c>
      <c r="EZ40" s="119">
        <v>8535</v>
      </c>
      <c r="FA40" s="120">
        <v>3735771362</v>
      </c>
      <c r="FB40" s="120">
        <v>1230694121</v>
      </c>
      <c r="FC40" s="120">
        <v>961652999</v>
      </c>
      <c r="FD40" s="122">
        <v>41920740</v>
      </c>
      <c r="FE40" s="122">
        <v>1282585590</v>
      </c>
      <c r="FF40" s="122">
        <v>2453185772</v>
      </c>
      <c r="FH40" s="83" t="s">
        <v>122</v>
      </c>
      <c r="FI40" s="89">
        <v>46</v>
      </c>
      <c r="FJ40" s="89">
        <v>7326560</v>
      </c>
      <c r="FK40" s="89">
        <v>4242180</v>
      </c>
      <c r="FL40" s="89">
        <v>4832590</v>
      </c>
      <c r="FM40" s="124">
        <v>118120</v>
      </c>
      <c r="FN40" s="123">
        <v>0</v>
      </c>
      <c r="FO40" s="124">
        <v>7326560</v>
      </c>
      <c r="FQ40" s="83" t="s">
        <v>122</v>
      </c>
      <c r="FR40" s="63">
        <v>42</v>
      </c>
      <c r="FS40" s="89">
        <v>8282290</v>
      </c>
      <c r="FT40" s="89">
        <v>3764380</v>
      </c>
      <c r="FU40" s="89">
        <v>4178190</v>
      </c>
      <c r="FV40" s="89">
        <v>176030</v>
      </c>
      <c r="FW40" s="63">
        <v>0</v>
      </c>
      <c r="FX40" s="89">
        <v>8282290</v>
      </c>
      <c r="FZ40" s="83" t="s">
        <v>123</v>
      </c>
      <c r="GA40" s="83" t="s">
        <v>299</v>
      </c>
      <c r="GB40" s="89">
        <v>55111870</v>
      </c>
      <c r="GC40" s="89">
        <v>33040480</v>
      </c>
      <c r="GD40" s="89">
        <v>33578510</v>
      </c>
      <c r="GE40" s="89">
        <v>1955520</v>
      </c>
      <c r="GF40" s="89">
        <v>23452710</v>
      </c>
      <c r="GG40" s="89">
        <v>31659160</v>
      </c>
    </row>
    <row r="41" spans="1:189" x14ac:dyDescent="0.25">
      <c r="B41" s="64">
        <v>601</v>
      </c>
      <c r="C41" s="64">
        <v>17</v>
      </c>
      <c r="D41" s="65">
        <v>1690520</v>
      </c>
      <c r="E41" s="65">
        <v>1076900</v>
      </c>
      <c r="F41" s="65">
        <v>977544</v>
      </c>
      <c r="G41" s="65">
        <v>15720</v>
      </c>
      <c r="H41" s="65">
        <v>1042990</v>
      </c>
      <c r="I41" s="65">
        <v>647530</v>
      </c>
      <c r="K41" s="66">
        <v>601</v>
      </c>
      <c r="L41" s="66">
        <v>23</v>
      </c>
      <c r="M41" s="67">
        <v>2555160</v>
      </c>
      <c r="N41" s="67">
        <v>1535890</v>
      </c>
      <c r="O41" s="67">
        <v>1333404</v>
      </c>
      <c r="P41" s="65">
        <v>16170</v>
      </c>
      <c r="Q41" s="65">
        <v>1379460</v>
      </c>
      <c r="R41" s="65">
        <v>1175700</v>
      </c>
      <c r="T41" s="66">
        <v>581</v>
      </c>
      <c r="U41" s="66">
        <v>515</v>
      </c>
      <c r="V41" s="67">
        <v>160417590</v>
      </c>
      <c r="W41" s="67">
        <v>44842430</v>
      </c>
      <c r="X41" s="67">
        <v>38514262</v>
      </c>
      <c r="Y41" s="67">
        <v>19737800</v>
      </c>
      <c r="Z41" s="67">
        <v>58556730</v>
      </c>
      <c r="AA41" s="67">
        <v>101860860</v>
      </c>
      <c r="AC41" s="64">
        <v>581</v>
      </c>
      <c r="AD41" s="64">
        <v>582</v>
      </c>
      <c r="AE41" s="65">
        <v>174217150</v>
      </c>
      <c r="AF41" s="65">
        <v>47549780</v>
      </c>
      <c r="AG41" s="65">
        <v>40600675</v>
      </c>
      <c r="AH41" s="67">
        <v>19744660</v>
      </c>
      <c r="AI41" s="67">
        <v>60762640</v>
      </c>
      <c r="AJ41" s="67">
        <v>113454510</v>
      </c>
      <c r="AL41" s="66">
        <v>581</v>
      </c>
      <c r="AM41" s="66">
        <v>622</v>
      </c>
      <c r="AN41" s="67">
        <v>195130390</v>
      </c>
      <c r="AO41" s="67">
        <v>49071370</v>
      </c>
      <c r="AP41" s="67">
        <v>41154023</v>
      </c>
      <c r="AQ41" s="67">
        <v>19761060</v>
      </c>
      <c r="AR41" s="67">
        <v>60691150</v>
      </c>
      <c r="AS41" s="67">
        <v>134439240</v>
      </c>
      <c r="AU41" s="66">
        <v>581</v>
      </c>
      <c r="AV41" s="66">
        <v>677</v>
      </c>
      <c r="AW41" s="67">
        <v>196764420</v>
      </c>
      <c r="AX41" s="67">
        <v>53381460</v>
      </c>
      <c r="AY41" s="67">
        <v>44719731</v>
      </c>
      <c r="AZ41" s="67">
        <v>19763100</v>
      </c>
      <c r="BA41" s="67">
        <v>64017460</v>
      </c>
      <c r="BB41" s="67">
        <v>132746960</v>
      </c>
      <c r="BD41" s="66">
        <v>580</v>
      </c>
      <c r="BE41" s="66">
        <v>203</v>
      </c>
      <c r="BF41" s="67">
        <v>40945770</v>
      </c>
      <c r="BG41" s="67">
        <v>3433140</v>
      </c>
      <c r="BH41" s="67">
        <v>116380</v>
      </c>
      <c r="BI41" s="66">
        <v>0</v>
      </c>
      <c r="BJ41" s="66">
        <v>0</v>
      </c>
      <c r="BK41" s="67">
        <v>40945770</v>
      </c>
      <c r="BM41" s="66">
        <v>580</v>
      </c>
      <c r="BN41" s="66">
        <v>200</v>
      </c>
      <c r="BO41" s="67">
        <v>50197540</v>
      </c>
      <c r="BP41" s="67">
        <v>3359480</v>
      </c>
      <c r="BQ41" s="67">
        <v>121230</v>
      </c>
      <c r="BR41" s="66">
        <v>0</v>
      </c>
      <c r="BS41" s="66">
        <v>0</v>
      </c>
      <c r="BT41" s="67">
        <v>50197540</v>
      </c>
      <c r="BV41" s="66">
        <v>580</v>
      </c>
      <c r="BW41" s="66">
        <v>157</v>
      </c>
      <c r="BX41" s="67">
        <v>36618890</v>
      </c>
      <c r="BY41" s="67">
        <v>2607980</v>
      </c>
      <c r="BZ41" s="67">
        <v>8510</v>
      </c>
      <c r="CA41" s="67">
        <v>15010</v>
      </c>
      <c r="CB41" s="66">
        <v>0</v>
      </c>
      <c r="CC41" s="67">
        <v>36618890</v>
      </c>
      <c r="CE41" s="66">
        <v>551</v>
      </c>
      <c r="CF41" s="66">
        <v>8580</v>
      </c>
      <c r="CG41" s="67">
        <v>3344528850</v>
      </c>
      <c r="CH41" s="67">
        <v>952758030</v>
      </c>
      <c r="CI41" s="67">
        <v>741315185</v>
      </c>
      <c r="CJ41" s="67">
        <v>29564780</v>
      </c>
      <c r="CK41" s="67">
        <v>962929910</v>
      </c>
      <c r="CL41" s="67">
        <v>2381598940</v>
      </c>
      <c r="CN41" s="66">
        <v>551</v>
      </c>
      <c r="CO41" s="66">
        <v>8568</v>
      </c>
      <c r="CP41" s="67">
        <v>3296067500</v>
      </c>
      <c r="CQ41" s="67">
        <v>980654596</v>
      </c>
      <c r="CR41" s="67">
        <v>769140430</v>
      </c>
      <c r="CS41" s="67">
        <v>29625460</v>
      </c>
      <c r="CT41" s="67">
        <v>960240640</v>
      </c>
      <c r="CU41" s="67">
        <v>2335826860</v>
      </c>
      <c r="CW41" s="66">
        <v>551</v>
      </c>
      <c r="CX41" s="66">
        <v>8623</v>
      </c>
      <c r="CY41" s="67">
        <v>3069490950</v>
      </c>
      <c r="CZ41" s="67">
        <v>1005250364</v>
      </c>
      <c r="DA41" s="67">
        <v>800653639</v>
      </c>
      <c r="DB41" s="67">
        <v>29801720</v>
      </c>
      <c r="DC41" s="67">
        <v>897496340</v>
      </c>
      <c r="DD41" s="67">
        <v>2171994610</v>
      </c>
      <c r="DF41" s="79" t="s">
        <v>129</v>
      </c>
      <c r="DG41" s="64">
        <v>856</v>
      </c>
      <c r="DH41" s="65">
        <v>320183580</v>
      </c>
      <c r="DI41" s="65">
        <v>79054186</v>
      </c>
      <c r="DJ41" s="65">
        <v>68006695</v>
      </c>
      <c r="DK41" s="65">
        <v>43713400</v>
      </c>
      <c r="DL41" s="65">
        <v>101444840</v>
      </c>
      <c r="DM41" s="65">
        <v>218738740</v>
      </c>
      <c r="DO41" s="83" t="s">
        <v>128</v>
      </c>
      <c r="DP41" s="83" t="s">
        <v>299</v>
      </c>
      <c r="DQ41" s="83" t="s">
        <v>300</v>
      </c>
      <c r="DR41" s="83" t="s">
        <v>301</v>
      </c>
      <c r="DS41" s="83" t="s">
        <v>302</v>
      </c>
      <c r="DT41" s="56">
        <v>4620</v>
      </c>
      <c r="DU41" s="63">
        <v>0</v>
      </c>
      <c r="DV41" s="56">
        <v>24433390</v>
      </c>
      <c r="DX41" s="83" t="s">
        <v>128</v>
      </c>
      <c r="DY41" s="63">
        <v>129</v>
      </c>
      <c r="DZ41" s="89">
        <v>24608540</v>
      </c>
      <c r="EA41" s="89">
        <v>2548040</v>
      </c>
      <c r="EB41" s="89">
        <v>8410</v>
      </c>
      <c r="EC41" s="89">
        <v>4620</v>
      </c>
      <c r="ED41" s="63">
        <v>0</v>
      </c>
      <c r="EE41" s="89">
        <v>24608540</v>
      </c>
      <c r="EG41" s="83" t="s">
        <v>129</v>
      </c>
      <c r="EH41" s="63">
        <v>913</v>
      </c>
      <c r="EI41" s="89">
        <v>379679990</v>
      </c>
      <c r="EJ41" s="89">
        <v>98206642</v>
      </c>
      <c r="EK41" s="89">
        <v>76927639</v>
      </c>
      <c r="EL41" s="89">
        <v>52073360</v>
      </c>
      <c r="EM41" s="89">
        <v>130730490</v>
      </c>
      <c r="EN41" s="89">
        <v>248949500</v>
      </c>
      <c r="EP41" s="83" t="s">
        <v>129</v>
      </c>
      <c r="EQ41" s="89">
        <v>935</v>
      </c>
      <c r="ER41" s="89">
        <v>391057110</v>
      </c>
      <c r="ES41" s="89">
        <v>102418992</v>
      </c>
      <c r="ET41" s="89">
        <v>80137889</v>
      </c>
      <c r="EU41" s="89">
        <v>51841360</v>
      </c>
      <c r="EV41" s="89">
        <v>138350930</v>
      </c>
      <c r="EW41" s="89">
        <v>252706180</v>
      </c>
      <c r="EY41" s="83" t="s">
        <v>128</v>
      </c>
      <c r="EZ41" s="119">
        <v>143</v>
      </c>
      <c r="FA41" s="120">
        <v>33276990</v>
      </c>
      <c r="FB41" s="120">
        <v>3314130</v>
      </c>
      <c r="FC41" s="120">
        <v>17320</v>
      </c>
      <c r="FD41" s="122">
        <v>4620</v>
      </c>
      <c r="FE41" s="121">
        <v>0</v>
      </c>
      <c r="FF41" s="122">
        <v>33276990</v>
      </c>
      <c r="FH41" s="83" t="s">
        <v>123</v>
      </c>
      <c r="FI41" s="89">
        <v>126</v>
      </c>
      <c r="FJ41" s="89">
        <v>45822810</v>
      </c>
      <c r="FK41" s="89">
        <v>29865010</v>
      </c>
      <c r="FL41" s="89">
        <v>31319190</v>
      </c>
      <c r="FM41" s="124">
        <v>196620</v>
      </c>
      <c r="FN41" s="124">
        <v>20632670</v>
      </c>
      <c r="FO41" s="124">
        <v>25190140</v>
      </c>
      <c r="FQ41" s="83" t="s">
        <v>123</v>
      </c>
      <c r="FR41" s="63">
        <v>126</v>
      </c>
      <c r="FS41" s="89">
        <v>54520420</v>
      </c>
      <c r="FT41" s="89">
        <v>32785390</v>
      </c>
      <c r="FU41" s="89">
        <v>33636760</v>
      </c>
      <c r="FV41" s="89">
        <v>200270</v>
      </c>
      <c r="FW41" s="89">
        <v>22833970</v>
      </c>
      <c r="FX41" s="89">
        <v>31686450</v>
      </c>
      <c r="FZ41" s="83" t="s">
        <v>479</v>
      </c>
      <c r="GA41" s="83" t="s">
        <v>180</v>
      </c>
      <c r="GB41" s="89">
        <v>5393050</v>
      </c>
      <c r="GC41" s="89">
        <v>3223420</v>
      </c>
      <c r="GD41" s="89">
        <v>3223420</v>
      </c>
      <c r="GE41" s="63">
        <v>0</v>
      </c>
      <c r="GF41" s="89">
        <v>1915280</v>
      </c>
      <c r="GG41" s="89">
        <v>3477770</v>
      </c>
    </row>
    <row r="42" spans="1:189" x14ac:dyDescent="0.25">
      <c r="A42" s="48"/>
      <c r="B42" s="64">
        <v>620</v>
      </c>
      <c r="C42" s="64">
        <v>175</v>
      </c>
      <c r="D42" s="65">
        <v>24798280</v>
      </c>
      <c r="E42" s="65">
        <v>2159140</v>
      </c>
      <c r="F42" s="65">
        <v>307072</v>
      </c>
      <c r="G42" s="64">
        <v>0</v>
      </c>
      <c r="H42" s="64">
        <v>0</v>
      </c>
      <c r="I42" s="65">
        <v>24798280</v>
      </c>
      <c r="K42" s="66">
        <v>620</v>
      </c>
      <c r="L42" s="66">
        <v>148</v>
      </c>
      <c r="M42" s="67">
        <v>23659170</v>
      </c>
      <c r="N42" s="67">
        <v>1876040</v>
      </c>
      <c r="O42" s="67">
        <v>214923</v>
      </c>
      <c r="P42" s="64">
        <v>0</v>
      </c>
      <c r="Q42" s="64">
        <v>0</v>
      </c>
      <c r="R42" s="65">
        <v>23659170</v>
      </c>
      <c r="T42" s="66">
        <v>600</v>
      </c>
      <c r="U42" s="66">
        <v>300</v>
      </c>
      <c r="V42" s="67">
        <v>32862760</v>
      </c>
      <c r="W42" s="67">
        <v>14080980</v>
      </c>
      <c r="X42" s="67">
        <v>137310</v>
      </c>
      <c r="Y42" s="66">
        <v>0</v>
      </c>
      <c r="Z42" s="66">
        <v>0</v>
      </c>
      <c r="AA42" s="67">
        <v>32862760</v>
      </c>
      <c r="AC42" s="64">
        <v>600</v>
      </c>
      <c r="AD42" s="64">
        <v>294</v>
      </c>
      <c r="AE42" s="65">
        <v>19026640</v>
      </c>
      <c r="AF42" s="65">
        <v>6449870</v>
      </c>
      <c r="AG42" s="65">
        <v>140390</v>
      </c>
      <c r="AH42" s="66">
        <v>0</v>
      </c>
      <c r="AI42" s="66">
        <v>0</v>
      </c>
      <c r="AJ42" s="67">
        <v>19026640</v>
      </c>
      <c r="AL42" s="66">
        <v>600</v>
      </c>
      <c r="AM42" s="66">
        <v>264</v>
      </c>
      <c r="AN42" s="67">
        <v>17300570</v>
      </c>
      <c r="AO42" s="67">
        <v>7576240</v>
      </c>
      <c r="AP42" s="67">
        <v>78720</v>
      </c>
      <c r="AQ42" s="66">
        <v>0</v>
      </c>
      <c r="AR42" s="66">
        <v>0</v>
      </c>
      <c r="AS42" s="67">
        <v>17300570</v>
      </c>
      <c r="AU42" s="66">
        <v>600</v>
      </c>
      <c r="AV42" s="66">
        <v>259</v>
      </c>
      <c r="AW42" s="67">
        <v>16632840</v>
      </c>
      <c r="AX42" s="67">
        <v>7686550</v>
      </c>
      <c r="AY42" s="67">
        <v>75860</v>
      </c>
      <c r="AZ42" s="66">
        <v>0</v>
      </c>
      <c r="BA42" s="66">
        <v>0</v>
      </c>
      <c r="BB42" s="67">
        <v>16632840</v>
      </c>
      <c r="BD42" s="66">
        <v>581</v>
      </c>
      <c r="BE42" s="66">
        <v>701</v>
      </c>
      <c r="BF42" s="67">
        <v>243777010</v>
      </c>
      <c r="BG42" s="67">
        <v>57726953</v>
      </c>
      <c r="BH42" s="67">
        <v>48627472</v>
      </c>
      <c r="BI42" s="67">
        <v>31950620</v>
      </c>
      <c r="BJ42" s="67">
        <v>83300920</v>
      </c>
      <c r="BK42" s="67">
        <v>160476090</v>
      </c>
      <c r="BM42" s="66">
        <v>581</v>
      </c>
      <c r="BN42" s="66">
        <v>695</v>
      </c>
      <c r="BO42" s="67">
        <v>350292550</v>
      </c>
      <c r="BP42" s="67">
        <v>61610727</v>
      </c>
      <c r="BQ42" s="67">
        <v>52640640</v>
      </c>
      <c r="BR42" s="67">
        <v>43016630</v>
      </c>
      <c r="BS42" s="67">
        <v>106612590</v>
      </c>
      <c r="BT42" s="67">
        <v>243679960</v>
      </c>
      <c r="BV42" s="66">
        <v>581</v>
      </c>
      <c r="BW42" s="66">
        <v>788</v>
      </c>
      <c r="BX42" s="67">
        <v>339891120</v>
      </c>
      <c r="BY42" s="67">
        <v>68759540</v>
      </c>
      <c r="BZ42" s="67">
        <v>57676326</v>
      </c>
      <c r="CA42" s="67">
        <v>45306010</v>
      </c>
      <c r="CB42" s="67">
        <v>113107640</v>
      </c>
      <c r="CC42" s="67">
        <v>226783480</v>
      </c>
      <c r="CE42" s="66">
        <v>580</v>
      </c>
      <c r="CF42" s="66">
        <v>133</v>
      </c>
      <c r="CG42" s="67">
        <v>28865050</v>
      </c>
      <c r="CH42" s="67">
        <v>2489880</v>
      </c>
      <c r="CI42" s="67">
        <v>8510</v>
      </c>
      <c r="CJ42" s="67">
        <v>4040</v>
      </c>
      <c r="CK42" s="66">
        <v>0</v>
      </c>
      <c r="CL42" s="67">
        <v>28865050</v>
      </c>
      <c r="CN42" s="66">
        <v>580</v>
      </c>
      <c r="CO42" s="66">
        <v>134</v>
      </c>
      <c r="CP42" s="67">
        <v>30943250</v>
      </c>
      <c r="CQ42" s="67">
        <v>2650900</v>
      </c>
      <c r="CR42" s="67">
        <v>8510</v>
      </c>
      <c r="CS42" s="67">
        <v>4040</v>
      </c>
      <c r="CT42" s="66">
        <v>0</v>
      </c>
      <c r="CU42" s="67">
        <v>30943250</v>
      </c>
      <c r="CW42" s="66">
        <v>580</v>
      </c>
      <c r="CX42" s="66">
        <v>127</v>
      </c>
      <c r="CY42" s="67">
        <v>23284150</v>
      </c>
      <c r="CZ42" s="67">
        <v>2460820</v>
      </c>
      <c r="DA42" s="67">
        <v>8510</v>
      </c>
      <c r="DB42" s="67">
        <v>4040</v>
      </c>
      <c r="DC42" s="66">
        <v>0</v>
      </c>
      <c r="DD42" s="67">
        <v>23284150</v>
      </c>
      <c r="DF42" s="79" t="s">
        <v>130</v>
      </c>
      <c r="DG42" s="64">
        <v>234</v>
      </c>
      <c r="DH42" s="65">
        <v>13498910</v>
      </c>
      <c r="DI42" s="65">
        <v>8285110</v>
      </c>
      <c r="DJ42" s="65">
        <v>32490</v>
      </c>
      <c r="DK42" s="64">
        <v>0</v>
      </c>
      <c r="DL42" s="64">
        <v>0</v>
      </c>
      <c r="DM42" s="65">
        <v>13498910</v>
      </c>
      <c r="DO42" s="83" t="s">
        <v>129</v>
      </c>
      <c r="DP42" s="83" t="s">
        <v>303</v>
      </c>
      <c r="DQ42" s="83" t="s">
        <v>304</v>
      </c>
      <c r="DR42" s="83" t="s">
        <v>305</v>
      </c>
      <c r="DS42" s="83" t="s">
        <v>306</v>
      </c>
      <c r="DT42" s="56">
        <v>51898740</v>
      </c>
      <c r="DU42" s="56">
        <v>121777760</v>
      </c>
      <c r="DV42" s="56">
        <v>217369280</v>
      </c>
      <c r="DX42" s="83" t="s">
        <v>129</v>
      </c>
      <c r="DY42" s="63">
        <v>914</v>
      </c>
      <c r="DZ42" s="89">
        <v>358989520</v>
      </c>
      <c r="EA42" s="89">
        <v>94103330</v>
      </c>
      <c r="EB42" s="89">
        <v>73840800</v>
      </c>
      <c r="EC42" s="89">
        <v>53452730</v>
      </c>
      <c r="ED42" s="89">
        <v>127390700</v>
      </c>
      <c r="EE42" s="89">
        <v>231598820</v>
      </c>
      <c r="EG42" s="83" t="s">
        <v>130</v>
      </c>
      <c r="EH42" s="63">
        <v>233</v>
      </c>
      <c r="EI42" s="89">
        <v>15120530</v>
      </c>
      <c r="EJ42" s="89">
        <v>9209540</v>
      </c>
      <c r="EK42" s="89">
        <v>32490</v>
      </c>
      <c r="EL42" s="63">
        <v>0</v>
      </c>
      <c r="EM42" s="63">
        <v>0</v>
      </c>
      <c r="EN42" s="89">
        <v>15120530</v>
      </c>
      <c r="EP42" s="83" t="s">
        <v>130</v>
      </c>
      <c r="EQ42" s="89">
        <v>233</v>
      </c>
      <c r="ER42" s="89">
        <v>15244270</v>
      </c>
      <c r="ES42" s="89">
        <v>9564440</v>
      </c>
      <c r="ET42" s="89">
        <v>32490</v>
      </c>
      <c r="EU42" s="63">
        <v>0</v>
      </c>
      <c r="EV42" s="63">
        <v>0</v>
      </c>
      <c r="EW42" s="89">
        <v>15244270</v>
      </c>
      <c r="EY42" s="83" t="s">
        <v>129</v>
      </c>
      <c r="EZ42" s="119">
        <v>945</v>
      </c>
      <c r="FA42" s="120">
        <v>433970690</v>
      </c>
      <c r="FB42" s="120">
        <v>107448135</v>
      </c>
      <c r="FC42" s="120">
        <v>83163719</v>
      </c>
      <c r="FD42" s="122">
        <v>58176550</v>
      </c>
      <c r="FE42" s="122">
        <v>161108650</v>
      </c>
      <c r="FF42" s="122">
        <v>272862040</v>
      </c>
      <c r="FH42" s="83" t="s">
        <v>479</v>
      </c>
      <c r="FI42" s="89">
        <v>17</v>
      </c>
      <c r="FJ42" s="89">
        <v>4853620</v>
      </c>
      <c r="FK42" s="89">
        <v>3140140</v>
      </c>
      <c r="FL42" s="89">
        <v>3171210</v>
      </c>
      <c r="FM42" s="123">
        <v>0</v>
      </c>
      <c r="FN42" s="124">
        <v>1584320</v>
      </c>
      <c r="FO42" s="124">
        <v>3269300</v>
      </c>
      <c r="FQ42" s="83" t="s">
        <v>479</v>
      </c>
      <c r="FR42" s="63">
        <v>16</v>
      </c>
      <c r="FS42" s="89">
        <v>5350920</v>
      </c>
      <c r="FT42" s="89">
        <v>3175730</v>
      </c>
      <c r="FU42" s="89">
        <v>3175730</v>
      </c>
      <c r="FV42" s="63">
        <v>0</v>
      </c>
      <c r="FW42" s="89">
        <v>1598980</v>
      </c>
      <c r="FX42" s="89">
        <v>3751940</v>
      </c>
      <c r="FZ42" s="83" t="s">
        <v>124</v>
      </c>
      <c r="GA42" s="83" t="s">
        <v>563</v>
      </c>
      <c r="GB42" s="89">
        <v>35904820</v>
      </c>
      <c r="GC42" s="89">
        <v>2388720</v>
      </c>
      <c r="GD42" s="89">
        <v>2340310</v>
      </c>
      <c r="GE42" s="63">
        <v>0</v>
      </c>
      <c r="GF42" s="63">
        <v>0</v>
      </c>
      <c r="GG42" s="89">
        <v>35904820</v>
      </c>
    </row>
    <row r="43" spans="1:189" x14ac:dyDescent="0.25">
      <c r="B43" s="64">
        <v>621</v>
      </c>
      <c r="C43" s="64">
        <v>76</v>
      </c>
      <c r="D43" s="65">
        <v>15286340</v>
      </c>
      <c r="E43" s="65">
        <v>7598090</v>
      </c>
      <c r="F43" s="65">
        <v>7234906</v>
      </c>
      <c r="G43" s="64">
        <v>0</v>
      </c>
      <c r="H43" s="65">
        <v>7571640</v>
      </c>
      <c r="I43" s="65">
        <v>7714700</v>
      </c>
      <c r="K43" s="66">
        <v>621</v>
      </c>
      <c r="L43" s="66">
        <v>87</v>
      </c>
      <c r="M43" s="67">
        <v>15131430</v>
      </c>
      <c r="N43" s="67">
        <v>7110070</v>
      </c>
      <c r="O43" s="67">
        <v>6708845</v>
      </c>
      <c r="P43" s="64">
        <v>0</v>
      </c>
      <c r="Q43" s="65">
        <v>6774100</v>
      </c>
      <c r="R43" s="65">
        <v>8357330</v>
      </c>
      <c r="T43" s="66">
        <v>601</v>
      </c>
      <c r="U43" s="66">
        <v>26</v>
      </c>
      <c r="V43" s="67">
        <v>2779720</v>
      </c>
      <c r="W43" s="67">
        <v>1080140</v>
      </c>
      <c r="X43" s="67">
        <v>962974</v>
      </c>
      <c r="Y43" s="66">
        <v>0</v>
      </c>
      <c r="Z43" s="67">
        <v>991350</v>
      </c>
      <c r="AA43" s="67">
        <v>1788370</v>
      </c>
      <c r="AC43" s="64">
        <v>601</v>
      </c>
      <c r="AD43" s="64">
        <v>26</v>
      </c>
      <c r="AE43" s="65">
        <v>1828070</v>
      </c>
      <c r="AF43" s="65">
        <v>635550</v>
      </c>
      <c r="AG43" s="65">
        <v>534570</v>
      </c>
      <c r="AH43" s="66">
        <v>0</v>
      </c>
      <c r="AI43" s="67">
        <v>515770</v>
      </c>
      <c r="AJ43" s="67">
        <v>1312300</v>
      </c>
      <c r="AL43" s="66">
        <v>601</v>
      </c>
      <c r="AM43" s="66">
        <v>9</v>
      </c>
      <c r="AN43" s="67">
        <v>517000</v>
      </c>
      <c r="AO43" s="67">
        <v>227200</v>
      </c>
      <c r="AP43" s="67">
        <v>174580</v>
      </c>
      <c r="AQ43" s="66">
        <v>0</v>
      </c>
      <c r="AR43" s="67">
        <v>195960</v>
      </c>
      <c r="AS43" s="67">
        <v>321040</v>
      </c>
      <c r="AU43" s="66">
        <v>601</v>
      </c>
      <c r="AV43" s="66">
        <v>11</v>
      </c>
      <c r="AW43" s="67">
        <v>707350</v>
      </c>
      <c r="AX43" s="67">
        <v>332560</v>
      </c>
      <c r="AY43" s="67">
        <v>179210</v>
      </c>
      <c r="AZ43" s="66">
        <v>0</v>
      </c>
      <c r="BA43" s="67">
        <v>223240</v>
      </c>
      <c r="BB43" s="67">
        <v>484110</v>
      </c>
      <c r="BD43" s="66">
        <v>600</v>
      </c>
      <c r="BE43" s="66">
        <v>257</v>
      </c>
      <c r="BF43" s="67">
        <v>17384380</v>
      </c>
      <c r="BG43" s="67">
        <v>7878910</v>
      </c>
      <c r="BH43" s="67">
        <v>76660</v>
      </c>
      <c r="BI43" s="66">
        <v>0</v>
      </c>
      <c r="BJ43" s="66">
        <v>0</v>
      </c>
      <c r="BK43" s="67">
        <v>17384380</v>
      </c>
      <c r="BM43" s="66">
        <v>600</v>
      </c>
      <c r="BN43" s="66">
        <v>258</v>
      </c>
      <c r="BO43" s="67">
        <v>11673080</v>
      </c>
      <c r="BP43" s="67">
        <v>8089170</v>
      </c>
      <c r="BQ43" s="67">
        <v>49030</v>
      </c>
      <c r="BR43" s="66">
        <v>0</v>
      </c>
      <c r="BS43" s="66">
        <v>0</v>
      </c>
      <c r="BT43" s="67">
        <v>11673080</v>
      </c>
      <c r="BV43" s="66">
        <v>600</v>
      </c>
      <c r="BW43" s="66">
        <v>247</v>
      </c>
      <c r="BX43" s="67">
        <v>11868770</v>
      </c>
      <c r="BY43" s="67">
        <v>7610880</v>
      </c>
      <c r="BZ43" s="67">
        <v>49030</v>
      </c>
      <c r="CA43" s="66">
        <v>0</v>
      </c>
      <c r="CB43" s="66">
        <v>0</v>
      </c>
      <c r="CC43" s="67">
        <v>11868770</v>
      </c>
      <c r="CE43" s="66">
        <v>581</v>
      </c>
      <c r="CF43" s="66">
        <v>810</v>
      </c>
      <c r="CG43" s="67">
        <v>348348240</v>
      </c>
      <c r="CH43" s="67">
        <v>71888780</v>
      </c>
      <c r="CI43" s="67">
        <v>58450925</v>
      </c>
      <c r="CJ43" s="67">
        <v>45782130</v>
      </c>
      <c r="CK43" s="67">
        <v>112531190</v>
      </c>
      <c r="CL43" s="67">
        <v>235817050</v>
      </c>
      <c r="CN43" s="66">
        <v>581</v>
      </c>
      <c r="CO43" s="66">
        <v>819</v>
      </c>
      <c r="CP43" s="67">
        <v>334495080</v>
      </c>
      <c r="CQ43" s="67">
        <v>75878915</v>
      </c>
      <c r="CR43" s="67">
        <v>62452055</v>
      </c>
      <c r="CS43" s="67">
        <v>47713140</v>
      </c>
      <c r="CT43" s="67">
        <v>115671600</v>
      </c>
      <c r="CU43" s="67">
        <v>218823480</v>
      </c>
      <c r="CW43" s="66">
        <v>581</v>
      </c>
      <c r="CX43" s="66">
        <v>835</v>
      </c>
      <c r="CY43" s="67">
        <v>313956800</v>
      </c>
      <c r="CZ43" s="67">
        <v>78601366</v>
      </c>
      <c r="DA43" s="67">
        <v>64895585</v>
      </c>
      <c r="DB43" s="67">
        <v>47000640</v>
      </c>
      <c r="DC43" s="67">
        <v>110520520</v>
      </c>
      <c r="DD43" s="67">
        <v>203436280</v>
      </c>
      <c r="DF43" s="79" t="s">
        <v>131</v>
      </c>
      <c r="DG43" s="64">
        <v>37</v>
      </c>
      <c r="DH43" s="65">
        <v>2295540</v>
      </c>
      <c r="DI43" s="65">
        <v>1417180</v>
      </c>
      <c r="DJ43" s="65">
        <v>46760</v>
      </c>
      <c r="DK43" s="64">
        <v>0</v>
      </c>
      <c r="DL43" s="65">
        <v>7500</v>
      </c>
      <c r="DM43" s="65">
        <v>2288040</v>
      </c>
      <c r="DO43" s="83" t="s">
        <v>130</v>
      </c>
      <c r="DP43" s="83" t="s">
        <v>307</v>
      </c>
      <c r="DQ43" s="83" t="s">
        <v>308</v>
      </c>
      <c r="DR43" s="83" t="s">
        <v>309</v>
      </c>
      <c r="DS43" s="83" t="s">
        <v>310</v>
      </c>
      <c r="DT43" s="63">
        <v>0</v>
      </c>
      <c r="DU43" s="63">
        <v>0</v>
      </c>
      <c r="DV43" s="56">
        <v>14466840</v>
      </c>
      <c r="DX43" s="83" t="s">
        <v>130</v>
      </c>
      <c r="DY43" s="63">
        <v>233</v>
      </c>
      <c r="DZ43" s="89">
        <v>14709170</v>
      </c>
      <c r="EA43" s="89">
        <v>8943600</v>
      </c>
      <c r="EB43" s="89">
        <v>32490</v>
      </c>
      <c r="EC43" s="63">
        <v>0</v>
      </c>
      <c r="ED43" s="63">
        <v>0</v>
      </c>
      <c r="EE43" s="89">
        <v>14709170</v>
      </c>
      <c r="EG43" s="83" t="s">
        <v>131</v>
      </c>
      <c r="EH43" s="63">
        <v>38</v>
      </c>
      <c r="EI43" s="89">
        <v>2827710</v>
      </c>
      <c r="EJ43" s="89">
        <v>1772290</v>
      </c>
      <c r="EK43" s="89">
        <v>226080</v>
      </c>
      <c r="EL43" s="63">
        <v>0</v>
      </c>
      <c r="EM43" s="89">
        <v>7630</v>
      </c>
      <c r="EN43" s="89">
        <v>2820080</v>
      </c>
      <c r="EP43" s="83" t="s">
        <v>131</v>
      </c>
      <c r="EQ43" s="89">
        <v>38</v>
      </c>
      <c r="ER43" s="89">
        <v>2826900</v>
      </c>
      <c r="ES43" s="89">
        <v>1825510</v>
      </c>
      <c r="ET43" s="89">
        <v>232850</v>
      </c>
      <c r="EU43" s="63">
        <v>0</v>
      </c>
      <c r="EV43" s="89">
        <v>6830</v>
      </c>
      <c r="EW43" s="89">
        <v>2820070</v>
      </c>
      <c r="EY43" s="83" t="s">
        <v>130</v>
      </c>
      <c r="EZ43" s="119">
        <v>233</v>
      </c>
      <c r="FA43" s="120">
        <v>15599280</v>
      </c>
      <c r="FB43" s="120">
        <v>9888670</v>
      </c>
      <c r="FC43" s="120">
        <v>69680</v>
      </c>
      <c r="FD43" s="121">
        <v>0</v>
      </c>
      <c r="FE43" s="121">
        <v>0</v>
      </c>
      <c r="FF43" s="122">
        <v>15599280</v>
      </c>
      <c r="FH43" s="83" t="s">
        <v>124</v>
      </c>
      <c r="FI43" s="89">
        <v>114</v>
      </c>
      <c r="FJ43" s="89">
        <v>33833270</v>
      </c>
      <c r="FK43" s="89">
        <v>3040230</v>
      </c>
      <c r="FL43" s="89">
        <v>3302510</v>
      </c>
      <c r="FM43" s="124">
        <v>233330</v>
      </c>
      <c r="FN43" s="123">
        <v>0</v>
      </c>
      <c r="FO43" s="124">
        <v>33833270</v>
      </c>
      <c r="FQ43" s="83" t="s">
        <v>124</v>
      </c>
      <c r="FR43" s="63">
        <v>94</v>
      </c>
      <c r="FS43" s="89">
        <v>31113580</v>
      </c>
      <c r="FT43" s="89">
        <v>2209110</v>
      </c>
      <c r="FU43" s="89">
        <v>2218600</v>
      </c>
      <c r="FV43" s="89">
        <v>196960</v>
      </c>
      <c r="FW43" s="63">
        <v>0</v>
      </c>
      <c r="FX43" s="89">
        <v>31113580</v>
      </c>
      <c r="FZ43" s="83" t="s">
        <v>125</v>
      </c>
      <c r="GA43" s="83" t="s">
        <v>111</v>
      </c>
      <c r="GB43" s="89">
        <v>109669470</v>
      </c>
      <c r="GC43" s="89">
        <v>42122610</v>
      </c>
      <c r="GD43" s="89">
        <v>41738060</v>
      </c>
      <c r="GE43" s="89">
        <v>6437090</v>
      </c>
      <c r="GF43" s="89">
        <v>52380970</v>
      </c>
      <c r="GG43" s="89">
        <v>57288500</v>
      </c>
    </row>
    <row r="44" spans="1:189" x14ac:dyDescent="0.25">
      <c r="B44" s="64">
        <v>640</v>
      </c>
      <c r="C44" s="64">
        <v>665</v>
      </c>
      <c r="D44" s="65">
        <v>76583500</v>
      </c>
      <c r="E44" s="65">
        <v>6760670</v>
      </c>
      <c r="F44" s="65">
        <v>1599652</v>
      </c>
      <c r="G44" s="64">
        <v>630</v>
      </c>
      <c r="H44" s="64">
        <v>0</v>
      </c>
      <c r="I44" s="65">
        <v>76583500</v>
      </c>
      <c r="K44" s="66">
        <v>640</v>
      </c>
      <c r="L44" s="66">
        <v>583</v>
      </c>
      <c r="M44" s="67">
        <v>57197670</v>
      </c>
      <c r="N44" s="67">
        <v>6186530</v>
      </c>
      <c r="O44" s="67">
        <v>1230442</v>
      </c>
      <c r="P44" s="64">
        <v>0</v>
      </c>
      <c r="Q44" s="64">
        <v>0</v>
      </c>
      <c r="R44" s="65">
        <v>57197670</v>
      </c>
      <c r="T44" s="66">
        <v>620</v>
      </c>
      <c r="U44" s="66">
        <v>138</v>
      </c>
      <c r="V44" s="67">
        <v>22997510</v>
      </c>
      <c r="W44" s="67">
        <v>1726640</v>
      </c>
      <c r="X44" s="67">
        <v>178962</v>
      </c>
      <c r="Y44" s="66">
        <v>0</v>
      </c>
      <c r="Z44" s="66">
        <v>0</v>
      </c>
      <c r="AA44" s="67">
        <v>22997510</v>
      </c>
      <c r="AC44" s="64">
        <v>640</v>
      </c>
      <c r="AD44" s="64">
        <v>629</v>
      </c>
      <c r="AE44" s="65">
        <v>88754160</v>
      </c>
      <c r="AF44" s="65">
        <v>13346680</v>
      </c>
      <c r="AG44" s="65">
        <v>1186216</v>
      </c>
      <c r="AH44" s="67">
        <v>4230</v>
      </c>
      <c r="AI44" s="66">
        <v>0</v>
      </c>
      <c r="AJ44" s="67">
        <v>88754160</v>
      </c>
      <c r="AL44" s="66">
        <v>630</v>
      </c>
      <c r="AM44" s="66">
        <v>108</v>
      </c>
      <c r="AN44" s="67">
        <v>12852810</v>
      </c>
      <c r="AO44" s="67">
        <v>263170</v>
      </c>
      <c r="AP44" s="67">
        <v>16030</v>
      </c>
      <c r="AQ44" s="66">
        <v>0</v>
      </c>
      <c r="AR44" s="66">
        <v>0</v>
      </c>
      <c r="AS44" s="67">
        <v>12852810</v>
      </c>
      <c r="AU44" s="66">
        <v>630</v>
      </c>
      <c r="AV44" s="66">
        <v>110</v>
      </c>
      <c r="AW44" s="67">
        <v>7817400</v>
      </c>
      <c r="AX44" s="67">
        <v>272950</v>
      </c>
      <c r="AY44" s="67">
        <v>27850</v>
      </c>
      <c r="AZ44" s="66">
        <v>0</v>
      </c>
      <c r="BA44" s="66">
        <v>0</v>
      </c>
      <c r="BB44" s="67">
        <v>7817400</v>
      </c>
      <c r="BD44" s="66">
        <v>601</v>
      </c>
      <c r="BE44" s="66">
        <v>13</v>
      </c>
      <c r="BF44" s="67">
        <v>799340</v>
      </c>
      <c r="BG44" s="67">
        <v>382460</v>
      </c>
      <c r="BH44" s="67">
        <v>214590</v>
      </c>
      <c r="BI44" s="66">
        <v>0</v>
      </c>
      <c r="BJ44" s="67">
        <v>284670</v>
      </c>
      <c r="BK44" s="67">
        <v>514670</v>
      </c>
      <c r="BM44" s="66">
        <v>601</v>
      </c>
      <c r="BN44" s="66">
        <v>14</v>
      </c>
      <c r="BO44" s="67">
        <v>946400</v>
      </c>
      <c r="BP44" s="67">
        <v>458380</v>
      </c>
      <c r="BQ44" s="67">
        <v>223890</v>
      </c>
      <c r="BR44" s="66">
        <v>0</v>
      </c>
      <c r="BS44" s="67">
        <v>327210</v>
      </c>
      <c r="BT44" s="67">
        <v>619190</v>
      </c>
      <c r="BV44" s="66">
        <v>601</v>
      </c>
      <c r="BW44" s="66">
        <v>20</v>
      </c>
      <c r="BX44" s="67">
        <v>1475920</v>
      </c>
      <c r="BY44" s="67">
        <v>928850</v>
      </c>
      <c r="BZ44" s="67">
        <v>5400</v>
      </c>
      <c r="CA44" s="66">
        <v>0</v>
      </c>
      <c r="CB44" s="67">
        <v>35540</v>
      </c>
      <c r="CC44" s="67">
        <v>1440380</v>
      </c>
      <c r="CE44" s="66">
        <v>600</v>
      </c>
      <c r="CF44" s="66">
        <v>244</v>
      </c>
      <c r="CG44" s="67">
        <v>12433470</v>
      </c>
      <c r="CH44" s="67">
        <v>7852880</v>
      </c>
      <c r="CI44" s="67">
        <v>90100</v>
      </c>
      <c r="CJ44" s="66">
        <v>0</v>
      </c>
      <c r="CK44" s="66">
        <v>0</v>
      </c>
      <c r="CL44" s="67">
        <v>12433470</v>
      </c>
      <c r="CN44" s="66">
        <v>600</v>
      </c>
      <c r="CO44" s="66">
        <v>234</v>
      </c>
      <c r="CP44" s="67">
        <v>12530710</v>
      </c>
      <c r="CQ44" s="67">
        <v>7820520</v>
      </c>
      <c r="CR44" s="67">
        <v>91330</v>
      </c>
      <c r="CS44" s="66">
        <v>0</v>
      </c>
      <c r="CT44" s="66">
        <v>0</v>
      </c>
      <c r="CU44" s="67">
        <v>12530710</v>
      </c>
      <c r="CW44" s="66">
        <v>600</v>
      </c>
      <c r="CX44" s="66">
        <v>236</v>
      </c>
      <c r="CY44" s="67">
        <v>12985110</v>
      </c>
      <c r="CZ44" s="67">
        <v>8106880</v>
      </c>
      <c r="DA44" s="67">
        <v>76050</v>
      </c>
      <c r="DB44" s="66">
        <v>0</v>
      </c>
      <c r="DC44" s="66">
        <v>0</v>
      </c>
      <c r="DD44" s="67">
        <v>12985110</v>
      </c>
      <c r="DF44" s="79" t="s">
        <v>132</v>
      </c>
      <c r="DG44" s="64">
        <v>354</v>
      </c>
      <c r="DH44" s="65">
        <v>54273060</v>
      </c>
      <c r="DI44" s="65">
        <v>16130760</v>
      </c>
      <c r="DJ44" s="65">
        <v>1387723</v>
      </c>
      <c r="DK44" s="65">
        <v>25280</v>
      </c>
      <c r="DL44" s="64">
        <v>0</v>
      </c>
      <c r="DM44" s="65">
        <v>54273060</v>
      </c>
      <c r="DO44" s="83" t="s">
        <v>131</v>
      </c>
      <c r="DP44" s="83" t="s">
        <v>311</v>
      </c>
      <c r="DQ44" s="83" t="s">
        <v>312</v>
      </c>
      <c r="DR44" s="83" t="s">
        <v>313</v>
      </c>
      <c r="DS44" s="83" t="s">
        <v>314</v>
      </c>
      <c r="DT44" s="63">
        <v>0</v>
      </c>
      <c r="DU44" s="56">
        <v>8180</v>
      </c>
      <c r="DV44" s="56">
        <v>2529590</v>
      </c>
      <c r="DX44" s="83" t="s">
        <v>131</v>
      </c>
      <c r="DY44" s="63">
        <v>36</v>
      </c>
      <c r="DZ44" s="89">
        <v>2525130</v>
      </c>
      <c r="EA44" s="89">
        <v>1550800</v>
      </c>
      <c r="EB44" s="89">
        <v>49580</v>
      </c>
      <c r="EC44" s="63">
        <v>0</v>
      </c>
      <c r="ED44" s="89">
        <v>7780</v>
      </c>
      <c r="EE44" s="89">
        <v>2517350</v>
      </c>
      <c r="EG44" s="83" t="s">
        <v>132</v>
      </c>
      <c r="EH44" s="63">
        <v>347</v>
      </c>
      <c r="EI44" s="89">
        <v>47213640</v>
      </c>
      <c r="EJ44" s="89">
        <v>12591590</v>
      </c>
      <c r="EK44" s="89">
        <v>1768343</v>
      </c>
      <c r="EL44" s="89">
        <v>20850</v>
      </c>
      <c r="EM44" s="63">
        <v>0</v>
      </c>
      <c r="EN44" s="89">
        <v>47213640</v>
      </c>
      <c r="EP44" s="83" t="s">
        <v>132</v>
      </c>
      <c r="EQ44" s="89">
        <v>355</v>
      </c>
      <c r="ER44" s="89">
        <v>48156460</v>
      </c>
      <c r="ES44" s="89">
        <v>13160570</v>
      </c>
      <c r="ET44" s="89">
        <v>1986053</v>
      </c>
      <c r="EU44" s="89">
        <v>22380</v>
      </c>
      <c r="EV44" s="63">
        <v>0</v>
      </c>
      <c r="EW44" s="89">
        <v>48156460</v>
      </c>
      <c r="EY44" s="83" t="s">
        <v>131</v>
      </c>
      <c r="EZ44" s="119">
        <v>38</v>
      </c>
      <c r="FA44" s="120">
        <v>2874790</v>
      </c>
      <c r="FB44" s="120">
        <v>1877940</v>
      </c>
      <c r="FC44" s="120">
        <v>239820</v>
      </c>
      <c r="FD44" s="121">
        <v>0</v>
      </c>
      <c r="FE44" s="122">
        <v>11610</v>
      </c>
      <c r="FF44" s="122">
        <v>2863180</v>
      </c>
      <c r="FH44" s="83" t="s">
        <v>125</v>
      </c>
      <c r="FI44" s="89">
        <v>213</v>
      </c>
      <c r="FJ44" s="89">
        <v>103647860</v>
      </c>
      <c r="FK44" s="89">
        <v>42163030</v>
      </c>
      <c r="FL44" s="89">
        <v>41393890</v>
      </c>
      <c r="FM44" s="124">
        <v>5776230</v>
      </c>
      <c r="FN44" s="124">
        <v>52250280</v>
      </c>
      <c r="FO44" s="124">
        <v>51397580</v>
      </c>
      <c r="FQ44" s="83" t="s">
        <v>125</v>
      </c>
      <c r="FR44" s="63">
        <v>208</v>
      </c>
      <c r="FS44" s="89">
        <v>108918530</v>
      </c>
      <c r="FT44" s="89">
        <v>42787840</v>
      </c>
      <c r="FU44" s="89">
        <v>41980850</v>
      </c>
      <c r="FV44" s="89">
        <v>6061050</v>
      </c>
      <c r="FW44" s="89">
        <v>53752100</v>
      </c>
      <c r="FX44" s="89">
        <v>55166430</v>
      </c>
      <c r="FZ44" s="83" t="s">
        <v>480</v>
      </c>
      <c r="GA44" s="83" t="s">
        <v>168</v>
      </c>
      <c r="GB44" s="89">
        <v>4455260</v>
      </c>
      <c r="GC44" s="89">
        <v>2252950</v>
      </c>
      <c r="GD44" s="89">
        <v>2223260</v>
      </c>
      <c r="GE44" s="63">
        <v>0</v>
      </c>
      <c r="GF44" s="89">
        <v>1495650</v>
      </c>
      <c r="GG44" s="89">
        <v>2959610</v>
      </c>
    </row>
    <row r="45" spans="1:189" x14ac:dyDescent="0.25">
      <c r="B45" s="64">
        <v>641</v>
      </c>
      <c r="C45" s="64">
        <v>510</v>
      </c>
      <c r="D45" s="65">
        <v>100091810</v>
      </c>
      <c r="E45" s="65">
        <v>50401660</v>
      </c>
      <c r="F45" s="65">
        <v>50259903</v>
      </c>
      <c r="G45" s="64">
        <v>540</v>
      </c>
      <c r="H45" s="65">
        <v>49966180</v>
      </c>
      <c r="I45" s="65">
        <v>50125630</v>
      </c>
      <c r="K45" s="66">
        <v>641</v>
      </c>
      <c r="L45" s="66">
        <v>636</v>
      </c>
      <c r="M45" s="67">
        <v>114989910</v>
      </c>
      <c r="N45" s="67">
        <v>57765260</v>
      </c>
      <c r="O45" s="67">
        <v>57684683</v>
      </c>
      <c r="P45" s="65">
        <v>178240</v>
      </c>
      <c r="Q45" s="65">
        <v>54265520</v>
      </c>
      <c r="R45" s="65">
        <v>60724390</v>
      </c>
      <c r="T45" s="66">
        <v>621</v>
      </c>
      <c r="U45" s="66">
        <v>87</v>
      </c>
      <c r="V45" s="67">
        <v>15540220</v>
      </c>
      <c r="W45" s="67">
        <v>7353510</v>
      </c>
      <c r="X45" s="67">
        <v>6939075</v>
      </c>
      <c r="Y45" s="66">
        <v>0</v>
      </c>
      <c r="Z45" s="67">
        <v>6884790</v>
      </c>
      <c r="AA45" s="67">
        <v>8655430</v>
      </c>
      <c r="AC45" s="64">
        <v>641</v>
      </c>
      <c r="AD45" s="64">
        <v>887</v>
      </c>
      <c r="AE45" s="65">
        <v>159538130</v>
      </c>
      <c r="AF45" s="65">
        <v>75603220</v>
      </c>
      <c r="AG45" s="65">
        <v>74768298</v>
      </c>
      <c r="AH45" s="67">
        <v>91490</v>
      </c>
      <c r="AI45" s="67">
        <v>68680060</v>
      </c>
      <c r="AJ45" s="67">
        <v>90858070</v>
      </c>
      <c r="AL45" s="66">
        <v>631</v>
      </c>
      <c r="AM45" s="66">
        <v>186</v>
      </c>
      <c r="AN45" s="67">
        <v>29738100</v>
      </c>
      <c r="AO45" s="67">
        <v>7522460</v>
      </c>
      <c r="AP45" s="67">
        <v>7415148</v>
      </c>
      <c r="AQ45" s="66">
        <v>0</v>
      </c>
      <c r="AR45" s="67">
        <v>6666280</v>
      </c>
      <c r="AS45" s="67">
        <v>23071820</v>
      </c>
      <c r="AU45" s="66">
        <v>631</v>
      </c>
      <c r="AV45" s="66">
        <v>195</v>
      </c>
      <c r="AW45" s="67">
        <v>28169210</v>
      </c>
      <c r="AX45" s="67">
        <v>8239540</v>
      </c>
      <c r="AY45" s="67">
        <v>8425293</v>
      </c>
      <c r="AZ45" s="66">
        <v>0</v>
      </c>
      <c r="BA45" s="67">
        <v>7648890</v>
      </c>
      <c r="BB45" s="67">
        <v>20520320</v>
      </c>
      <c r="BD45" s="66">
        <v>630</v>
      </c>
      <c r="BE45" s="66">
        <v>109</v>
      </c>
      <c r="BF45" s="67">
        <v>9683190</v>
      </c>
      <c r="BG45" s="67">
        <v>278830</v>
      </c>
      <c r="BH45" s="67">
        <v>27850</v>
      </c>
      <c r="BI45" s="66">
        <v>0</v>
      </c>
      <c r="BJ45" s="66">
        <v>0</v>
      </c>
      <c r="BK45" s="67">
        <v>9683190</v>
      </c>
      <c r="BM45" s="66">
        <v>640</v>
      </c>
      <c r="BN45" s="66">
        <v>454</v>
      </c>
      <c r="BO45" s="67">
        <v>66775090</v>
      </c>
      <c r="BP45" s="67">
        <v>14508930</v>
      </c>
      <c r="BQ45" s="67">
        <v>1024698</v>
      </c>
      <c r="BR45" s="67">
        <v>46480</v>
      </c>
      <c r="BS45" s="66">
        <v>0</v>
      </c>
      <c r="BT45" s="67">
        <v>66775090</v>
      </c>
      <c r="BV45" s="66">
        <v>640</v>
      </c>
      <c r="BW45" s="66">
        <v>389</v>
      </c>
      <c r="BX45" s="67">
        <v>62985670</v>
      </c>
      <c r="BY45" s="67">
        <v>15018040</v>
      </c>
      <c r="BZ45" s="67">
        <v>1644558</v>
      </c>
      <c r="CA45" s="67">
        <v>37290</v>
      </c>
      <c r="CB45" s="66">
        <v>0</v>
      </c>
      <c r="CC45" s="67">
        <v>62985670</v>
      </c>
      <c r="CE45" s="66">
        <v>601</v>
      </c>
      <c r="CF45" s="66">
        <v>24</v>
      </c>
      <c r="CG45" s="67">
        <v>1589200</v>
      </c>
      <c r="CH45" s="67">
        <v>984010</v>
      </c>
      <c r="CI45" s="67">
        <v>5250</v>
      </c>
      <c r="CJ45" s="66">
        <v>0</v>
      </c>
      <c r="CK45" s="67">
        <v>34350</v>
      </c>
      <c r="CL45" s="67">
        <v>1554850</v>
      </c>
      <c r="CN45" s="66">
        <v>601</v>
      </c>
      <c r="CO45" s="66">
        <v>36</v>
      </c>
      <c r="CP45" s="67">
        <v>2099490</v>
      </c>
      <c r="CQ45" s="67">
        <v>1295484</v>
      </c>
      <c r="CR45" s="67">
        <v>5400</v>
      </c>
      <c r="CS45" s="66">
        <v>0</v>
      </c>
      <c r="CT45" s="67">
        <v>33430</v>
      </c>
      <c r="CU45" s="67">
        <v>2066060</v>
      </c>
      <c r="CW45" s="66">
        <v>601</v>
      </c>
      <c r="CX45" s="66">
        <v>36</v>
      </c>
      <c r="CY45" s="67">
        <v>2104600</v>
      </c>
      <c r="CZ45" s="67">
        <v>1326490</v>
      </c>
      <c r="DA45" s="67">
        <v>1850</v>
      </c>
      <c r="DB45" s="66">
        <v>0</v>
      </c>
      <c r="DC45" s="67">
        <v>7430</v>
      </c>
      <c r="DD45" s="67">
        <v>2097170</v>
      </c>
      <c r="DF45" s="79" t="s">
        <v>133</v>
      </c>
      <c r="DG45" s="64">
        <v>1050</v>
      </c>
      <c r="DH45" s="65">
        <v>233085260</v>
      </c>
      <c r="DI45" s="65">
        <v>109983276</v>
      </c>
      <c r="DJ45" s="65">
        <v>109056410</v>
      </c>
      <c r="DK45" s="65">
        <v>3586410</v>
      </c>
      <c r="DL45" s="65">
        <v>85890360</v>
      </c>
      <c r="DM45" s="65">
        <v>147194900</v>
      </c>
      <c r="DO45" s="83" t="s">
        <v>132</v>
      </c>
      <c r="DP45" s="83" t="s">
        <v>315</v>
      </c>
      <c r="DQ45" s="83" t="s">
        <v>316</v>
      </c>
      <c r="DR45" s="83" t="s">
        <v>317</v>
      </c>
      <c r="DS45" s="83" t="s">
        <v>318</v>
      </c>
      <c r="DT45" s="56">
        <v>20520</v>
      </c>
      <c r="DU45" s="63">
        <v>0</v>
      </c>
      <c r="DV45" s="56">
        <v>44709500</v>
      </c>
      <c r="DX45" s="83" t="s">
        <v>132</v>
      </c>
      <c r="DY45" s="63">
        <v>346</v>
      </c>
      <c r="DZ45" s="89">
        <v>46690070</v>
      </c>
      <c r="EA45" s="89">
        <v>12280660</v>
      </c>
      <c r="EB45" s="89">
        <v>1771383</v>
      </c>
      <c r="EC45" s="89">
        <v>20850</v>
      </c>
      <c r="ED45" s="63">
        <v>0</v>
      </c>
      <c r="EE45" s="89">
        <v>46690070</v>
      </c>
      <c r="EG45" s="83" t="s">
        <v>133</v>
      </c>
      <c r="EH45" s="63">
        <v>1062</v>
      </c>
      <c r="EI45" s="89">
        <v>279456590</v>
      </c>
      <c r="EJ45" s="89">
        <v>132259897</v>
      </c>
      <c r="EK45" s="89">
        <v>122505700</v>
      </c>
      <c r="EL45" s="89">
        <v>4321310</v>
      </c>
      <c r="EM45" s="89">
        <v>114588350</v>
      </c>
      <c r="EN45" s="89">
        <v>164868240</v>
      </c>
      <c r="EP45" s="83" t="s">
        <v>133</v>
      </c>
      <c r="EQ45" s="89">
        <v>1053</v>
      </c>
      <c r="ER45" s="89">
        <v>286241380</v>
      </c>
      <c r="ES45" s="89">
        <v>136786836</v>
      </c>
      <c r="ET45" s="89">
        <v>127107980</v>
      </c>
      <c r="EU45" s="89">
        <v>4371900</v>
      </c>
      <c r="EV45" s="89">
        <v>119660640</v>
      </c>
      <c r="EW45" s="89">
        <v>166580740</v>
      </c>
      <c r="EY45" s="83" t="s">
        <v>132</v>
      </c>
      <c r="EZ45" s="119">
        <v>341</v>
      </c>
      <c r="FA45" s="120">
        <v>45267200</v>
      </c>
      <c r="FB45" s="120">
        <v>12990680</v>
      </c>
      <c r="FC45" s="120">
        <v>1785371</v>
      </c>
      <c r="FD45" s="122">
        <v>23500</v>
      </c>
      <c r="FE45" s="121">
        <v>0</v>
      </c>
      <c r="FF45" s="122">
        <v>45267200</v>
      </c>
      <c r="FH45" s="83" t="s">
        <v>480</v>
      </c>
      <c r="FI45" s="89">
        <v>13</v>
      </c>
      <c r="FJ45" s="89">
        <v>3445770</v>
      </c>
      <c r="FK45" s="89">
        <v>1913600</v>
      </c>
      <c r="FL45" s="89">
        <v>1917060</v>
      </c>
      <c r="FM45" s="123">
        <v>0</v>
      </c>
      <c r="FN45" s="124">
        <v>1068160</v>
      </c>
      <c r="FO45" s="124">
        <v>2377610</v>
      </c>
      <c r="FQ45" s="83" t="s">
        <v>480</v>
      </c>
      <c r="FR45" s="63">
        <v>13</v>
      </c>
      <c r="FS45" s="89">
        <v>3798780</v>
      </c>
      <c r="FT45" s="89">
        <v>1945050</v>
      </c>
      <c r="FU45" s="89">
        <v>1916330</v>
      </c>
      <c r="FV45" s="63">
        <v>0</v>
      </c>
      <c r="FW45" s="89">
        <v>1123690</v>
      </c>
      <c r="FX45" s="89">
        <v>2675090</v>
      </c>
      <c r="FZ45" s="83" t="s">
        <v>126</v>
      </c>
      <c r="GA45" s="83" t="s">
        <v>564</v>
      </c>
      <c r="GB45" s="89">
        <v>469757750</v>
      </c>
      <c r="GC45" s="89">
        <v>47498180</v>
      </c>
      <c r="GD45" s="89">
        <v>1538110</v>
      </c>
      <c r="GE45" s="89">
        <v>3596550</v>
      </c>
      <c r="GF45" s="63">
        <v>0</v>
      </c>
      <c r="GG45" s="89">
        <v>469757750</v>
      </c>
    </row>
    <row r="46" spans="1:189" x14ac:dyDescent="0.25">
      <c r="A46" s="48"/>
      <c r="B46" s="64">
        <v>680</v>
      </c>
      <c r="C46" s="64">
        <v>17</v>
      </c>
      <c r="D46" s="65">
        <v>2473760</v>
      </c>
      <c r="E46" s="65">
        <v>230130</v>
      </c>
      <c r="F46" s="65">
        <v>79725</v>
      </c>
      <c r="G46" s="64">
        <v>0</v>
      </c>
      <c r="H46" s="64">
        <v>0</v>
      </c>
      <c r="I46" s="65">
        <v>2473760</v>
      </c>
      <c r="K46" s="66">
        <v>680</v>
      </c>
      <c r="L46" s="66">
        <v>14</v>
      </c>
      <c r="M46" s="67">
        <v>2253880</v>
      </c>
      <c r="N46" s="67">
        <v>214540</v>
      </c>
      <c r="O46" s="67">
        <v>80915</v>
      </c>
      <c r="P46" s="64">
        <v>0</v>
      </c>
      <c r="Q46" s="64">
        <v>0</v>
      </c>
      <c r="R46" s="65">
        <v>2253880</v>
      </c>
      <c r="T46" s="66">
        <v>640</v>
      </c>
      <c r="U46" s="66">
        <v>557</v>
      </c>
      <c r="V46" s="67">
        <v>57930540</v>
      </c>
      <c r="W46" s="67">
        <v>5852730</v>
      </c>
      <c r="X46" s="67">
        <v>1185042</v>
      </c>
      <c r="Y46" s="67">
        <v>2890</v>
      </c>
      <c r="Z46" s="67">
        <v>15620</v>
      </c>
      <c r="AA46" s="67">
        <v>57914920</v>
      </c>
      <c r="AC46" s="64">
        <v>680</v>
      </c>
      <c r="AD46" s="64">
        <v>1</v>
      </c>
      <c r="AE46" s="65">
        <v>168480</v>
      </c>
      <c r="AF46" s="65">
        <v>10460</v>
      </c>
      <c r="AG46" s="64">
        <v>0</v>
      </c>
      <c r="AH46" s="66">
        <v>0</v>
      </c>
      <c r="AI46" s="66">
        <v>0</v>
      </c>
      <c r="AJ46" s="67">
        <v>168480</v>
      </c>
      <c r="AL46" s="66">
        <v>640</v>
      </c>
      <c r="AM46" s="66">
        <v>500</v>
      </c>
      <c r="AN46" s="67">
        <v>74894390</v>
      </c>
      <c r="AO46" s="67">
        <v>13483120</v>
      </c>
      <c r="AP46" s="67">
        <v>1013078</v>
      </c>
      <c r="AQ46" s="67">
        <v>4230</v>
      </c>
      <c r="AR46" s="66">
        <v>0</v>
      </c>
      <c r="AS46" s="67">
        <v>74894390</v>
      </c>
      <c r="AU46" s="66">
        <v>640</v>
      </c>
      <c r="AV46" s="66">
        <v>487</v>
      </c>
      <c r="AW46" s="67">
        <v>60494070</v>
      </c>
      <c r="AX46" s="67">
        <v>13813310</v>
      </c>
      <c r="AY46" s="67">
        <v>968788</v>
      </c>
      <c r="AZ46" s="67">
        <v>20400</v>
      </c>
      <c r="BA46" s="66">
        <v>0</v>
      </c>
      <c r="BB46" s="67">
        <v>60494070</v>
      </c>
      <c r="BD46" s="66">
        <v>631</v>
      </c>
      <c r="BE46" s="66">
        <v>198</v>
      </c>
      <c r="BF46" s="67">
        <v>37852130</v>
      </c>
      <c r="BG46" s="67">
        <v>9297950</v>
      </c>
      <c r="BH46" s="67">
        <v>9150123</v>
      </c>
      <c r="BI46" s="66">
        <v>0</v>
      </c>
      <c r="BJ46" s="67">
        <v>8776740</v>
      </c>
      <c r="BK46" s="67">
        <v>29075390</v>
      </c>
      <c r="BM46" s="66">
        <v>641</v>
      </c>
      <c r="BN46" s="66">
        <v>848</v>
      </c>
      <c r="BO46" s="67">
        <v>278653940</v>
      </c>
      <c r="BP46" s="67">
        <v>87126862</v>
      </c>
      <c r="BQ46" s="67">
        <v>84441807</v>
      </c>
      <c r="BR46" s="67">
        <v>3475460</v>
      </c>
      <c r="BS46" s="67">
        <v>97051670</v>
      </c>
      <c r="BT46" s="67">
        <v>181602270</v>
      </c>
      <c r="BV46" s="66">
        <v>641</v>
      </c>
      <c r="BW46" s="66">
        <v>948</v>
      </c>
      <c r="BX46" s="67">
        <v>283241590</v>
      </c>
      <c r="BY46" s="67">
        <v>92982188</v>
      </c>
      <c r="BZ46" s="67">
        <v>89339183</v>
      </c>
      <c r="CA46" s="67">
        <v>197660</v>
      </c>
      <c r="CB46" s="67">
        <v>100941630</v>
      </c>
      <c r="CC46" s="67">
        <v>182299960</v>
      </c>
      <c r="CE46" s="66">
        <v>640</v>
      </c>
      <c r="CF46" s="66">
        <v>351</v>
      </c>
      <c r="CG46" s="67">
        <v>59830660</v>
      </c>
      <c r="CH46" s="67">
        <v>14775010</v>
      </c>
      <c r="CI46" s="67">
        <v>1249143</v>
      </c>
      <c r="CJ46" s="67">
        <v>38410</v>
      </c>
      <c r="CK46" s="66">
        <v>0</v>
      </c>
      <c r="CL46" s="67">
        <v>59830660</v>
      </c>
      <c r="CN46" s="66">
        <v>640</v>
      </c>
      <c r="CO46" s="66">
        <v>352</v>
      </c>
      <c r="CP46" s="67">
        <v>53322750</v>
      </c>
      <c r="CQ46" s="67">
        <v>15121290</v>
      </c>
      <c r="CR46" s="67">
        <v>1311283</v>
      </c>
      <c r="CS46" s="67">
        <v>23000</v>
      </c>
      <c r="CT46" s="66">
        <v>0</v>
      </c>
      <c r="CU46" s="67">
        <v>53322750</v>
      </c>
      <c r="CW46" s="66">
        <v>640</v>
      </c>
      <c r="CX46" s="66">
        <v>354</v>
      </c>
      <c r="CY46" s="67">
        <v>53900490</v>
      </c>
      <c r="CZ46" s="67">
        <v>15653970</v>
      </c>
      <c r="DA46" s="67">
        <v>1345123</v>
      </c>
      <c r="DB46" s="67">
        <v>25790</v>
      </c>
      <c r="DC46" s="66">
        <v>0</v>
      </c>
      <c r="DD46" s="67">
        <v>53900490</v>
      </c>
      <c r="DF46" s="79" t="s">
        <v>134</v>
      </c>
      <c r="DG46" s="64">
        <v>82</v>
      </c>
      <c r="DH46" s="65">
        <v>6226550</v>
      </c>
      <c r="DI46" s="65">
        <v>244760</v>
      </c>
      <c r="DJ46" s="65">
        <v>7030</v>
      </c>
      <c r="DK46" s="64">
        <v>0</v>
      </c>
      <c r="DL46" s="64">
        <v>0</v>
      </c>
      <c r="DM46" s="65">
        <v>6226550</v>
      </c>
      <c r="DO46" s="83" t="s">
        <v>133</v>
      </c>
      <c r="DP46" s="83" t="s">
        <v>319</v>
      </c>
      <c r="DQ46" s="83" t="s">
        <v>320</v>
      </c>
      <c r="DR46" s="83" t="s">
        <v>321</v>
      </c>
      <c r="DS46" s="83" t="s">
        <v>322</v>
      </c>
      <c r="DT46" s="56">
        <v>4140900</v>
      </c>
      <c r="DU46" s="56">
        <v>106723270</v>
      </c>
      <c r="DV46" s="56">
        <v>149900120</v>
      </c>
      <c r="DX46" s="83" t="s">
        <v>133</v>
      </c>
      <c r="DY46" s="63">
        <v>1064</v>
      </c>
      <c r="DZ46" s="89">
        <v>268751220</v>
      </c>
      <c r="EA46" s="89">
        <v>127376730</v>
      </c>
      <c r="EB46" s="89">
        <v>118387600</v>
      </c>
      <c r="EC46" s="89">
        <v>4550710</v>
      </c>
      <c r="ED46" s="89">
        <v>108140760</v>
      </c>
      <c r="EE46" s="89">
        <v>160610460</v>
      </c>
      <c r="EG46" s="83" t="s">
        <v>134</v>
      </c>
      <c r="EH46" s="63">
        <v>81</v>
      </c>
      <c r="EI46" s="89">
        <v>6978160</v>
      </c>
      <c r="EJ46" s="89">
        <v>322260</v>
      </c>
      <c r="EK46" s="89">
        <v>60990</v>
      </c>
      <c r="EL46" s="63">
        <v>0</v>
      </c>
      <c r="EM46" s="63">
        <v>0</v>
      </c>
      <c r="EN46" s="89">
        <v>6978160</v>
      </c>
      <c r="EP46" s="83" t="s">
        <v>134</v>
      </c>
      <c r="EQ46" s="89">
        <v>79</v>
      </c>
      <c r="ER46" s="89">
        <v>6704610</v>
      </c>
      <c r="ES46" s="89">
        <v>311660</v>
      </c>
      <c r="ET46" s="89">
        <v>104880</v>
      </c>
      <c r="EU46" s="63">
        <v>0</v>
      </c>
      <c r="EV46" s="63">
        <v>0</v>
      </c>
      <c r="EW46" s="89">
        <v>6704610</v>
      </c>
      <c r="EY46" s="83" t="s">
        <v>133</v>
      </c>
      <c r="EZ46" s="119">
        <v>1078</v>
      </c>
      <c r="FA46" s="120">
        <v>318817920</v>
      </c>
      <c r="FB46" s="120">
        <v>145200990</v>
      </c>
      <c r="FC46" s="120">
        <v>134597740</v>
      </c>
      <c r="FD46" s="122">
        <v>4918740</v>
      </c>
      <c r="FE46" s="122">
        <v>143935790</v>
      </c>
      <c r="FF46" s="122">
        <v>174882130</v>
      </c>
      <c r="FH46" s="83" t="s">
        <v>126</v>
      </c>
      <c r="FI46" s="89">
        <v>1251</v>
      </c>
      <c r="FJ46" s="89">
        <v>390379440</v>
      </c>
      <c r="FK46" s="89">
        <v>43083720</v>
      </c>
      <c r="FL46" s="89">
        <v>1200760</v>
      </c>
      <c r="FM46" s="124">
        <v>3037350</v>
      </c>
      <c r="FN46" s="123">
        <v>0</v>
      </c>
      <c r="FO46" s="124">
        <v>390379440</v>
      </c>
      <c r="FQ46" s="83" t="s">
        <v>126</v>
      </c>
      <c r="FR46" s="63">
        <v>1253</v>
      </c>
      <c r="FS46" s="89">
        <v>469765180</v>
      </c>
      <c r="FT46" s="89">
        <v>45971280</v>
      </c>
      <c r="FU46" s="89">
        <v>1441810</v>
      </c>
      <c r="FV46" s="89">
        <v>3598160</v>
      </c>
      <c r="FW46" s="63">
        <v>0</v>
      </c>
      <c r="FX46" s="89">
        <v>469765180</v>
      </c>
      <c r="FZ46" s="83" t="s">
        <v>127</v>
      </c>
      <c r="GA46" s="83" t="s">
        <v>565</v>
      </c>
      <c r="GB46" s="89">
        <v>4418061940</v>
      </c>
      <c r="GC46" s="89">
        <v>1311789833</v>
      </c>
      <c r="GD46" s="89">
        <v>1030919423</v>
      </c>
      <c r="GE46" s="89">
        <v>37919970</v>
      </c>
      <c r="GF46" s="63" t="s">
        <v>609</v>
      </c>
      <c r="GG46" s="89">
        <v>937187190</v>
      </c>
    </row>
    <row r="47" spans="1:189" x14ac:dyDescent="0.25">
      <c r="B47" s="64">
        <v>681</v>
      </c>
      <c r="C47" s="64">
        <v>8</v>
      </c>
      <c r="D47" s="65">
        <v>4924790</v>
      </c>
      <c r="E47" s="65">
        <v>827240</v>
      </c>
      <c r="F47" s="65">
        <v>781009</v>
      </c>
      <c r="G47" s="64">
        <v>0</v>
      </c>
      <c r="H47" s="65">
        <v>762300</v>
      </c>
      <c r="I47" s="65">
        <v>4162490</v>
      </c>
      <c r="K47" s="66">
        <v>681</v>
      </c>
      <c r="L47" s="66">
        <v>10</v>
      </c>
      <c r="M47" s="67">
        <v>3791110</v>
      </c>
      <c r="N47" s="67">
        <v>692930</v>
      </c>
      <c r="O47" s="67">
        <v>655029</v>
      </c>
      <c r="P47" s="64">
        <v>0</v>
      </c>
      <c r="Q47" s="65">
        <v>594550</v>
      </c>
      <c r="R47" s="65">
        <v>3196560</v>
      </c>
      <c r="T47" s="66">
        <v>641</v>
      </c>
      <c r="U47" s="66">
        <v>692</v>
      </c>
      <c r="V47" s="67">
        <v>125384850</v>
      </c>
      <c r="W47" s="67">
        <v>61652190</v>
      </c>
      <c r="X47" s="67">
        <v>61362573</v>
      </c>
      <c r="Y47" s="67">
        <v>89330</v>
      </c>
      <c r="Z47" s="67">
        <v>56703670</v>
      </c>
      <c r="AA47" s="67">
        <v>68681180</v>
      </c>
      <c r="AC47" s="64">
        <v>681</v>
      </c>
      <c r="AD47" s="64">
        <v>4</v>
      </c>
      <c r="AE47" s="65">
        <v>409110</v>
      </c>
      <c r="AF47" s="65">
        <v>139010</v>
      </c>
      <c r="AG47" s="65">
        <v>101980</v>
      </c>
      <c r="AH47" s="66">
        <v>0</v>
      </c>
      <c r="AI47" s="67">
        <v>101570</v>
      </c>
      <c r="AJ47" s="67">
        <v>307540</v>
      </c>
      <c r="AL47" s="66">
        <v>641</v>
      </c>
      <c r="AM47" s="66">
        <v>775</v>
      </c>
      <c r="AN47" s="67">
        <v>145740060</v>
      </c>
      <c r="AO47" s="67">
        <v>73277030</v>
      </c>
      <c r="AP47" s="67">
        <v>71593921</v>
      </c>
      <c r="AQ47" s="67">
        <v>101700</v>
      </c>
      <c r="AR47" s="67">
        <v>64884370</v>
      </c>
      <c r="AS47" s="67">
        <v>80855690</v>
      </c>
      <c r="AU47" s="66">
        <v>641</v>
      </c>
      <c r="AV47" s="66">
        <v>822</v>
      </c>
      <c r="AW47" s="67">
        <v>158202440</v>
      </c>
      <c r="AX47" s="67">
        <v>78005197</v>
      </c>
      <c r="AY47" s="67">
        <v>75950595</v>
      </c>
      <c r="AZ47" s="67">
        <v>92260</v>
      </c>
      <c r="BA47" s="67">
        <v>70527860</v>
      </c>
      <c r="BB47" s="67">
        <v>87674580</v>
      </c>
      <c r="BD47" s="66">
        <v>640</v>
      </c>
      <c r="BE47" s="66">
        <v>468</v>
      </c>
      <c r="BF47" s="67">
        <v>56526570</v>
      </c>
      <c r="BG47" s="67">
        <v>14118610</v>
      </c>
      <c r="BH47" s="67">
        <v>1005358</v>
      </c>
      <c r="BI47" s="67">
        <v>26420</v>
      </c>
      <c r="BJ47" s="66">
        <v>0</v>
      </c>
      <c r="BK47" s="67">
        <v>56526570</v>
      </c>
      <c r="BM47" s="66">
        <v>660</v>
      </c>
      <c r="BN47" s="66">
        <v>107</v>
      </c>
      <c r="BO47" s="67">
        <v>12134890</v>
      </c>
      <c r="BP47" s="67">
        <v>506300</v>
      </c>
      <c r="BQ47" s="67">
        <v>244970</v>
      </c>
      <c r="BR47" s="66">
        <v>0</v>
      </c>
      <c r="BS47" s="66">
        <v>0</v>
      </c>
      <c r="BT47" s="67">
        <v>12134890</v>
      </c>
      <c r="BV47" s="66">
        <v>660</v>
      </c>
      <c r="BW47" s="66">
        <v>95</v>
      </c>
      <c r="BX47" s="67">
        <v>8637750</v>
      </c>
      <c r="BY47" s="67">
        <v>256200</v>
      </c>
      <c r="BZ47" s="67">
        <v>4700</v>
      </c>
      <c r="CA47" s="66">
        <v>0</v>
      </c>
      <c r="CB47" s="66">
        <v>0</v>
      </c>
      <c r="CC47" s="67">
        <v>8637750</v>
      </c>
      <c r="CE47" s="66">
        <v>641</v>
      </c>
      <c r="CF47" s="66">
        <v>999</v>
      </c>
      <c r="CG47" s="67">
        <v>286148490</v>
      </c>
      <c r="CH47" s="67">
        <v>98813030</v>
      </c>
      <c r="CI47" s="67">
        <v>93912190</v>
      </c>
      <c r="CJ47" s="67">
        <v>180650</v>
      </c>
      <c r="CK47" s="67">
        <v>99051990</v>
      </c>
      <c r="CL47" s="67">
        <v>187096500</v>
      </c>
      <c r="CN47" s="66">
        <v>641</v>
      </c>
      <c r="CO47" s="66">
        <v>1027</v>
      </c>
      <c r="CP47" s="67">
        <v>253171880</v>
      </c>
      <c r="CQ47" s="67">
        <v>104183689</v>
      </c>
      <c r="CR47" s="67">
        <v>99180340</v>
      </c>
      <c r="CS47" s="67">
        <v>157180</v>
      </c>
      <c r="CT47" s="67">
        <v>99486400</v>
      </c>
      <c r="CU47" s="67">
        <v>153685480</v>
      </c>
      <c r="CW47" s="66">
        <v>641</v>
      </c>
      <c r="CX47" s="66">
        <v>1027</v>
      </c>
      <c r="CY47" s="67">
        <v>232018480</v>
      </c>
      <c r="CZ47" s="67">
        <v>107273895</v>
      </c>
      <c r="DA47" s="67">
        <v>103321850</v>
      </c>
      <c r="DB47" s="67">
        <v>133330</v>
      </c>
      <c r="DC47" s="67">
        <v>91063120</v>
      </c>
      <c r="DD47" s="67">
        <v>140955360</v>
      </c>
      <c r="DF47" s="79" t="s">
        <v>135</v>
      </c>
      <c r="DG47" s="64">
        <v>232</v>
      </c>
      <c r="DH47" s="65">
        <v>43160390</v>
      </c>
      <c r="DI47" s="65">
        <v>10918596</v>
      </c>
      <c r="DJ47" s="65">
        <v>10645680</v>
      </c>
      <c r="DK47" s="64">
        <v>0</v>
      </c>
      <c r="DL47" s="65">
        <v>9338560</v>
      </c>
      <c r="DM47" s="65">
        <v>33821830</v>
      </c>
      <c r="DO47" s="83" t="s">
        <v>134</v>
      </c>
      <c r="DP47" s="83" t="s">
        <v>323</v>
      </c>
      <c r="DQ47" s="83" t="s">
        <v>324</v>
      </c>
      <c r="DR47" s="83" t="s">
        <v>325</v>
      </c>
      <c r="DS47" s="83" t="s">
        <v>326</v>
      </c>
      <c r="DT47" s="63">
        <v>0</v>
      </c>
      <c r="DU47" s="63">
        <v>0</v>
      </c>
      <c r="DV47" s="56">
        <v>5922010</v>
      </c>
      <c r="DX47" s="83" t="s">
        <v>134</v>
      </c>
      <c r="DY47" s="63">
        <v>81</v>
      </c>
      <c r="DZ47" s="89">
        <v>6567450</v>
      </c>
      <c r="EA47" s="89">
        <v>262410</v>
      </c>
      <c r="EB47" s="89">
        <v>7160</v>
      </c>
      <c r="EC47" s="63">
        <v>0</v>
      </c>
      <c r="ED47" s="63">
        <v>0</v>
      </c>
      <c r="EE47" s="89">
        <v>6567450</v>
      </c>
      <c r="EG47" s="83" t="s">
        <v>135</v>
      </c>
      <c r="EH47" s="63">
        <v>242</v>
      </c>
      <c r="EI47" s="89">
        <v>49278640</v>
      </c>
      <c r="EJ47" s="89">
        <v>12925410</v>
      </c>
      <c r="EK47" s="89">
        <v>11933910</v>
      </c>
      <c r="EL47" s="89">
        <v>31500</v>
      </c>
      <c r="EM47" s="89">
        <v>12626880</v>
      </c>
      <c r="EN47" s="89">
        <v>36651760</v>
      </c>
      <c r="EP47" s="83" t="s">
        <v>135</v>
      </c>
      <c r="EQ47" s="89">
        <v>231</v>
      </c>
      <c r="ER47" s="89">
        <v>43068580</v>
      </c>
      <c r="ES47" s="89">
        <v>11974190</v>
      </c>
      <c r="ET47" s="89">
        <v>11095810</v>
      </c>
      <c r="EU47" s="89">
        <v>31500</v>
      </c>
      <c r="EV47" s="89">
        <v>11682990</v>
      </c>
      <c r="EW47" s="89">
        <v>31385590</v>
      </c>
      <c r="EY47" s="83" t="s">
        <v>134</v>
      </c>
      <c r="EZ47" s="119">
        <v>81</v>
      </c>
      <c r="FA47" s="120">
        <v>7703130</v>
      </c>
      <c r="FB47" s="120">
        <v>336310</v>
      </c>
      <c r="FC47" s="120">
        <v>106140</v>
      </c>
      <c r="FD47" s="121">
        <v>0</v>
      </c>
      <c r="FE47" s="121">
        <v>0</v>
      </c>
      <c r="FF47" s="122">
        <v>7703130</v>
      </c>
      <c r="FH47" s="83" t="s">
        <v>127</v>
      </c>
      <c r="FI47" s="89">
        <v>7974</v>
      </c>
      <c r="FJ47" s="89">
        <v>3846906720</v>
      </c>
      <c r="FK47" s="89">
        <v>1205704730</v>
      </c>
      <c r="FL47" s="89">
        <v>951642760</v>
      </c>
      <c r="FM47" s="124">
        <v>35917900</v>
      </c>
      <c r="FN47" s="123" t="s">
        <v>489</v>
      </c>
      <c r="FO47" s="124">
        <v>511055080</v>
      </c>
      <c r="FQ47" s="83" t="s">
        <v>127</v>
      </c>
      <c r="FR47" s="63">
        <v>7965</v>
      </c>
      <c r="FS47" s="89">
        <v>4308912170</v>
      </c>
      <c r="FT47" s="89">
        <v>1251624240</v>
      </c>
      <c r="FU47" s="89">
        <v>983899271</v>
      </c>
      <c r="FV47" s="89">
        <v>35653860</v>
      </c>
      <c r="FW47" s="89">
        <v>1377320800</v>
      </c>
      <c r="FX47" s="89">
        <v>2931591370</v>
      </c>
      <c r="FZ47" s="83" t="s">
        <v>481</v>
      </c>
      <c r="GA47" s="83" t="s">
        <v>566</v>
      </c>
      <c r="GB47" s="89">
        <v>263943330</v>
      </c>
      <c r="GC47" s="89">
        <v>70521650</v>
      </c>
      <c r="GD47" s="89">
        <v>52412560</v>
      </c>
      <c r="GE47" s="89">
        <v>5559980</v>
      </c>
      <c r="GF47" s="89">
        <v>62742950</v>
      </c>
      <c r="GG47" s="89">
        <v>201200380</v>
      </c>
    </row>
    <row r="48" spans="1:189" x14ac:dyDescent="0.25">
      <c r="B48" s="64">
        <v>700</v>
      </c>
      <c r="C48" s="64">
        <v>139</v>
      </c>
      <c r="D48" s="65">
        <v>7912390</v>
      </c>
      <c r="E48" s="65">
        <v>6468650</v>
      </c>
      <c r="F48" s="65">
        <v>6519840</v>
      </c>
      <c r="G48" s="65">
        <v>20590</v>
      </c>
      <c r="H48" s="64">
        <v>0</v>
      </c>
      <c r="I48" s="65">
        <v>7912390</v>
      </c>
      <c r="K48" s="66">
        <v>700</v>
      </c>
      <c r="L48" s="66">
        <v>139</v>
      </c>
      <c r="M48" s="67">
        <v>8541440</v>
      </c>
      <c r="N48" s="67">
        <v>6836540</v>
      </c>
      <c r="O48" s="67">
        <v>6886320</v>
      </c>
      <c r="P48" s="64">
        <v>0</v>
      </c>
      <c r="Q48" s="64">
        <v>0</v>
      </c>
      <c r="R48" s="65">
        <v>8541440</v>
      </c>
      <c r="T48" s="66">
        <v>680</v>
      </c>
      <c r="U48" s="66">
        <v>13</v>
      </c>
      <c r="V48" s="67">
        <v>2068870</v>
      </c>
      <c r="W48" s="67">
        <v>156830</v>
      </c>
      <c r="X48" s="67">
        <v>40005</v>
      </c>
      <c r="Y48" s="66">
        <v>0</v>
      </c>
      <c r="Z48" s="66">
        <v>0</v>
      </c>
      <c r="AA48" s="67">
        <v>2068870</v>
      </c>
      <c r="AC48" s="64">
        <v>700</v>
      </c>
      <c r="AD48" s="64">
        <v>129</v>
      </c>
      <c r="AE48" s="65">
        <v>9559980</v>
      </c>
      <c r="AF48" s="65">
        <v>7943550</v>
      </c>
      <c r="AG48" s="65">
        <v>7992180</v>
      </c>
      <c r="AH48" s="66">
        <v>0</v>
      </c>
      <c r="AI48" s="66">
        <v>0</v>
      </c>
      <c r="AJ48" s="67">
        <v>9559980</v>
      </c>
      <c r="AL48" s="66">
        <v>680</v>
      </c>
      <c r="AM48" s="66">
        <v>3</v>
      </c>
      <c r="AN48" s="67">
        <v>432710</v>
      </c>
      <c r="AO48" s="67">
        <v>14380</v>
      </c>
      <c r="AP48" s="66">
        <v>0</v>
      </c>
      <c r="AQ48" s="67">
        <v>5390</v>
      </c>
      <c r="AR48" s="66">
        <v>0</v>
      </c>
      <c r="AS48" s="67">
        <v>432710</v>
      </c>
      <c r="AU48" s="66">
        <v>680</v>
      </c>
      <c r="AV48" s="66">
        <v>2</v>
      </c>
      <c r="AW48" s="67">
        <v>245710</v>
      </c>
      <c r="AX48" s="67">
        <v>3930</v>
      </c>
      <c r="AY48" s="66">
        <v>0</v>
      </c>
      <c r="AZ48" s="67">
        <v>5390</v>
      </c>
      <c r="BA48" s="66">
        <v>0</v>
      </c>
      <c r="BB48" s="67">
        <v>245710</v>
      </c>
      <c r="BD48" s="66">
        <v>641</v>
      </c>
      <c r="BE48" s="66">
        <v>828</v>
      </c>
      <c r="BF48" s="67">
        <v>194251690</v>
      </c>
      <c r="BG48" s="67">
        <v>83270861</v>
      </c>
      <c r="BH48" s="67">
        <v>80770478</v>
      </c>
      <c r="BI48" s="67">
        <v>127870</v>
      </c>
      <c r="BJ48" s="67">
        <v>82000510</v>
      </c>
      <c r="BK48" s="67">
        <v>112251180</v>
      </c>
      <c r="BM48" s="66">
        <v>661</v>
      </c>
      <c r="BN48" s="66">
        <v>194</v>
      </c>
      <c r="BO48" s="67">
        <v>52265490</v>
      </c>
      <c r="BP48" s="67">
        <v>9221970</v>
      </c>
      <c r="BQ48" s="67">
        <v>8933706</v>
      </c>
      <c r="BR48" s="66">
        <v>0</v>
      </c>
      <c r="BS48" s="67">
        <v>10283830</v>
      </c>
      <c r="BT48" s="67">
        <v>41981660</v>
      </c>
      <c r="BV48" s="66">
        <v>661</v>
      </c>
      <c r="BW48" s="66">
        <v>215</v>
      </c>
      <c r="BX48" s="67">
        <v>48079870</v>
      </c>
      <c r="BY48" s="67">
        <v>9210420</v>
      </c>
      <c r="BZ48" s="67">
        <v>8832972</v>
      </c>
      <c r="CA48" s="66">
        <v>0</v>
      </c>
      <c r="CB48" s="67">
        <v>10316290</v>
      </c>
      <c r="CC48" s="67">
        <v>37763580</v>
      </c>
      <c r="CE48" s="66">
        <v>660</v>
      </c>
      <c r="CF48" s="66">
        <v>82</v>
      </c>
      <c r="CG48" s="67">
        <v>7158670</v>
      </c>
      <c r="CH48" s="67">
        <v>226810</v>
      </c>
      <c r="CI48" s="67">
        <v>4700</v>
      </c>
      <c r="CJ48" s="66">
        <v>0</v>
      </c>
      <c r="CK48" s="66">
        <v>0</v>
      </c>
      <c r="CL48" s="67">
        <v>7158670</v>
      </c>
      <c r="CN48" s="66">
        <v>660</v>
      </c>
      <c r="CO48" s="66">
        <v>82</v>
      </c>
      <c r="CP48" s="67">
        <v>6852160</v>
      </c>
      <c r="CQ48" s="67">
        <v>238420</v>
      </c>
      <c r="CR48" s="67">
        <v>4700</v>
      </c>
      <c r="CS48" s="66">
        <v>0</v>
      </c>
      <c r="CT48" s="66">
        <v>0</v>
      </c>
      <c r="CU48" s="67">
        <v>6852160</v>
      </c>
      <c r="CW48" s="66">
        <v>660</v>
      </c>
      <c r="CX48" s="66">
        <v>83</v>
      </c>
      <c r="CY48" s="67">
        <v>6094480</v>
      </c>
      <c r="CZ48" s="67">
        <v>241110</v>
      </c>
      <c r="DA48" s="67">
        <v>6970</v>
      </c>
      <c r="DB48" s="66">
        <v>0</v>
      </c>
      <c r="DC48" s="66">
        <v>0</v>
      </c>
      <c r="DD48" s="67">
        <v>6094480</v>
      </c>
      <c r="DF48" s="79" t="s">
        <v>136</v>
      </c>
      <c r="DG48" s="64">
        <v>1</v>
      </c>
      <c r="DH48" s="65">
        <v>219930</v>
      </c>
      <c r="DI48" s="65">
        <v>55970</v>
      </c>
      <c r="DJ48" s="64">
        <v>0</v>
      </c>
      <c r="DK48" s="64">
        <v>0</v>
      </c>
      <c r="DL48" s="64">
        <v>0</v>
      </c>
      <c r="DM48" s="65">
        <v>219930</v>
      </c>
      <c r="DO48" s="83" t="s">
        <v>135</v>
      </c>
      <c r="DP48" s="83" t="s">
        <v>327</v>
      </c>
      <c r="DQ48" s="83" t="s">
        <v>328</v>
      </c>
      <c r="DR48" s="83" t="s">
        <v>329</v>
      </c>
      <c r="DS48" s="83" t="s">
        <v>330</v>
      </c>
      <c r="DT48" s="56">
        <v>31500</v>
      </c>
      <c r="DU48" s="56">
        <v>11557100</v>
      </c>
      <c r="DV48" s="56">
        <v>33886670</v>
      </c>
      <c r="DX48" s="83" t="s">
        <v>135</v>
      </c>
      <c r="DY48" s="63">
        <v>242</v>
      </c>
      <c r="DZ48" s="89">
        <v>47825650</v>
      </c>
      <c r="EA48" s="89">
        <v>12958550</v>
      </c>
      <c r="EB48" s="89">
        <v>12042580</v>
      </c>
      <c r="EC48" s="89">
        <v>31500</v>
      </c>
      <c r="ED48" s="89">
        <v>12261340</v>
      </c>
      <c r="EE48" s="89">
        <v>35564310</v>
      </c>
      <c r="EG48" s="83" t="s">
        <v>136</v>
      </c>
      <c r="EH48" s="63">
        <v>1</v>
      </c>
      <c r="EI48" s="89">
        <v>237280</v>
      </c>
      <c r="EJ48" s="89">
        <v>63740</v>
      </c>
      <c r="EK48" s="63">
        <v>0</v>
      </c>
      <c r="EL48" s="63">
        <v>0</v>
      </c>
      <c r="EM48" s="63">
        <v>0</v>
      </c>
      <c r="EN48" s="89">
        <v>237280</v>
      </c>
      <c r="EP48" s="83" t="s">
        <v>136</v>
      </c>
      <c r="EQ48" s="89">
        <v>1</v>
      </c>
      <c r="ER48" s="89">
        <v>258640</v>
      </c>
      <c r="ES48" s="89">
        <v>65660</v>
      </c>
      <c r="ET48" s="63">
        <v>0</v>
      </c>
      <c r="EU48" s="63">
        <v>0</v>
      </c>
      <c r="EV48" s="63">
        <v>0</v>
      </c>
      <c r="EW48" s="89">
        <v>258640</v>
      </c>
      <c r="EY48" s="83" t="s">
        <v>135</v>
      </c>
      <c r="EZ48" s="119">
        <v>227</v>
      </c>
      <c r="FA48" s="120">
        <v>47142100</v>
      </c>
      <c r="FB48" s="120">
        <v>12974165</v>
      </c>
      <c r="FC48" s="120">
        <v>12044970</v>
      </c>
      <c r="FD48" s="122">
        <v>31500</v>
      </c>
      <c r="FE48" s="122">
        <v>13688350</v>
      </c>
      <c r="FF48" s="122">
        <v>33453750</v>
      </c>
      <c r="FH48" s="83" t="s">
        <v>481</v>
      </c>
      <c r="FI48" s="89">
        <v>524</v>
      </c>
      <c r="FJ48" s="89">
        <v>220687770</v>
      </c>
      <c r="FK48" s="89">
        <v>59136120</v>
      </c>
      <c r="FL48" s="89">
        <v>44447570</v>
      </c>
      <c r="FM48" s="124">
        <v>5218370</v>
      </c>
      <c r="FN48" s="124">
        <v>45800300</v>
      </c>
      <c r="FO48" s="124">
        <v>174887470</v>
      </c>
      <c r="FQ48" s="83" t="s">
        <v>481</v>
      </c>
      <c r="FR48" s="63">
        <v>521</v>
      </c>
      <c r="FS48" s="89">
        <v>258631040</v>
      </c>
      <c r="FT48" s="89">
        <v>66355200</v>
      </c>
      <c r="FU48" s="89">
        <v>50386920</v>
      </c>
      <c r="FV48" s="89">
        <v>5454110</v>
      </c>
      <c r="FW48" s="89">
        <v>56176850</v>
      </c>
      <c r="FX48" s="89">
        <v>202454190</v>
      </c>
      <c r="FZ48" s="83" t="s">
        <v>128</v>
      </c>
      <c r="GA48" s="83" t="s">
        <v>567</v>
      </c>
      <c r="GB48" s="89">
        <v>39500220</v>
      </c>
      <c r="GC48" s="89">
        <v>3355680</v>
      </c>
      <c r="GD48" s="89">
        <v>11800</v>
      </c>
      <c r="GE48" s="89">
        <v>6230</v>
      </c>
      <c r="GF48" s="63">
        <v>0</v>
      </c>
      <c r="GG48" s="89">
        <v>39500220</v>
      </c>
    </row>
    <row r="49" spans="1:189" x14ac:dyDescent="0.25">
      <c r="B49" s="64">
        <v>701</v>
      </c>
      <c r="C49" s="64">
        <v>1181</v>
      </c>
      <c r="D49" s="65">
        <v>722278100</v>
      </c>
      <c r="E49" s="65">
        <v>604294630</v>
      </c>
      <c r="F49" s="65">
        <v>605011989</v>
      </c>
      <c r="G49" s="65">
        <v>4743440</v>
      </c>
      <c r="H49" s="65">
        <v>630800900</v>
      </c>
      <c r="I49" s="65">
        <v>91477200</v>
      </c>
      <c r="K49" s="66">
        <v>701</v>
      </c>
      <c r="L49" s="66">
        <v>1186</v>
      </c>
      <c r="M49" s="67">
        <v>742544720</v>
      </c>
      <c r="N49" s="67">
        <v>630059040</v>
      </c>
      <c r="O49" s="67">
        <v>631962079</v>
      </c>
      <c r="P49" s="65">
        <v>4949330</v>
      </c>
      <c r="Q49" s="65">
        <v>648584830</v>
      </c>
      <c r="R49" s="65">
        <v>93959890</v>
      </c>
      <c r="T49" s="66">
        <v>681</v>
      </c>
      <c r="U49" s="66">
        <v>10</v>
      </c>
      <c r="V49" s="67">
        <v>3831160</v>
      </c>
      <c r="W49" s="67">
        <v>651510</v>
      </c>
      <c r="X49" s="67">
        <v>592389</v>
      </c>
      <c r="Y49" s="66">
        <v>0</v>
      </c>
      <c r="Z49" s="67">
        <v>536940</v>
      </c>
      <c r="AA49" s="67">
        <v>3294220</v>
      </c>
      <c r="AC49" s="64">
        <v>701</v>
      </c>
      <c r="AD49" s="64">
        <v>1175</v>
      </c>
      <c r="AE49" s="65">
        <v>776603720</v>
      </c>
      <c r="AF49" s="65">
        <v>669050110</v>
      </c>
      <c r="AG49" s="65">
        <v>670749839</v>
      </c>
      <c r="AH49" s="67">
        <v>1340190</v>
      </c>
      <c r="AI49" s="67">
        <v>678273880</v>
      </c>
      <c r="AJ49" s="67">
        <v>98329840</v>
      </c>
      <c r="AL49" s="66">
        <v>700</v>
      </c>
      <c r="AM49" s="66">
        <v>95</v>
      </c>
      <c r="AN49" s="67">
        <v>9453790</v>
      </c>
      <c r="AO49" s="67">
        <v>6594810</v>
      </c>
      <c r="AP49" s="67">
        <v>6656630</v>
      </c>
      <c r="AQ49" s="66">
        <v>0</v>
      </c>
      <c r="AR49" s="66">
        <v>0</v>
      </c>
      <c r="AS49" s="67">
        <v>9453790</v>
      </c>
      <c r="AU49" s="66">
        <v>700</v>
      </c>
      <c r="AV49" s="66">
        <v>73</v>
      </c>
      <c r="AW49" s="67">
        <v>8053470</v>
      </c>
      <c r="AX49" s="67">
        <v>5348130</v>
      </c>
      <c r="AY49" s="67">
        <v>5396240</v>
      </c>
      <c r="AZ49" s="66">
        <v>0</v>
      </c>
      <c r="BA49" s="66">
        <v>0</v>
      </c>
      <c r="BB49" s="67">
        <v>8053470</v>
      </c>
      <c r="BD49" s="66">
        <v>680</v>
      </c>
      <c r="BE49" s="66">
        <v>2</v>
      </c>
      <c r="BF49" s="67">
        <v>160210</v>
      </c>
      <c r="BG49" s="67">
        <v>3980</v>
      </c>
      <c r="BH49" s="66">
        <v>0</v>
      </c>
      <c r="BI49" s="67">
        <v>5390</v>
      </c>
      <c r="BJ49" s="66">
        <v>0</v>
      </c>
      <c r="BK49" s="67">
        <v>160210</v>
      </c>
      <c r="BM49" s="66">
        <v>680</v>
      </c>
      <c r="BN49" s="66">
        <v>3</v>
      </c>
      <c r="BO49" s="67">
        <v>843480</v>
      </c>
      <c r="BP49" s="67">
        <v>26000</v>
      </c>
      <c r="BQ49" s="66">
        <v>0</v>
      </c>
      <c r="BR49" s="67">
        <v>5390</v>
      </c>
      <c r="BS49" s="66">
        <v>0</v>
      </c>
      <c r="BT49" s="67">
        <v>843480</v>
      </c>
      <c r="BV49" s="66">
        <v>700</v>
      </c>
      <c r="BW49" s="66">
        <v>70</v>
      </c>
      <c r="BX49" s="67">
        <v>12675940</v>
      </c>
      <c r="BY49" s="67">
        <v>4299470</v>
      </c>
      <c r="BZ49" s="67">
        <v>4584690</v>
      </c>
      <c r="CA49" s="66">
        <v>0</v>
      </c>
      <c r="CB49" s="66">
        <v>0</v>
      </c>
      <c r="CC49" s="67">
        <v>12675940</v>
      </c>
      <c r="CE49" s="66">
        <v>661</v>
      </c>
      <c r="CF49" s="66">
        <v>229</v>
      </c>
      <c r="CG49" s="67">
        <v>54976030</v>
      </c>
      <c r="CH49" s="67">
        <v>9675400</v>
      </c>
      <c r="CI49" s="67">
        <v>8960380</v>
      </c>
      <c r="CJ49" s="66">
        <v>0</v>
      </c>
      <c r="CK49" s="67">
        <v>10300550</v>
      </c>
      <c r="CL49" s="67">
        <v>44675480</v>
      </c>
      <c r="CN49" s="66">
        <v>661</v>
      </c>
      <c r="CO49" s="66">
        <v>224</v>
      </c>
      <c r="CP49" s="67">
        <v>49785930</v>
      </c>
      <c r="CQ49" s="67">
        <v>10341398</v>
      </c>
      <c r="CR49" s="67">
        <v>9559670</v>
      </c>
      <c r="CS49" s="66">
        <v>0</v>
      </c>
      <c r="CT49" s="67">
        <v>10642650</v>
      </c>
      <c r="CU49" s="67">
        <v>39143280</v>
      </c>
      <c r="CW49" s="66">
        <v>661</v>
      </c>
      <c r="CX49" s="66">
        <v>231</v>
      </c>
      <c r="CY49" s="67">
        <v>41932910</v>
      </c>
      <c r="CZ49" s="67">
        <v>10858500</v>
      </c>
      <c r="DA49" s="67">
        <v>10211180</v>
      </c>
      <c r="DB49" s="66">
        <v>0</v>
      </c>
      <c r="DC49" s="67">
        <v>10094460</v>
      </c>
      <c r="DD49" s="67">
        <v>31838450</v>
      </c>
      <c r="DF49" s="79" t="s">
        <v>137</v>
      </c>
      <c r="DG49" s="64">
        <v>48</v>
      </c>
      <c r="DH49" s="65">
        <v>11599560</v>
      </c>
      <c r="DI49" s="65">
        <v>4437960</v>
      </c>
      <c r="DJ49" s="65">
        <v>4727580</v>
      </c>
      <c r="DK49" s="64">
        <v>0</v>
      </c>
      <c r="DL49" s="64">
        <v>0</v>
      </c>
      <c r="DM49" s="65">
        <v>11599560</v>
      </c>
      <c r="DO49" s="83" t="s">
        <v>136</v>
      </c>
      <c r="DP49" s="83" t="s">
        <v>195</v>
      </c>
      <c r="DQ49" s="83" t="s">
        <v>331</v>
      </c>
      <c r="DR49" s="83" t="s">
        <v>332</v>
      </c>
      <c r="DS49" s="83" t="s">
        <v>163</v>
      </c>
      <c r="DT49" s="63">
        <v>0</v>
      </c>
      <c r="DU49" s="63">
        <v>0</v>
      </c>
      <c r="DV49" s="56">
        <v>227280</v>
      </c>
      <c r="DX49" s="83" t="s">
        <v>136</v>
      </c>
      <c r="DY49" s="63">
        <v>1</v>
      </c>
      <c r="DZ49" s="89">
        <v>222000</v>
      </c>
      <c r="EA49" s="89">
        <v>61880</v>
      </c>
      <c r="EB49" s="63">
        <v>0</v>
      </c>
      <c r="EC49" s="63">
        <v>0</v>
      </c>
      <c r="ED49" s="63">
        <v>0</v>
      </c>
      <c r="EE49" s="89">
        <v>222000</v>
      </c>
      <c r="EG49" s="83" t="s">
        <v>137</v>
      </c>
      <c r="EH49" s="63">
        <v>48</v>
      </c>
      <c r="EI49" s="89">
        <v>14958910</v>
      </c>
      <c r="EJ49" s="89">
        <v>5881820</v>
      </c>
      <c r="EK49" s="89">
        <v>5922260</v>
      </c>
      <c r="EL49" s="63">
        <v>0</v>
      </c>
      <c r="EM49" s="63">
        <v>0</v>
      </c>
      <c r="EN49" s="89">
        <v>14958910</v>
      </c>
      <c r="EP49" s="83" t="s">
        <v>137</v>
      </c>
      <c r="EQ49" s="89">
        <v>51</v>
      </c>
      <c r="ER49" s="89">
        <v>19600910</v>
      </c>
      <c r="ES49" s="89">
        <v>7884320</v>
      </c>
      <c r="ET49" s="89">
        <v>7928210</v>
      </c>
      <c r="EU49" s="63">
        <v>0</v>
      </c>
      <c r="EV49" s="63">
        <v>0</v>
      </c>
      <c r="EW49" s="89">
        <v>19600910</v>
      </c>
      <c r="EY49" s="83" t="s">
        <v>136</v>
      </c>
      <c r="EZ49" s="119">
        <v>1</v>
      </c>
      <c r="FA49" s="120">
        <v>268900</v>
      </c>
      <c r="FB49" s="120">
        <v>67630</v>
      </c>
      <c r="FC49" s="119">
        <v>0</v>
      </c>
      <c r="FD49" s="121">
        <v>0</v>
      </c>
      <c r="FE49" s="121">
        <v>0</v>
      </c>
      <c r="FF49" s="122">
        <v>268900</v>
      </c>
      <c r="FH49" s="83" t="s">
        <v>128</v>
      </c>
      <c r="FI49" s="89">
        <v>139</v>
      </c>
      <c r="FJ49" s="89">
        <v>33817260</v>
      </c>
      <c r="FK49" s="89">
        <v>3226590</v>
      </c>
      <c r="FL49" s="89">
        <v>20790</v>
      </c>
      <c r="FM49" s="124">
        <v>4620</v>
      </c>
      <c r="FN49" s="123">
        <v>0</v>
      </c>
      <c r="FO49" s="124">
        <v>33817260</v>
      </c>
      <c r="FQ49" s="83" t="s">
        <v>128</v>
      </c>
      <c r="FR49" s="63">
        <v>139</v>
      </c>
      <c r="FS49" s="89">
        <v>39527300</v>
      </c>
      <c r="FT49" s="89">
        <v>3310840</v>
      </c>
      <c r="FU49" s="89">
        <v>21150</v>
      </c>
      <c r="FV49" s="89">
        <v>4620</v>
      </c>
      <c r="FW49" s="63">
        <v>0</v>
      </c>
      <c r="FX49" s="89">
        <v>39527300</v>
      </c>
      <c r="FZ49" s="83" t="s">
        <v>129</v>
      </c>
      <c r="GA49" s="83" t="s">
        <v>568</v>
      </c>
      <c r="GB49" s="89">
        <v>499866430</v>
      </c>
      <c r="GC49" s="89">
        <v>114578180</v>
      </c>
      <c r="GD49" s="89">
        <v>89918889</v>
      </c>
      <c r="GE49" s="89">
        <v>60198550</v>
      </c>
      <c r="GF49" s="89">
        <v>174763650</v>
      </c>
      <c r="GG49" s="89">
        <v>325102780</v>
      </c>
    </row>
    <row r="50" spans="1:189" x14ac:dyDescent="0.25">
      <c r="B50" s="64">
        <v>800</v>
      </c>
      <c r="C50" s="64">
        <v>147</v>
      </c>
      <c r="D50" s="65">
        <v>4343730</v>
      </c>
      <c r="E50" s="65">
        <v>2684630</v>
      </c>
      <c r="F50" s="65">
        <v>2684630</v>
      </c>
      <c r="G50" s="64">
        <v>0</v>
      </c>
      <c r="H50" s="64">
        <v>0</v>
      </c>
      <c r="I50" s="65">
        <v>4343730</v>
      </c>
      <c r="K50" s="66">
        <v>800</v>
      </c>
      <c r="L50" s="66">
        <v>137</v>
      </c>
      <c r="M50" s="67">
        <v>4056860</v>
      </c>
      <c r="N50" s="67">
        <v>2499020</v>
      </c>
      <c r="O50" s="67">
        <v>2499020</v>
      </c>
      <c r="P50" s="64">
        <v>0</v>
      </c>
      <c r="Q50" s="64">
        <v>0</v>
      </c>
      <c r="R50" s="65">
        <v>4056860</v>
      </c>
      <c r="T50" s="66">
        <v>700</v>
      </c>
      <c r="U50" s="66">
        <v>132</v>
      </c>
      <c r="V50" s="67">
        <v>10905790</v>
      </c>
      <c r="W50" s="67">
        <v>9105340</v>
      </c>
      <c r="X50" s="67">
        <v>9150980</v>
      </c>
      <c r="Y50" s="66">
        <v>0</v>
      </c>
      <c r="Z50" s="66">
        <v>0</v>
      </c>
      <c r="AA50" s="67">
        <v>10905790</v>
      </c>
      <c r="AC50" s="64">
        <v>781</v>
      </c>
      <c r="AD50" s="64">
        <v>25</v>
      </c>
      <c r="AE50" s="65">
        <v>21558090</v>
      </c>
      <c r="AF50" s="65">
        <v>8015310</v>
      </c>
      <c r="AG50" s="65">
        <v>8015310</v>
      </c>
      <c r="AH50" s="66">
        <v>0</v>
      </c>
      <c r="AI50" s="67">
        <v>18198770</v>
      </c>
      <c r="AJ50" s="67">
        <v>3359320</v>
      </c>
      <c r="AL50" s="66">
        <v>701</v>
      </c>
      <c r="AM50" s="66">
        <v>1177</v>
      </c>
      <c r="AN50" s="67">
        <v>823075720</v>
      </c>
      <c r="AO50" s="67">
        <v>700720075</v>
      </c>
      <c r="AP50" s="67">
        <v>707808939</v>
      </c>
      <c r="AQ50" s="67">
        <v>3865600</v>
      </c>
      <c r="AR50" s="67">
        <v>704560320</v>
      </c>
      <c r="AS50" s="67">
        <v>118515400</v>
      </c>
      <c r="AU50" s="66">
        <v>701</v>
      </c>
      <c r="AV50" s="66">
        <v>1145</v>
      </c>
      <c r="AW50" s="67">
        <v>874276930</v>
      </c>
      <c r="AX50" s="67">
        <v>719117030</v>
      </c>
      <c r="AY50" s="67">
        <v>723437944</v>
      </c>
      <c r="AZ50" s="67">
        <v>690860</v>
      </c>
      <c r="BA50" s="67">
        <v>744896940</v>
      </c>
      <c r="BB50" s="67">
        <v>129379990</v>
      </c>
      <c r="BD50" s="66">
        <v>700</v>
      </c>
      <c r="BE50" s="66">
        <v>69</v>
      </c>
      <c r="BF50" s="67">
        <v>6847860</v>
      </c>
      <c r="BG50" s="67">
        <v>4852130</v>
      </c>
      <c r="BH50" s="67">
        <v>5070040</v>
      </c>
      <c r="BI50" s="66">
        <v>0</v>
      </c>
      <c r="BJ50" s="66">
        <v>0</v>
      </c>
      <c r="BK50" s="67">
        <v>6847860</v>
      </c>
      <c r="BM50" s="66">
        <v>681</v>
      </c>
      <c r="BN50" s="66">
        <v>3</v>
      </c>
      <c r="BO50" s="67">
        <v>796850</v>
      </c>
      <c r="BP50" s="67">
        <v>314050</v>
      </c>
      <c r="BQ50" s="67">
        <v>303650</v>
      </c>
      <c r="BR50" s="66">
        <v>0</v>
      </c>
      <c r="BS50" s="67">
        <v>358580</v>
      </c>
      <c r="BT50" s="67">
        <v>438270</v>
      </c>
      <c r="BV50" s="66">
        <v>701</v>
      </c>
      <c r="BW50" s="66">
        <v>1053</v>
      </c>
      <c r="BX50" s="67">
        <v>1182776890</v>
      </c>
      <c r="BY50" s="67">
        <v>807518350</v>
      </c>
      <c r="BZ50" s="67">
        <v>808201160</v>
      </c>
      <c r="CA50" s="67">
        <v>936700</v>
      </c>
      <c r="CB50" s="67">
        <v>949778920</v>
      </c>
      <c r="CC50" s="67">
        <v>232997970</v>
      </c>
      <c r="CE50" s="66">
        <v>681</v>
      </c>
      <c r="CF50" s="66">
        <v>1</v>
      </c>
      <c r="CG50" s="67">
        <v>569430</v>
      </c>
      <c r="CH50" s="67">
        <v>153330</v>
      </c>
      <c r="CI50" s="67">
        <v>133770</v>
      </c>
      <c r="CJ50" s="66">
        <v>0</v>
      </c>
      <c r="CK50" s="67">
        <v>147740</v>
      </c>
      <c r="CL50" s="67">
        <v>421690</v>
      </c>
      <c r="CN50" s="66">
        <v>681</v>
      </c>
      <c r="CO50" s="66">
        <v>1</v>
      </c>
      <c r="CP50" s="67">
        <v>208100</v>
      </c>
      <c r="CQ50" s="67">
        <v>52900</v>
      </c>
      <c r="CR50" s="66">
        <v>0</v>
      </c>
      <c r="CS50" s="66">
        <v>0</v>
      </c>
      <c r="CT50" s="66">
        <v>0</v>
      </c>
      <c r="CU50" s="67">
        <v>208100</v>
      </c>
      <c r="CW50" s="66">
        <v>681</v>
      </c>
      <c r="CX50" s="66">
        <v>1</v>
      </c>
      <c r="CY50" s="67">
        <v>208960</v>
      </c>
      <c r="CZ50" s="67">
        <v>54480</v>
      </c>
      <c r="DA50" s="66">
        <v>0</v>
      </c>
      <c r="DB50" s="66">
        <v>0</v>
      </c>
      <c r="DC50" s="66">
        <v>0</v>
      </c>
      <c r="DD50" s="67">
        <v>208960</v>
      </c>
      <c r="DF50" s="79" t="s">
        <v>138</v>
      </c>
      <c r="DG50" s="64">
        <v>1061</v>
      </c>
      <c r="DH50" s="65">
        <v>1280383220</v>
      </c>
      <c r="DI50" s="65">
        <v>990943000</v>
      </c>
      <c r="DJ50" s="65">
        <v>994311020</v>
      </c>
      <c r="DK50" s="65">
        <v>918000</v>
      </c>
      <c r="DL50" s="65">
        <v>1028369580</v>
      </c>
      <c r="DM50" s="65">
        <v>252013640</v>
      </c>
      <c r="DO50" s="83" t="s">
        <v>137</v>
      </c>
      <c r="DP50" s="83" t="s">
        <v>333</v>
      </c>
      <c r="DQ50" s="83" t="s">
        <v>334</v>
      </c>
      <c r="DR50" s="83" t="s">
        <v>335</v>
      </c>
      <c r="DS50" s="83" t="s">
        <v>336</v>
      </c>
      <c r="DT50" s="63">
        <v>0</v>
      </c>
      <c r="DU50" s="63">
        <v>0</v>
      </c>
      <c r="DV50" s="56">
        <v>13726790</v>
      </c>
      <c r="DX50" s="83" t="s">
        <v>137</v>
      </c>
      <c r="DY50" s="63">
        <v>49</v>
      </c>
      <c r="DZ50" s="89">
        <v>17336020</v>
      </c>
      <c r="EA50" s="89">
        <v>7362150</v>
      </c>
      <c r="EB50" s="89">
        <v>7401680</v>
      </c>
      <c r="EC50" s="63">
        <v>0</v>
      </c>
      <c r="ED50" s="63">
        <v>0</v>
      </c>
      <c r="EE50" s="89">
        <v>17336020</v>
      </c>
      <c r="EG50" s="83" t="s">
        <v>138</v>
      </c>
      <c r="EH50" s="63">
        <v>1022</v>
      </c>
      <c r="EI50" s="89">
        <v>1170167580</v>
      </c>
      <c r="EJ50" s="89">
        <v>1052700190</v>
      </c>
      <c r="EK50" s="89">
        <v>1078563730</v>
      </c>
      <c r="EL50" s="89">
        <v>982760</v>
      </c>
      <c r="EM50" s="89">
        <v>916671010</v>
      </c>
      <c r="EN50" s="89">
        <v>253496570</v>
      </c>
      <c r="EP50" s="83" t="s">
        <v>138</v>
      </c>
      <c r="EQ50" s="89">
        <v>1015</v>
      </c>
      <c r="ER50" s="89">
        <v>1408264760</v>
      </c>
      <c r="ES50" s="89">
        <v>1097586210</v>
      </c>
      <c r="ET50" s="89">
        <v>1108196820</v>
      </c>
      <c r="EU50" s="89">
        <v>13454170</v>
      </c>
      <c r="EV50" s="89">
        <v>1155482200</v>
      </c>
      <c r="EW50" s="89">
        <v>252782560</v>
      </c>
      <c r="EY50" s="83" t="s">
        <v>137</v>
      </c>
      <c r="EZ50" s="119">
        <v>44</v>
      </c>
      <c r="FA50" s="120">
        <v>16627590</v>
      </c>
      <c r="FB50" s="120">
        <v>6995620</v>
      </c>
      <c r="FC50" s="120">
        <v>7006980</v>
      </c>
      <c r="FD50" s="121">
        <v>0</v>
      </c>
      <c r="FE50" s="121">
        <v>0</v>
      </c>
      <c r="FF50" s="122">
        <v>16627590</v>
      </c>
      <c r="FH50" s="83" t="s">
        <v>129</v>
      </c>
      <c r="FI50" s="89">
        <v>868</v>
      </c>
      <c r="FJ50" s="89">
        <v>445779870</v>
      </c>
      <c r="FK50" s="89">
        <v>105779640</v>
      </c>
      <c r="FL50" s="89">
        <v>83031219</v>
      </c>
      <c r="FM50" s="124">
        <v>60822710</v>
      </c>
      <c r="FN50" s="124">
        <v>167832710</v>
      </c>
      <c r="FO50" s="124">
        <v>277947160</v>
      </c>
      <c r="FQ50" s="83" t="s">
        <v>129</v>
      </c>
      <c r="FR50" s="63">
        <v>872</v>
      </c>
      <c r="FS50" s="89">
        <v>498209480</v>
      </c>
      <c r="FT50" s="89">
        <v>109781090</v>
      </c>
      <c r="FU50" s="89">
        <v>85610839</v>
      </c>
      <c r="FV50" s="89">
        <v>63525630</v>
      </c>
      <c r="FW50" s="89">
        <v>176447040</v>
      </c>
      <c r="FX50" s="89">
        <v>321762440</v>
      </c>
      <c r="FZ50" s="83" t="s">
        <v>482</v>
      </c>
      <c r="GA50" s="83" t="s">
        <v>569</v>
      </c>
      <c r="GB50" s="89">
        <v>28015420</v>
      </c>
      <c r="GC50" s="89">
        <v>5040110</v>
      </c>
      <c r="GD50" s="89">
        <v>3174510</v>
      </c>
      <c r="GE50" s="89">
        <v>40000</v>
      </c>
      <c r="GF50" s="89">
        <v>3201710</v>
      </c>
      <c r="GG50" s="89">
        <v>24813710</v>
      </c>
    </row>
    <row r="51" spans="1:189" x14ac:dyDescent="0.25">
      <c r="B51" s="64">
        <v>801</v>
      </c>
      <c r="C51" s="64">
        <v>335</v>
      </c>
      <c r="D51" s="65">
        <v>28563750</v>
      </c>
      <c r="E51" s="65">
        <v>19887260</v>
      </c>
      <c r="F51" s="65">
        <v>19947376</v>
      </c>
      <c r="G51" s="64">
        <v>0</v>
      </c>
      <c r="H51" s="65">
        <v>15859110</v>
      </c>
      <c r="I51" s="65">
        <v>12704640</v>
      </c>
      <c r="K51" s="66">
        <v>801</v>
      </c>
      <c r="L51" s="66">
        <v>346</v>
      </c>
      <c r="M51" s="67">
        <v>30923660</v>
      </c>
      <c r="N51" s="67">
        <v>21527730</v>
      </c>
      <c r="O51" s="67">
        <v>21576316</v>
      </c>
      <c r="P51" s="64">
        <v>0</v>
      </c>
      <c r="Q51" s="65">
        <v>17301290</v>
      </c>
      <c r="R51" s="65">
        <v>13622370</v>
      </c>
      <c r="T51" s="66">
        <v>701</v>
      </c>
      <c r="U51" s="66">
        <v>1167</v>
      </c>
      <c r="V51" s="67">
        <v>738530730</v>
      </c>
      <c r="W51" s="67">
        <v>631715990</v>
      </c>
      <c r="X51" s="67">
        <v>633339979</v>
      </c>
      <c r="Y51" s="67">
        <v>537850</v>
      </c>
      <c r="Z51" s="67">
        <v>644962800</v>
      </c>
      <c r="AA51" s="67">
        <v>93567930</v>
      </c>
      <c r="AC51" s="64">
        <v>800</v>
      </c>
      <c r="AD51" s="64">
        <v>1</v>
      </c>
      <c r="AE51" s="64">
        <v>0</v>
      </c>
      <c r="AF51" s="64">
        <v>0</v>
      </c>
      <c r="AG51" s="64">
        <v>0</v>
      </c>
      <c r="AH51" s="66">
        <v>0</v>
      </c>
      <c r="AI51" s="66">
        <v>0</v>
      </c>
      <c r="AJ51" s="66">
        <v>0</v>
      </c>
      <c r="AL51" s="66">
        <v>781</v>
      </c>
      <c r="AM51" s="66">
        <v>25</v>
      </c>
      <c r="AN51" s="67">
        <v>25886380</v>
      </c>
      <c r="AO51" s="67">
        <v>11721680</v>
      </c>
      <c r="AP51" s="67">
        <v>11733050</v>
      </c>
      <c r="AQ51" s="66">
        <v>0</v>
      </c>
      <c r="AR51" s="67">
        <v>22168070</v>
      </c>
      <c r="AS51" s="67">
        <v>3718310</v>
      </c>
      <c r="AU51" s="66">
        <v>781</v>
      </c>
      <c r="AV51" s="66">
        <v>25</v>
      </c>
      <c r="AW51" s="67">
        <v>24925980</v>
      </c>
      <c r="AX51" s="67">
        <v>11139640</v>
      </c>
      <c r="AY51" s="67">
        <v>11151010</v>
      </c>
      <c r="AZ51" s="66">
        <v>0</v>
      </c>
      <c r="BA51" s="67">
        <v>21207930</v>
      </c>
      <c r="BB51" s="67">
        <v>3718050</v>
      </c>
      <c r="BD51" s="66">
        <v>701</v>
      </c>
      <c r="BE51" s="66">
        <v>1053</v>
      </c>
      <c r="BF51" s="67">
        <v>994672520</v>
      </c>
      <c r="BG51" s="67">
        <v>752001064</v>
      </c>
      <c r="BH51" s="67">
        <v>754558284</v>
      </c>
      <c r="BI51" s="67">
        <v>696120</v>
      </c>
      <c r="BJ51" s="67">
        <v>863588540</v>
      </c>
      <c r="BK51" s="67">
        <v>131083980</v>
      </c>
      <c r="BM51" s="66">
        <v>700</v>
      </c>
      <c r="BN51" s="66">
        <v>63</v>
      </c>
      <c r="BO51" s="67">
        <v>6458550</v>
      </c>
      <c r="BP51" s="67">
        <v>4738350</v>
      </c>
      <c r="BQ51" s="67">
        <v>4939090</v>
      </c>
      <c r="BR51" s="66">
        <v>0</v>
      </c>
      <c r="BS51" s="66">
        <v>0</v>
      </c>
      <c r="BT51" s="67">
        <v>6458550</v>
      </c>
      <c r="BV51" s="66">
        <v>781</v>
      </c>
      <c r="BW51" s="66">
        <v>28</v>
      </c>
      <c r="BX51" s="67">
        <v>29657780</v>
      </c>
      <c r="BY51" s="67">
        <v>17671920</v>
      </c>
      <c r="BZ51" s="67">
        <v>17706020</v>
      </c>
      <c r="CA51" s="66">
        <v>0</v>
      </c>
      <c r="CB51" s="67">
        <v>23316890</v>
      </c>
      <c r="CC51" s="67">
        <v>6340890</v>
      </c>
      <c r="CE51" s="66">
        <v>700</v>
      </c>
      <c r="CF51" s="66">
        <v>60</v>
      </c>
      <c r="CG51" s="67">
        <v>11616620</v>
      </c>
      <c r="CH51" s="67">
        <v>4318320</v>
      </c>
      <c r="CI51" s="67">
        <v>4607940</v>
      </c>
      <c r="CJ51" s="66">
        <v>0</v>
      </c>
      <c r="CK51" s="66">
        <v>0</v>
      </c>
      <c r="CL51" s="67">
        <v>11616620</v>
      </c>
      <c r="CN51" s="66">
        <v>700</v>
      </c>
      <c r="CO51" s="66">
        <v>52</v>
      </c>
      <c r="CP51" s="67">
        <v>12341250</v>
      </c>
      <c r="CQ51" s="67">
        <v>4468310</v>
      </c>
      <c r="CR51" s="67">
        <v>4757930</v>
      </c>
      <c r="CS51" s="66">
        <v>0</v>
      </c>
      <c r="CT51" s="66">
        <v>0</v>
      </c>
      <c r="CU51" s="67">
        <v>12341250</v>
      </c>
      <c r="CW51" s="66">
        <v>700</v>
      </c>
      <c r="CX51" s="66">
        <v>57</v>
      </c>
      <c r="CY51" s="67">
        <v>12518990</v>
      </c>
      <c r="CZ51" s="67">
        <v>4744090</v>
      </c>
      <c r="DA51" s="67">
        <v>5044450</v>
      </c>
      <c r="DB51" s="66">
        <v>0</v>
      </c>
      <c r="DC51" s="66">
        <v>0</v>
      </c>
      <c r="DD51" s="67">
        <v>12518990</v>
      </c>
      <c r="DF51" s="79" t="s">
        <v>139</v>
      </c>
      <c r="DG51" s="64">
        <v>201</v>
      </c>
      <c r="DH51" s="65">
        <v>230975650</v>
      </c>
      <c r="DI51" s="65">
        <v>150440440</v>
      </c>
      <c r="DJ51" s="65">
        <v>150908170</v>
      </c>
      <c r="DK51" s="64">
        <v>0</v>
      </c>
      <c r="DL51" s="65">
        <v>134534690</v>
      </c>
      <c r="DM51" s="65">
        <v>96440960</v>
      </c>
      <c r="DO51" s="83" t="s">
        <v>138</v>
      </c>
      <c r="DP51" s="83" t="s">
        <v>337</v>
      </c>
      <c r="DQ51" s="83" t="s">
        <v>338</v>
      </c>
      <c r="DR51" s="83" t="s">
        <v>339</v>
      </c>
      <c r="DS51" s="83" t="s">
        <v>340</v>
      </c>
      <c r="DT51" s="56">
        <v>1029850</v>
      </c>
      <c r="DU51" s="56">
        <v>1000682390</v>
      </c>
      <c r="DV51" s="56">
        <v>248274060</v>
      </c>
      <c r="DX51" s="83" t="s">
        <v>138</v>
      </c>
      <c r="DY51" s="63">
        <v>1038</v>
      </c>
      <c r="DZ51" s="89">
        <v>1187376000</v>
      </c>
      <c r="EA51" s="89">
        <v>1014177600</v>
      </c>
      <c r="EB51" s="89">
        <v>1028782050</v>
      </c>
      <c r="EC51" s="63">
        <v>0</v>
      </c>
      <c r="ED51" s="89">
        <v>941220680</v>
      </c>
      <c r="EE51" s="89">
        <v>246155320</v>
      </c>
      <c r="EG51" s="83" t="s">
        <v>139</v>
      </c>
      <c r="EH51" s="63">
        <v>202</v>
      </c>
      <c r="EI51" s="89">
        <v>238528910</v>
      </c>
      <c r="EJ51" s="89">
        <v>164256060</v>
      </c>
      <c r="EK51" s="89">
        <v>164581450</v>
      </c>
      <c r="EL51" s="63">
        <v>0</v>
      </c>
      <c r="EM51" s="89">
        <v>140193370</v>
      </c>
      <c r="EN51" s="89">
        <v>98335540</v>
      </c>
      <c r="EP51" s="83" t="s">
        <v>139</v>
      </c>
      <c r="EQ51" s="89">
        <v>202</v>
      </c>
      <c r="ER51" s="89">
        <v>242435060</v>
      </c>
      <c r="ES51" s="89">
        <v>169802680</v>
      </c>
      <c r="ET51" s="89">
        <v>169891070</v>
      </c>
      <c r="EU51" s="63">
        <v>0</v>
      </c>
      <c r="EV51" s="89">
        <v>127628110</v>
      </c>
      <c r="EW51" s="89">
        <v>114806950</v>
      </c>
      <c r="EY51" s="83" t="s">
        <v>138</v>
      </c>
      <c r="EZ51" s="119">
        <v>1001</v>
      </c>
      <c r="FA51" s="120">
        <v>1563841960</v>
      </c>
      <c r="FB51" s="120">
        <v>1143582530</v>
      </c>
      <c r="FC51" s="120">
        <v>1150469610</v>
      </c>
      <c r="FD51" s="122">
        <v>1140940</v>
      </c>
      <c r="FE51" s="122">
        <v>1308859090</v>
      </c>
      <c r="FF51" s="122">
        <v>254982870</v>
      </c>
      <c r="FH51" s="83" t="s">
        <v>482</v>
      </c>
      <c r="FI51" s="89">
        <v>78</v>
      </c>
      <c r="FJ51" s="89">
        <v>24822040</v>
      </c>
      <c r="FK51" s="89">
        <v>4666020</v>
      </c>
      <c r="FL51" s="89">
        <v>3028330</v>
      </c>
      <c r="FM51" s="124">
        <v>40000</v>
      </c>
      <c r="FN51" s="124">
        <v>2786690</v>
      </c>
      <c r="FO51" s="124">
        <v>22035350</v>
      </c>
      <c r="FQ51" s="83" t="s">
        <v>482</v>
      </c>
      <c r="FR51" s="63">
        <v>77</v>
      </c>
      <c r="FS51" s="89">
        <v>27977390</v>
      </c>
      <c r="FT51" s="89">
        <v>4945290</v>
      </c>
      <c r="FU51" s="89">
        <v>3170000</v>
      </c>
      <c r="FV51" s="89">
        <v>40000</v>
      </c>
      <c r="FW51" s="89">
        <v>3144150</v>
      </c>
      <c r="FX51" s="89">
        <v>24833240</v>
      </c>
      <c r="FZ51" s="83" t="s">
        <v>130</v>
      </c>
      <c r="GA51" s="83" t="s">
        <v>570</v>
      </c>
      <c r="GB51" s="89">
        <v>15544800</v>
      </c>
      <c r="GC51" s="89">
        <v>10764440</v>
      </c>
      <c r="GD51" s="89">
        <v>32490</v>
      </c>
      <c r="GE51" s="63">
        <v>0</v>
      </c>
      <c r="GF51" s="63">
        <v>0</v>
      </c>
      <c r="GG51" s="89">
        <v>15544800</v>
      </c>
    </row>
    <row r="52" spans="1:189" x14ac:dyDescent="0.25">
      <c r="B52" s="64" t="s">
        <v>26</v>
      </c>
      <c r="C52" s="64">
        <v>61</v>
      </c>
      <c r="D52" s="65">
        <v>249587000</v>
      </c>
      <c r="E52" s="64">
        <v>0</v>
      </c>
      <c r="F52" s="64">
        <v>0</v>
      </c>
      <c r="G52" s="65">
        <v>249587000</v>
      </c>
      <c r="H52" s="65">
        <v>199219080</v>
      </c>
      <c r="I52" s="65">
        <v>50367920</v>
      </c>
      <c r="K52" s="66" t="s">
        <v>26</v>
      </c>
      <c r="L52" s="66">
        <v>59</v>
      </c>
      <c r="M52" s="67">
        <v>263747090</v>
      </c>
      <c r="N52" s="66">
        <v>0</v>
      </c>
      <c r="O52" s="66">
        <v>0</v>
      </c>
      <c r="P52" s="65">
        <v>263747090</v>
      </c>
      <c r="Q52" s="65">
        <v>210619810</v>
      </c>
      <c r="R52" s="65">
        <v>53127280</v>
      </c>
      <c r="T52" s="66">
        <v>781</v>
      </c>
      <c r="U52" s="66">
        <v>26</v>
      </c>
      <c r="V52" s="67">
        <v>28781220</v>
      </c>
      <c r="W52" s="67">
        <v>13956960</v>
      </c>
      <c r="X52" s="67">
        <v>13956960</v>
      </c>
      <c r="Y52" s="66">
        <v>0</v>
      </c>
      <c r="Z52" s="67">
        <v>24610410</v>
      </c>
      <c r="AA52" s="67">
        <v>4170810</v>
      </c>
      <c r="AC52" s="64">
        <v>801</v>
      </c>
      <c r="AD52" s="64">
        <v>72</v>
      </c>
      <c r="AE52" s="65">
        <v>3002820</v>
      </c>
      <c r="AF52" s="65">
        <v>1394620</v>
      </c>
      <c r="AG52" s="65">
        <v>1405936</v>
      </c>
      <c r="AH52" s="66">
        <v>0</v>
      </c>
      <c r="AI52" s="67">
        <v>3002820</v>
      </c>
      <c r="AJ52" s="66">
        <v>0</v>
      </c>
      <c r="AL52" s="66">
        <v>800</v>
      </c>
      <c r="AM52" s="66">
        <v>1</v>
      </c>
      <c r="AN52" s="66">
        <v>0</v>
      </c>
      <c r="AO52" s="66">
        <v>0</v>
      </c>
      <c r="AP52" s="66">
        <v>0</v>
      </c>
      <c r="AQ52" s="66">
        <v>0</v>
      </c>
      <c r="AR52" s="66">
        <v>0</v>
      </c>
      <c r="AS52" s="66">
        <v>0</v>
      </c>
      <c r="AU52" s="66">
        <v>800</v>
      </c>
      <c r="AV52" s="66">
        <v>1</v>
      </c>
      <c r="AW52" s="66">
        <v>0</v>
      </c>
      <c r="AX52" s="66">
        <v>0</v>
      </c>
      <c r="AY52" s="66">
        <v>0</v>
      </c>
      <c r="AZ52" s="66">
        <v>0</v>
      </c>
      <c r="BA52" s="66">
        <v>0</v>
      </c>
      <c r="BB52" s="66">
        <v>0</v>
      </c>
      <c r="BD52" s="66">
        <v>781</v>
      </c>
      <c r="BE52" s="66">
        <v>27</v>
      </c>
      <c r="BF52" s="67">
        <v>27499600</v>
      </c>
      <c r="BG52" s="67">
        <v>12984790</v>
      </c>
      <c r="BH52" s="67">
        <v>12996160</v>
      </c>
      <c r="BI52" s="67">
        <v>573620</v>
      </c>
      <c r="BJ52" s="67">
        <v>23468620</v>
      </c>
      <c r="BK52" s="67">
        <v>4030980</v>
      </c>
      <c r="BM52" s="66">
        <v>701</v>
      </c>
      <c r="BN52" s="66">
        <v>1048</v>
      </c>
      <c r="BO52" s="67">
        <v>1044471350</v>
      </c>
      <c r="BP52" s="67">
        <v>770894450</v>
      </c>
      <c r="BQ52" s="67">
        <v>772341140</v>
      </c>
      <c r="BR52" s="67">
        <v>745460</v>
      </c>
      <c r="BS52" s="67">
        <v>913753340</v>
      </c>
      <c r="BT52" s="67">
        <v>130718010</v>
      </c>
      <c r="BV52" s="66">
        <v>801</v>
      </c>
      <c r="BW52" s="66">
        <v>73</v>
      </c>
      <c r="BX52" s="67">
        <v>4855660</v>
      </c>
      <c r="BY52" s="67">
        <v>1648670</v>
      </c>
      <c r="BZ52" s="67">
        <v>1648670</v>
      </c>
      <c r="CA52" s="66">
        <v>0</v>
      </c>
      <c r="CB52" s="67">
        <v>4855660</v>
      </c>
      <c r="CC52" s="66">
        <v>0</v>
      </c>
      <c r="CE52" s="66">
        <v>701</v>
      </c>
      <c r="CF52" s="66">
        <v>1082</v>
      </c>
      <c r="CG52" s="67">
        <v>1276908700</v>
      </c>
      <c r="CH52" s="67">
        <v>901590250</v>
      </c>
      <c r="CI52" s="67">
        <v>902495860</v>
      </c>
      <c r="CJ52" s="67">
        <v>982600</v>
      </c>
      <c r="CK52" s="67">
        <v>1031499720</v>
      </c>
      <c r="CL52" s="67">
        <v>245408980</v>
      </c>
      <c r="CN52" s="66">
        <v>701</v>
      </c>
      <c r="CO52" s="66">
        <v>1071</v>
      </c>
      <c r="CP52" s="67">
        <v>1208452840</v>
      </c>
      <c r="CQ52" s="67">
        <v>921995050</v>
      </c>
      <c r="CR52" s="67">
        <v>925798680</v>
      </c>
      <c r="CS52" s="67">
        <v>646310</v>
      </c>
      <c r="CT52" s="67">
        <v>959642400</v>
      </c>
      <c r="CU52" s="67">
        <v>248810440</v>
      </c>
      <c r="CW52" s="66">
        <v>701</v>
      </c>
      <c r="CX52" s="66">
        <v>1060</v>
      </c>
      <c r="CY52" s="67">
        <v>1267416340</v>
      </c>
      <c r="CZ52" s="67">
        <v>951919630</v>
      </c>
      <c r="DA52" s="67">
        <v>954169650</v>
      </c>
      <c r="DB52" s="67">
        <v>1155490</v>
      </c>
      <c r="DC52" s="67">
        <v>1018598380</v>
      </c>
      <c r="DD52" s="67">
        <v>248817960</v>
      </c>
      <c r="DF52" s="79" t="s">
        <v>140</v>
      </c>
      <c r="DG52" s="64">
        <v>33</v>
      </c>
      <c r="DH52" s="65">
        <v>31847450</v>
      </c>
      <c r="DI52" s="65">
        <v>21815300</v>
      </c>
      <c r="DJ52" s="65">
        <v>21897950</v>
      </c>
      <c r="DK52" s="64">
        <v>0</v>
      </c>
      <c r="DL52" s="65">
        <v>24328410</v>
      </c>
      <c r="DM52" s="65">
        <v>7519040</v>
      </c>
      <c r="DO52" s="83" t="s">
        <v>139</v>
      </c>
      <c r="DP52" s="83" t="s">
        <v>112</v>
      </c>
      <c r="DQ52" s="83" t="s">
        <v>341</v>
      </c>
      <c r="DR52" s="83" t="s">
        <v>342</v>
      </c>
      <c r="DS52" s="83" t="s">
        <v>343</v>
      </c>
      <c r="DT52" s="63">
        <v>0</v>
      </c>
      <c r="DU52" s="56">
        <v>146066860</v>
      </c>
      <c r="DV52" s="56">
        <v>85862050</v>
      </c>
      <c r="DX52" s="83" t="s">
        <v>139</v>
      </c>
      <c r="DY52" s="63">
        <v>203</v>
      </c>
      <c r="DZ52" s="89">
        <v>236597030</v>
      </c>
      <c r="EA52" s="89">
        <v>159541150</v>
      </c>
      <c r="EB52" s="89">
        <v>159925840</v>
      </c>
      <c r="EC52" s="63">
        <v>0</v>
      </c>
      <c r="ED52" s="89">
        <v>146004460</v>
      </c>
      <c r="EE52" s="89">
        <v>90592570</v>
      </c>
      <c r="EG52" s="83" t="s">
        <v>140</v>
      </c>
      <c r="EH52" s="63">
        <v>33</v>
      </c>
      <c r="EI52" s="89">
        <v>31536390</v>
      </c>
      <c r="EJ52" s="89">
        <v>23581680</v>
      </c>
      <c r="EK52" s="89">
        <v>24518880</v>
      </c>
      <c r="EL52" s="63">
        <v>0</v>
      </c>
      <c r="EM52" s="89">
        <v>22571940</v>
      </c>
      <c r="EN52" s="89">
        <v>8964450</v>
      </c>
      <c r="EP52" s="83" t="s">
        <v>140</v>
      </c>
      <c r="EQ52" s="89">
        <v>33</v>
      </c>
      <c r="ER52" s="89">
        <v>30123450</v>
      </c>
      <c r="ES52" s="89">
        <v>23636920</v>
      </c>
      <c r="ET52" s="89">
        <v>24525820</v>
      </c>
      <c r="EU52" s="63">
        <v>0</v>
      </c>
      <c r="EV52" s="89">
        <v>21139730</v>
      </c>
      <c r="EW52" s="89">
        <v>8983720</v>
      </c>
      <c r="EY52" s="83" t="s">
        <v>139</v>
      </c>
      <c r="EZ52" s="119">
        <v>202</v>
      </c>
      <c r="FA52" s="120">
        <v>242704940</v>
      </c>
      <c r="FB52" s="120">
        <v>176981580</v>
      </c>
      <c r="FC52" s="120">
        <v>177207820</v>
      </c>
      <c r="FD52" s="121">
        <v>0</v>
      </c>
      <c r="FE52" s="122">
        <v>125184930</v>
      </c>
      <c r="FF52" s="122">
        <v>117520010</v>
      </c>
      <c r="FH52" s="83" t="s">
        <v>130</v>
      </c>
      <c r="FI52" s="89">
        <v>232</v>
      </c>
      <c r="FJ52" s="89">
        <v>15523740</v>
      </c>
      <c r="FK52" s="89">
        <v>10146860</v>
      </c>
      <c r="FL52" s="89">
        <v>32490</v>
      </c>
      <c r="FM52" s="123">
        <v>0</v>
      </c>
      <c r="FN52" s="123">
        <v>0</v>
      </c>
      <c r="FO52" s="124">
        <v>15523740</v>
      </c>
      <c r="FQ52" s="83" t="s">
        <v>130</v>
      </c>
      <c r="FR52" s="63">
        <v>232</v>
      </c>
      <c r="FS52" s="89">
        <v>15544740</v>
      </c>
      <c r="FT52" s="89">
        <v>10451090</v>
      </c>
      <c r="FU52" s="89">
        <v>32490</v>
      </c>
      <c r="FV52" s="63">
        <v>0</v>
      </c>
      <c r="FW52" s="63">
        <v>0</v>
      </c>
      <c r="FX52" s="89">
        <v>15544740</v>
      </c>
      <c r="FZ52" s="83" t="s">
        <v>131</v>
      </c>
      <c r="GA52" s="83" t="s">
        <v>571</v>
      </c>
      <c r="GB52" s="89">
        <v>2874620</v>
      </c>
      <c r="GC52" s="89">
        <v>2051930</v>
      </c>
      <c r="GD52" s="89">
        <v>261970</v>
      </c>
      <c r="GE52" s="63">
        <v>0</v>
      </c>
      <c r="GF52" s="89">
        <v>11440</v>
      </c>
      <c r="GG52" s="89">
        <v>2863180</v>
      </c>
    </row>
    <row r="53" spans="1:189" x14ac:dyDescent="0.25">
      <c r="B53" s="64" t="s">
        <v>27</v>
      </c>
      <c r="C53" s="64">
        <v>3</v>
      </c>
      <c r="D53" s="65">
        <v>936620</v>
      </c>
      <c r="E53" s="64">
        <v>0</v>
      </c>
      <c r="F53" s="64">
        <v>0</v>
      </c>
      <c r="G53" s="65">
        <v>936620</v>
      </c>
      <c r="H53" s="65">
        <v>803880</v>
      </c>
      <c r="I53" s="65">
        <v>132740</v>
      </c>
      <c r="K53" s="66" t="s">
        <v>27</v>
      </c>
      <c r="L53" s="66">
        <v>3</v>
      </c>
      <c r="M53" s="67">
        <v>983430</v>
      </c>
      <c r="N53" s="66">
        <v>0</v>
      </c>
      <c r="O53" s="66">
        <v>0</v>
      </c>
      <c r="P53" s="65">
        <v>983430</v>
      </c>
      <c r="Q53" s="65">
        <v>844070</v>
      </c>
      <c r="R53" s="65">
        <v>139360</v>
      </c>
      <c r="T53" s="66">
        <v>800</v>
      </c>
      <c r="U53" s="66">
        <v>130</v>
      </c>
      <c r="V53" s="67">
        <v>3893900</v>
      </c>
      <c r="W53" s="67">
        <v>2422120</v>
      </c>
      <c r="X53" s="67">
        <v>2422120</v>
      </c>
      <c r="Y53" s="66">
        <v>0</v>
      </c>
      <c r="Z53" s="66">
        <v>0</v>
      </c>
      <c r="AA53" s="67">
        <v>3893900</v>
      </c>
      <c r="AC53" s="64" t="s">
        <v>26</v>
      </c>
      <c r="AD53" s="64">
        <v>62</v>
      </c>
      <c r="AE53" s="65">
        <v>310716470</v>
      </c>
      <c r="AF53" s="64">
        <v>0</v>
      </c>
      <c r="AG53" s="64">
        <v>0</v>
      </c>
      <c r="AH53" s="67">
        <v>310716470</v>
      </c>
      <c r="AI53" s="67">
        <v>254772210</v>
      </c>
      <c r="AJ53" s="67">
        <v>55944260</v>
      </c>
      <c r="AL53" s="66">
        <v>801</v>
      </c>
      <c r="AM53" s="66">
        <v>72</v>
      </c>
      <c r="AN53" s="67">
        <v>3207800</v>
      </c>
      <c r="AO53" s="67">
        <v>1460586</v>
      </c>
      <c r="AP53" s="67">
        <v>1464436</v>
      </c>
      <c r="AQ53" s="66">
        <v>0</v>
      </c>
      <c r="AR53" s="67">
        <v>3207800</v>
      </c>
      <c r="AS53" s="66">
        <v>0</v>
      </c>
      <c r="AU53" s="66">
        <v>801</v>
      </c>
      <c r="AV53" s="66">
        <v>72</v>
      </c>
      <c r="AW53" s="67">
        <v>3391930</v>
      </c>
      <c r="AX53" s="67">
        <v>1512160</v>
      </c>
      <c r="AY53" s="67">
        <v>1512160</v>
      </c>
      <c r="AZ53" s="66">
        <v>0</v>
      </c>
      <c r="BA53" s="67">
        <v>3391930</v>
      </c>
      <c r="BB53" s="66">
        <v>0</v>
      </c>
      <c r="BD53" s="66">
        <v>800</v>
      </c>
      <c r="BE53" s="66">
        <v>1</v>
      </c>
      <c r="BF53" s="66">
        <v>0</v>
      </c>
      <c r="BG53" s="66">
        <v>0</v>
      </c>
      <c r="BH53" s="66">
        <v>0</v>
      </c>
      <c r="BI53" s="66">
        <v>0</v>
      </c>
      <c r="BJ53" s="66">
        <v>0</v>
      </c>
      <c r="BK53" s="66">
        <v>0</v>
      </c>
      <c r="BM53" s="66">
        <v>781</v>
      </c>
      <c r="BN53" s="66">
        <v>29</v>
      </c>
      <c r="BO53" s="67">
        <v>32692400</v>
      </c>
      <c r="BP53" s="67">
        <v>17907470</v>
      </c>
      <c r="BQ53" s="67">
        <v>17918840</v>
      </c>
      <c r="BR53" s="66">
        <v>0</v>
      </c>
      <c r="BS53" s="67">
        <v>27292410</v>
      </c>
      <c r="BT53" s="67">
        <v>5399990</v>
      </c>
      <c r="BV53" s="66" t="s">
        <v>26</v>
      </c>
      <c r="BW53" s="66">
        <v>82</v>
      </c>
      <c r="BX53" s="67">
        <v>412100350</v>
      </c>
      <c r="BY53" s="66">
        <v>0</v>
      </c>
      <c r="BZ53" s="66">
        <v>0</v>
      </c>
      <c r="CA53" s="67">
        <v>412100350</v>
      </c>
      <c r="CB53" s="67">
        <v>332238320</v>
      </c>
      <c r="CC53" s="67">
        <v>79862030</v>
      </c>
      <c r="CE53" s="66">
        <v>707</v>
      </c>
      <c r="CF53" s="66">
        <v>204</v>
      </c>
      <c r="CG53" s="67">
        <v>201034630</v>
      </c>
      <c r="CH53" s="67">
        <v>137753140</v>
      </c>
      <c r="CI53" s="67">
        <v>137800590</v>
      </c>
      <c r="CJ53" s="66">
        <v>0</v>
      </c>
      <c r="CK53" s="67">
        <v>142834420</v>
      </c>
      <c r="CL53" s="67">
        <v>58200210</v>
      </c>
      <c r="CN53" s="66">
        <v>707</v>
      </c>
      <c r="CO53" s="66">
        <v>205</v>
      </c>
      <c r="CP53" s="67">
        <v>202297640</v>
      </c>
      <c r="CQ53" s="67">
        <v>141904940</v>
      </c>
      <c r="CR53" s="67">
        <v>141952390</v>
      </c>
      <c r="CS53" s="66">
        <v>0</v>
      </c>
      <c r="CT53" s="67">
        <v>142945140</v>
      </c>
      <c r="CU53" s="67">
        <v>59352500</v>
      </c>
      <c r="CW53" s="66">
        <v>707</v>
      </c>
      <c r="CX53" s="66">
        <v>203</v>
      </c>
      <c r="CY53" s="67">
        <v>226125880</v>
      </c>
      <c r="CZ53" s="67">
        <v>145507700</v>
      </c>
      <c r="DA53" s="67">
        <v>145944200</v>
      </c>
      <c r="DB53" s="66">
        <v>0</v>
      </c>
      <c r="DC53" s="67">
        <v>132816320</v>
      </c>
      <c r="DD53" s="67">
        <v>93309560</v>
      </c>
      <c r="DF53" s="79" t="s">
        <v>141</v>
      </c>
      <c r="DG53" s="64">
        <v>73</v>
      </c>
      <c r="DH53" s="65">
        <v>3602190</v>
      </c>
      <c r="DI53" s="65">
        <v>1927870</v>
      </c>
      <c r="DJ53" s="65">
        <v>1927870</v>
      </c>
      <c r="DK53" s="64">
        <v>0</v>
      </c>
      <c r="DL53" s="65">
        <v>3602190</v>
      </c>
      <c r="DM53" s="64">
        <v>0</v>
      </c>
      <c r="DO53" s="83" t="s">
        <v>140</v>
      </c>
      <c r="DP53" s="83" t="s">
        <v>344</v>
      </c>
      <c r="DQ53" s="83" t="s">
        <v>345</v>
      </c>
      <c r="DR53" s="83" t="s">
        <v>346</v>
      </c>
      <c r="DS53" s="83" t="s">
        <v>347</v>
      </c>
      <c r="DT53" s="63">
        <v>0</v>
      </c>
      <c r="DU53" s="56">
        <v>21900420</v>
      </c>
      <c r="DV53" s="56">
        <v>8601730</v>
      </c>
      <c r="DX53" s="83" t="s">
        <v>140</v>
      </c>
      <c r="DY53" s="63">
        <v>33</v>
      </c>
      <c r="DZ53" s="89">
        <v>31536390</v>
      </c>
      <c r="EA53" s="89">
        <v>22933240</v>
      </c>
      <c r="EB53" s="89">
        <v>23870440</v>
      </c>
      <c r="EC53" s="63">
        <v>0</v>
      </c>
      <c r="ED53" s="89">
        <v>22583940</v>
      </c>
      <c r="EE53" s="89">
        <v>8952450</v>
      </c>
      <c r="EG53" s="83" t="s">
        <v>141</v>
      </c>
      <c r="EH53" s="63">
        <v>73</v>
      </c>
      <c r="EI53" s="89">
        <v>5859330</v>
      </c>
      <c r="EJ53" s="89">
        <v>2105500</v>
      </c>
      <c r="EK53" s="89">
        <v>2105500</v>
      </c>
      <c r="EL53" s="63">
        <v>0</v>
      </c>
      <c r="EM53" s="89">
        <v>5859330</v>
      </c>
      <c r="EN53" s="63">
        <v>0</v>
      </c>
      <c r="EP53" s="83" t="s">
        <v>141</v>
      </c>
      <c r="EQ53" s="89">
        <v>73</v>
      </c>
      <c r="ER53" s="89">
        <v>5938520</v>
      </c>
      <c r="ES53" s="89">
        <v>2206110</v>
      </c>
      <c r="ET53" s="89">
        <v>2206110</v>
      </c>
      <c r="EU53" s="89">
        <v>4500</v>
      </c>
      <c r="EV53" s="89">
        <v>5938520</v>
      </c>
      <c r="EW53" s="63">
        <v>0</v>
      </c>
      <c r="EY53" s="83" t="s">
        <v>140</v>
      </c>
      <c r="EZ53" s="119">
        <v>34</v>
      </c>
      <c r="FA53" s="120">
        <v>30683530</v>
      </c>
      <c r="FB53" s="120">
        <v>24867570</v>
      </c>
      <c r="FC53" s="120">
        <v>26284040</v>
      </c>
      <c r="FD53" s="121">
        <v>0</v>
      </c>
      <c r="FE53" s="122">
        <v>21519900</v>
      </c>
      <c r="FF53" s="122">
        <v>9163630</v>
      </c>
      <c r="FH53" s="83" t="s">
        <v>131</v>
      </c>
      <c r="FI53" s="89">
        <v>38</v>
      </c>
      <c r="FJ53" s="89">
        <v>2874250</v>
      </c>
      <c r="FK53" s="89">
        <v>1934300</v>
      </c>
      <c r="FL53" s="89">
        <v>246990</v>
      </c>
      <c r="FM53" s="123">
        <v>0</v>
      </c>
      <c r="FN53" s="124">
        <v>11070</v>
      </c>
      <c r="FO53" s="124">
        <v>2863180</v>
      </c>
      <c r="FQ53" s="83" t="s">
        <v>131</v>
      </c>
      <c r="FR53" s="63">
        <v>38</v>
      </c>
      <c r="FS53" s="89">
        <v>2873950</v>
      </c>
      <c r="FT53" s="89">
        <v>1992280</v>
      </c>
      <c r="FU53" s="89">
        <v>254370</v>
      </c>
      <c r="FV53" s="63">
        <v>0</v>
      </c>
      <c r="FW53" s="89">
        <v>10770</v>
      </c>
      <c r="FX53" s="89">
        <v>2863180</v>
      </c>
      <c r="FZ53" s="83" t="s">
        <v>132</v>
      </c>
      <c r="GA53" s="83" t="s">
        <v>315</v>
      </c>
      <c r="GB53" s="89">
        <v>51561190</v>
      </c>
      <c r="GC53" s="89">
        <v>14413060</v>
      </c>
      <c r="GD53" s="89">
        <v>2176811</v>
      </c>
      <c r="GE53" s="89">
        <v>31580</v>
      </c>
      <c r="GF53" s="63">
        <v>0</v>
      </c>
      <c r="GG53" s="89">
        <v>51561190</v>
      </c>
    </row>
    <row r="54" spans="1:189" x14ac:dyDescent="0.25">
      <c r="B54" s="64" t="s">
        <v>28</v>
      </c>
      <c r="C54" s="64">
        <v>103</v>
      </c>
      <c r="D54" s="65">
        <v>89725330</v>
      </c>
      <c r="E54" s="64">
        <v>0</v>
      </c>
      <c r="F54" s="64">
        <v>0</v>
      </c>
      <c r="G54" s="65">
        <v>89725330</v>
      </c>
      <c r="H54" s="65">
        <v>69781920</v>
      </c>
      <c r="I54" s="65">
        <v>19943410</v>
      </c>
      <c r="K54" s="66" t="s">
        <v>28</v>
      </c>
      <c r="L54" s="66">
        <v>101</v>
      </c>
      <c r="M54" s="67">
        <v>93721220</v>
      </c>
      <c r="N54" s="66">
        <v>0</v>
      </c>
      <c r="O54" s="66">
        <v>0</v>
      </c>
      <c r="P54" s="65">
        <v>93721220</v>
      </c>
      <c r="Q54" s="65">
        <v>72752720</v>
      </c>
      <c r="R54" s="65">
        <v>20968500</v>
      </c>
      <c r="T54" s="66">
        <v>801</v>
      </c>
      <c r="U54" s="66">
        <v>351</v>
      </c>
      <c r="V54" s="67">
        <v>32560530</v>
      </c>
      <c r="W54" s="67">
        <v>22853280</v>
      </c>
      <c r="X54" s="67">
        <v>22913106</v>
      </c>
      <c r="Y54" s="66">
        <v>0</v>
      </c>
      <c r="Z54" s="67">
        <v>18399450</v>
      </c>
      <c r="AA54" s="67">
        <v>14161080</v>
      </c>
      <c r="AC54" s="64" t="s">
        <v>27</v>
      </c>
      <c r="AD54" s="64">
        <v>7</v>
      </c>
      <c r="AE54" s="65">
        <v>7978610</v>
      </c>
      <c r="AF54" s="64">
        <v>0</v>
      </c>
      <c r="AG54" s="64">
        <v>0</v>
      </c>
      <c r="AH54" s="67">
        <v>7978610</v>
      </c>
      <c r="AI54" s="67">
        <v>3886010</v>
      </c>
      <c r="AJ54" s="67">
        <v>4092600</v>
      </c>
      <c r="AL54" s="66" t="s">
        <v>26</v>
      </c>
      <c r="AM54" s="66">
        <v>67</v>
      </c>
      <c r="AN54" s="67">
        <v>344947960</v>
      </c>
      <c r="AO54" s="66">
        <v>0</v>
      </c>
      <c r="AP54" s="66">
        <v>0</v>
      </c>
      <c r="AQ54" s="67">
        <v>344947960</v>
      </c>
      <c r="AR54" s="67">
        <v>282478780</v>
      </c>
      <c r="AS54" s="67">
        <v>62469180</v>
      </c>
      <c r="AU54" s="66" t="s">
        <v>26</v>
      </c>
      <c r="AV54" s="66">
        <v>72</v>
      </c>
      <c r="AW54" s="67">
        <v>374284510</v>
      </c>
      <c r="AX54" s="66">
        <v>0</v>
      </c>
      <c r="AY54" s="66">
        <v>0</v>
      </c>
      <c r="AZ54" s="67">
        <v>374284510</v>
      </c>
      <c r="BA54" s="67">
        <v>306021250</v>
      </c>
      <c r="BB54" s="67">
        <v>68263260</v>
      </c>
      <c r="BD54" s="66">
        <v>801</v>
      </c>
      <c r="BE54" s="66">
        <v>72</v>
      </c>
      <c r="BF54" s="67">
        <v>4033630</v>
      </c>
      <c r="BG54" s="67">
        <v>1557140</v>
      </c>
      <c r="BH54" s="67">
        <v>1557140</v>
      </c>
      <c r="BI54" s="66">
        <v>0</v>
      </c>
      <c r="BJ54" s="67">
        <v>4033630</v>
      </c>
      <c r="BK54" s="66">
        <v>0</v>
      </c>
      <c r="BM54" s="66">
        <v>801</v>
      </c>
      <c r="BN54" s="66">
        <v>73</v>
      </c>
      <c r="BO54" s="67">
        <v>4780510</v>
      </c>
      <c r="BP54" s="67">
        <v>1621300</v>
      </c>
      <c r="BQ54" s="67">
        <v>1621300</v>
      </c>
      <c r="BR54" s="66">
        <v>0</v>
      </c>
      <c r="BS54" s="67">
        <v>4780510</v>
      </c>
      <c r="BT54" s="66">
        <v>0</v>
      </c>
      <c r="BV54" s="66" t="s">
        <v>27</v>
      </c>
      <c r="BW54" s="66">
        <v>2</v>
      </c>
      <c r="BX54" s="67">
        <v>1385950</v>
      </c>
      <c r="BY54" s="66">
        <v>0</v>
      </c>
      <c r="BZ54" s="66">
        <v>0</v>
      </c>
      <c r="CA54" s="67">
        <v>1385950</v>
      </c>
      <c r="CB54" s="67">
        <v>1207860</v>
      </c>
      <c r="CC54" s="67">
        <v>178090</v>
      </c>
      <c r="CE54" s="66">
        <v>781</v>
      </c>
      <c r="CF54" s="66">
        <v>34</v>
      </c>
      <c r="CG54" s="67">
        <v>36125420</v>
      </c>
      <c r="CH54" s="67">
        <v>20873430</v>
      </c>
      <c r="CI54" s="67">
        <v>20884800</v>
      </c>
      <c r="CJ54" s="66">
        <v>0</v>
      </c>
      <c r="CK54" s="67">
        <v>28480620</v>
      </c>
      <c r="CL54" s="67">
        <v>7644800</v>
      </c>
      <c r="CN54" s="66">
        <v>781</v>
      </c>
      <c r="CO54" s="66">
        <v>34</v>
      </c>
      <c r="CP54" s="67">
        <v>33719250</v>
      </c>
      <c r="CQ54" s="67">
        <v>21461380</v>
      </c>
      <c r="CR54" s="67">
        <v>21503130</v>
      </c>
      <c r="CS54" s="66">
        <v>0</v>
      </c>
      <c r="CT54" s="67">
        <v>26074450</v>
      </c>
      <c r="CU54" s="67">
        <v>7644800</v>
      </c>
      <c r="CW54" s="66">
        <v>781</v>
      </c>
      <c r="CX54" s="66">
        <v>33</v>
      </c>
      <c r="CY54" s="67">
        <v>31847450</v>
      </c>
      <c r="CZ54" s="67">
        <v>21243540</v>
      </c>
      <c r="DA54" s="67">
        <v>21321920</v>
      </c>
      <c r="DB54" s="66">
        <v>0</v>
      </c>
      <c r="DC54" s="67">
        <v>24328410</v>
      </c>
      <c r="DD54" s="67">
        <v>7519040</v>
      </c>
      <c r="DF54" s="79" t="s">
        <v>26</v>
      </c>
      <c r="DG54" s="64">
        <v>88</v>
      </c>
      <c r="DH54" s="65">
        <v>474385400</v>
      </c>
      <c r="DI54" s="64">
        <v>0</v>
      </c>
      <c r="DJ54" s="64">
        <v>0</v>
      </c>
      <c r="DK54" s="65">
        <v>474385400</v>
      </c>
      <c r="DL54" s="65">
        <v>372913070</v>
      </c>
      <c r="DM54" s="65">
        <v>101472330</v>
      </c>
      <c r="DO54" s="83" t="s">
        <v>141</v>
      </c>
      <c r="DP54" s="83" t="s">
        <v>348</v>
      </c>
      <c r="DQ54" s="83" t="s">
        <v>349</v>
      </c>
      <c r="DR54" s="83" t="s">
        <v>350</v>
      </c>
      <c r="DS54" s="83" t="s">
        <v>350</v>
      </c>
      <c r="DT54" s="63">
        <v>0</v>
      </c>
      <c r="DU54" s="56">
        <v>3503080</v>
      </c>
      <c r="DV54" s="63">
        <v>0</v>
      </c>
      <c r="DX54" s="83" t="s">
        <v>141</v>
      </c>
      <c r="DY54" s="63">
        <v>73</v>
      </c>
      <c r="DZ54" s="89">
        <v>5925370</v>
      </c>
      <c r="EA54" s="89">
        <v>2044510</v>
      </c>
      <c r="EB54" s="89">
        <v>2044510</v>
      </c>
      <c r="EC54" s="63">
        <v>0</v>
      </c>
      <c r="ED54" s="89">
        <v>5925370</v>
      </c>
      <c r="EE54" s="63">
        <v>0</v>
      </c>
      <c r="EG54" s="83" t="s">
        <v>26</v>
      </c>
      <c r="EH54" s="63">
        <v>77</v>
      </c>
      <c r="EI54" s="89">
        <v>499997930</v>
      </c>
      <c r="EJ54" s="63">
        <v>0</v>
      </c>
      <c r="EK54" s="63">
        <v>0</v>
      </c>
      <c r="EL54" s="89">
        <v>499997930</v>
      </c>
      <c r="EM54" s="89">
        <v>400598550</v>
      </c>
      <c r="EN54" s="89">
        <v>99399380</v>
      </c>
      <c r="EP54" s="83" t="s">
        <v>26</v>
      </c>
      <c r="EQ54" s="89">
        <v>82</v>
      </c>
      <c r="ER54" s="89">
        <v>506953040</v>
      </c>
      <c r="ES54" s="63">
        <v>0</v>
      </c>
      <c r="ET54" s="63">
        <v>0</v>
      </c>
      <c r="EU54" s="89">
        <v>506953040</v>
      </c>
      <c r="EV54" s="89">
        <v>404528150</v>
      </c>
      <c r="EW54" s="89">
        <v>102424890</v>
      </c>
      <c r="EY54" s="83" t="s">
        <v>141</v>
      </c>
      <c r="EZ54" s="119">
        <v>73</v>
      </c>
      <c r="FA54" s="120">
        <v>6764440</v>
      </c>
      <c r="FB54" s="120">
        <v>2287140</v>
      </c>
      <c r="FC54" s="120">
        <v>2287140</v>
      </c>
      <c r="FD54" s="122">
        <v>4500</v>
      </c>
      <c r="FE54" s="122">
        <v>6764440</v>
      </c>
      <c r="FF54" s="121">
        <v>0</v>
      </c>
      <c r="FH54" s="83" t="s">
        <v>132</v>
      </c>
      <c r="FI54" s="89">
        <v>348</v>
      </c>
      <c r="FJ54" s="89">
        <v>48361840</v>
      </c>
      <c r="FK54" s="89">
        <v>13607020</v>
      </c>
      <c r="FL54" s="89">
        <v>2004291</v>
      </c>
      <c r="FM54" s="124">
        <v>26320</v>
      </c>
      <c r="FN54" s="123">
        <v>0</v>
      </c>
      <c r="FO54" s="124">
        <v>48361840</v>
      </c>
      <c r="FQ54" s="83" t="s">
        <v>132</v>
      </c>
      <c r="FR54" s="63">
        <v>345</v>
      </c>
      <c r="FS54" s="89">
        <v>51188880</v>
      </c>
      <c r="FT54" s="89">
        <v>14345370</v>
      </c>
      <c r="FU54" s="89">
        <v>2335221</v>
      </c>
      <c r="FV54" s="89">
        <v>31580</v>
      </c>
      <c r="FW54" s="63">
        <v>0</v>
      </c>
      <c r="FX54" s="89">
        <v>51188880</v>
      </c>
      <c r="FZ54" s="83" t="s">
        <v>133</v>
      </c>
      <c r="GA54" s="83" t="s">
        <v>572</v>
      </c>
      <c r="GB54" s="89">
        <v>369202870</v>
      </c>
      <c r="GC54" s="89">
        <v>158556730</v>
      </c>
      <c r="GD54" s="89">
        <v>147326840</v>
      </c>
      <c r="GE54" s="89">
        <v>5182030</v>
      </c>
      <c r="GF54" s="89">
        <v>168331060</v>
      </c>
      <c r="GG54" s="89">
        <v>200871810</v>
      </c>
    </row>
    <row r="55" spans="1:189" x14ac:dyDescent="0.25">
      <c r="A55" s="108"/>
      <c r="B55" s="64" t="s">
        <v>29</v>
      </c>
      <c r="C55" s="64">
        <v>2</v>
      </c>
      <c r="D55" s="65">
        <v>615740</v>
      </c>
      <c r="E55" s="64">
        <v>0</v>
      </c>
      <c r="F55" s="64">
        <v>0</v>
      </c>
      <c r="G55" s="65">
        <v>615740</v>
      </c>
      <c r="H55" s="65">
        <v>488590</v>
      </c>
      <c r="I55" s="65">
        <v>127150</v>
      </c>
      <c r="K55" s="66" t="s">
        <v>29</v>
      </c>
      <c r="L55" s="66">
        <v>2</v>
      </c>
      <c r="M55" s="67">
        <v>860460</v>
      </c>
      <c r="N55" s="66">
        <v>0</v>
      </c>
      <c r="O55" s="66">
        <v>0</v>
      </c>
      <c r="P55" s="65">
        <v>860460</v>
      </c>
      <c r="Q55" s="65">
        <v>726960</v>
      </c>
      <c r="R55" s="65">
        <v>133500</v>
      </c>
      <c r="T55" s="66" t="s">
        <v>26</v>
      </c>
      <c r="U55" s="66">
        <v>57</v>
      </c>
      <c r="V55" s="67">
        <v>303240190</v>
      </c>
      <c r="W55" s="66">
        <v>0</v>
      </c>
      <c r="X55" s="66">
        <v>0</v>
      </c>
      <c r="Y55" s="67">
        <v>303240190</v>
      </c>
      <c r="Z55" s="67">
        <v>248852070</v>
      </c>
      <c r="AA55" s="67">
        <v>54388120</v>
      </c>
      <c r="AC55" s="64" t="s">
        <v>28</v>
      </c>
      <c r="AD55" s="64">
        <v>127</v>
      </c>
      <c r="AE55" s="65">
        <v>102297000</v>
      </c>
      <c r="AF55" s="64">
        <v>0</v>
      </c>
      <c r="AG55" s="64">
        <v>0</v>
      </c>
      <c r="AH55" s="67">
        <v>102297000</v>
      </c>
      <c r="AI55" s="67">
        <v>80329370</v>
      </c>
      <c r="AJ55" s="67">
        <v>21967630</v>
      </c>
      <c r="AL55" s="66" t="s">
        <v>27</v>
      </c>
      <c r="AM55" s="66">
        <v>7</v>
      </c>
      <c r="AN55" s="67">
        <v>8776480</v>
      </c>
      <c r="AO55" s="66">
        <v>0</v>
      </c>
      <c r="AP55" s="66">
        <v>0</v>
      </c>
      <c r="AQ55" s="67">
        <v>8776480</v>
      </c>
      <c r="AR55" s="67">
        <v>4274610</v>
      </c>
      <c r="AS55" s="67">
        <v>4501870</v>
      </c>
      <c r="AU55" s="66" t="s">
        <v>27</v>
      </c>
      <c r="AV55" s="66">
        <v>2</v>
      </c>
      <c r="AW55" s="67">
        <v>4704420</v>
      </c>
      <c r="AX55" s="66">
        <v>0</v>
      </c>
      <c r="AY55" s="66">
        <v>0</v>
      </c>
      <c r="AZ55" s="67">
        <v>4704420</v>
      </c>
      <c r="BA55" s="67">
        <v>2439500</v>
      </c>
      <c r="BB55" s="67">
        <v>2264920</v>
      </c>
      <c r="BD55" s="66" t="s">
        <v>26</v>
      </c>
      <c r="BE55" s="66">
        <v>76</v>
      </c>
      <c r="BF55" s="67">
        <v>392070480</v>
      </c>
      <c r="BG55" s="66">
        <v>0</v>
      </c>
      <c r="BH55" s="66">
        <v>0</v>
      </c>
      <c r="BI55" s="67">
        <v>392025720</v>
      </c>
      <c r="BJ55" s="67">
        <v>315927110</v>
      </c>
      <c r="BK55" s="67">
        <v>76143370</v>
      </c>
      <c r="BM55" s="66" t="s">
        <v>26</v>
      </c>
      <c r="BN55" s="66">
        <v>80</v>
      </c>
      <c r="BO55" s="67">
        <v>409642180</v>
      </c>
      <c r="BP55" s="66">
        <v>0</v>
      </c>
      <c r="BQ55" s="66">
        <v>0</v>
      </c>
      <c r="BR55" s="67">
        <v>409642180</v>
      </c>
      <c r="BS55" s="67">
        <v>330125830</v>
      </c>
      <c r="BT55" s="67">
        <v>79516350</v>
      </c>
      <c r="BV55" s="66" t="s">
        <v>28</v>
      </c>
      <c r="BW55" s="66">
        <v>128</v>
      </c>
      <c r="BX55" s="67">
        <v>125438480</v>
      </c>
      <c r="BY55" s="66">
        <v>0</v>
      </c>
      <c r="BZ55" s="66">
        <v>0</v>
      </c>
      <c r="CA55" s="67">
        <v>125438480</v>
      </c>
      <c r="CB55" s="67">
        <v>99733330</v>
      </c>
      <c r="CC55" s="67">
        <v>25705150</v>
      </c>
      <c r="CE55" s="66">
        <v>801</v>
      </c>
      <c r="CF55" s="66">
        <v>73</v>
      </c>
      <c r="CG55" s="67">
        <v>4654670</v>
      </c>
      <c r="CH55" s="67">
        <v>1723440</v>
      </c>
      <c r="CI55" s="67">
        <v>1723440</v>
      </c>
      <c r="CJ55" s="66">
        <v>0</v>
      </c>
      <c r="CK55" s="67">
        <v>4654670</v>
      </c>
      <c r="CL55" s="66">
        <v>0</v>
      </c>
      <c r="CN55" s="66">
        <v>801</v>
      </c>
      <c r="CO55" s="66">
        <v>73</v>
      </c>
      <c r="CP55" s="67">
        <v>3654640</v>
      </c>
      <c r="CQ55" s="67">
        <v>1808540</v>
      </c>
      <c r="CR55" s="67">
        <v>1808540</v>
      </c>
      <c r="CS55" s="66">
        <v>0</v>
      </c>
      <c r="CT55" s="67">
        <v>3654640</v>
      </c>
      <c r="CU55" s="66">
        <v>0</v>
      </c>
      <c r="CW55" s="66">
        <v>801</v>
      </c>
      <c r="CX55" s="66">
        <v>73</v>
      </c>
      <c r="CY55" s="67">
        <v>3355210</v>
      </c>
      <c r="CZ55" s="67">
        <v>1862410</v>
      </c>
      <c r="DA55" s="67">
        <v>1862410</v>
      </c>
      <c r="DB55" s="66">
        <v>0</v>
      </c>
      <c r="DC55" s="67">
        <v>3355210</v>
      </c>
      <c r="DD55" s="66">
        <v>0</v>
      </c>
      <c r="DF55" s="79" t="s">
        <v>27</v>
      </c>
      <c r="DG55" s="64">
        <v>4</v>
      </c>
      <c r="DH55" s="65">
        <v>1336360</v>
      </c>
      <c r="DI55" s="64">
        <v>0</v>
      </c>
      <c r="DJ55" s="64">
        <v>0</v>
      </c>
      <c r="DK55" s="65">
        <v>1336360</v>
      </c>
      <c r="DL55" s="65">
        <v>1050690</v>
      </c>
      <c r="DM55" s="65">
        <v>285670</v>
      </c>
      <c r="DO55" s="83" t="s">
        <v>351</v>
      </c>
      <c r="DP55" s="83" t="s">
        <v>352</v>
      </c>
      <c r="DQ55" s="83" t="s">
        <v>353</v>
      </c>
      <c r="DR55" s="83" t="s">
        <v>354</v>
      </c>
      <c r="DS55" s="83" t="s">
        <v>355</v>
      </c>
      <c r="DT55" s="56">
        <v>1059857082</v>
      </c>
      <c r="DU55" s="56">
        <v>1166058830</v>
      </c>
      <c r="DV55" s="56">
        <v>174348560</v>
      </c>
      <c r="DX55" s="83" t="s">
        <v>351</v>
      </c>
      <c r="DY55" s="63">
        <v>197</v>
      </c>
      <c r="DZ55" s="89">
        <v>1402245000</v>
      </c>
      <c r="EA55" s="89">
        <v>208890018</v>
      </c>
      <c r="EB55" s="89">
        <v>221559782</v>
      </c>
      <c r="EC55" s="89">
        <v>1118334494</v>
      </c>
      <c r="ED55" s="89">
        <v>1217486780</v>
      </c>
      <c r="EE55" s="89">
        <v>184758220</v>
      </c>
      <c r="EG55" s="83" t="s">
        <v>27</v>
      </c>
      <c r="EH55" s="63">
        <v>3</v>
      </c>
      <c r="EI55" s="89">
        <v>3238480</v>
      </c>
      <c r="EJ55" s="63">
        <v>0</v>
      </c>
      <c r="EK55" s="63">
        <v>0</v>
      </c>
      <c r="EL55" s="89">
        <v>3238480</v>
      </c>
      <c r="EM55" s="89">
        <v>2457460</v>
      </c>
      <c r="EN55" s="89">
        <v>781020</v>
      </c>
      <c r="EP55" s="83" t="s">
        <v>27</v>
      </c>
      <c r="EQ55" s="89">
        <v>2</v>
      </c>
      <c r="ER55" s="89">
        <v>3044890</v>
      </c>
      <c r="ES55" s="63">
        <v>0</v>
      </c>
      <c r="ET55" s="63">
        <v>0</v>
      </c>
      <c r="EU55" s="89">
        <v>3044890</v>
      </c>
      <c r="EV55" s="89">
        <v>2394910</v>
      </c>
      <c r="EW55" s="89">
        <v>649980</v>
      </c>
      <c r="EY55" s="83" t="s">
        <v>474</v>
      </c>
      <c r="EZ55" s="119">
        <v>130652</v>
      </c>
      <c r="FA55" s="120">
        <v>42213950459</v>
      </c>
      <c r="FB55" s="120">
        <v>24219912095</v>
      </c>
      <c r="FC55" s="120">
        <v>25095719943</v>
      </c>
      <c r="FD55" s="122">
        <v>560288630</v>
      </c>
      <c r="FE55" s="122">
        <v>460531740</v>
      </c>
      <c r="FF55" s="122">
        <v>99756890</v>
      </c>
      <c r="FH55" s="83" t="s">
        <v>133</v>
      </c>
      <c r="FI55" s="89">
        <v>963</v>
      </c>
      <c r="FJ55" s="89">
        <v>321387840</v>
      </c>
      <c r="FK55" s="89">
        <v>140062620</v>
      </c>
      <c r="FL55" s="89">
        <v>130146670</v>
      </c>
      <c r="FM55" s="124">
        <v>5091310</v>
      </c>
      <c r="FN55" s="124">
        <v>152881820</v>
      </c>
      <c r="FO55" s="124">
        <v>168506020</v>
      </c>
      <c r="FQ55" s="83" t="s">
        <v>133</v>
      </c>
      <c r="FR55" s="63">
        <v>979</v>
      </c>
      <c r="FS55" s="89">
        <v>363094120</v>
      </c>
      <c r="FT55" s="89">
        <v>149984850</v>
      </c>
      <c r="FU55" s="89">
        <v>139056570</v>
      </c>
      <c r="FV55" s="89">
        <v>5586100</v>
      </c>
      <c r="FW55" s="89">
        <v>166261620</v>
      </c>
      <c r="FX55" s="89">
        <v>196832500</v>
      </c>
      <c r="FZ55" s="83" t="s">
        <v>483</v>
      </c>
      <c r="GA55" s="83" t="s">
        <v>573</v>
      </c>
      <c r="GB55" s="89">
        <v>26432520</v>
      </c>
      <c r="GC55" s="89">
        <v>8724490</v>
      </c>
      <c r="GD55" s="89">
        <v>8193040</v>
      </c>
      <c r="GE55" s="89">
        <v>6090</v>
      </c>
      <c r="GF55" s="89">
        <v>5501960</v>
      </c>
      <c r="GG55" s="89">
        <v>20930560</v>
      </c>
    </row>
    <row r="56" spans="1:189" x14ac:dyDescent="0.25">
      <c r="B56" s="64" t="s">
        <v>30</v>
      </c>
      <c r="C56" s="64">
        <v>29</v>
      </c>
      <c r="D56" s="65">
        <v>73080630</v>
      </c>
      <c r="E56" s="64">
        <v>0</v>
      </c>
      <c r="F56" s="64">
        <v>0</v>
      </c>
      <c r="G56" s="65">
        <v>73080630</v>
      </c>
      <c r="H56" s="65">
        <v>63502860</v>
      </c>
      <c r="I56" s="65">
        <v>9577770</v>
      </c>
      <c r="K56" s="66" t="s">
        <v>30</v>
      </c>
      <c r="L56" s="66">
        <v>31</v>
      </c>
      <c r="M56" s="67">
        <v>100975150</v>
      </c>
      <c r="N56" s="66">
        <v>0</v>
      </c>
      <c r="O56" s="66">
        <v>0</v>
      </c>
      <c r="P56" s="65">
        <v>100975150</v>
      </c>
      <c r="Q56" s="65">
        <v>90525580</v>
      </c>
      <c r="R56" s="65">
        <v>10449570</v>
      </c>
      <c r="T56" s="66" t="s">
        <v>27</v>
      </c>
      <c r="U56" s="66">
        <v>7</v>
      </c>
      <c r="V56" s="67">
        <v>7978610</v>
      </c>
      <c r="W56" s="66">
        <v>0</v>
      </c>
      <c r="X56" s="66">
        <v>0</v>
      </c>
      <c r="Y56" s="67">
        <v>7978610</v>
      </c>
      <c r="Z56" s="67">
        <v>3886010</v>
      </c>
      <c r="AA56" s="67">
        <v>4092600</v>
      </c>
      <c r="AC56" s="64" t="s">
        <v>29</v>
      </c>
      <c r="AD56" s="64">
        <v>2</v>
      </c>
      <c r="AE56" s="65">
        <v>1693710</v>
      </c>
      <c r="AF56" s="64">
        <v>0</v>
      </c>
      <c r="AG56" s="64">
        <v>0</v>
      </c>
      <c r="AH56" s="67">
        <v>1693710</v>
      </c>
      <c r="AI56" s="67">
        <v>1084130</v>
      </c>
      <c r="AJ56" s="67">
        <v>609580</v>
      </c>
      <c r="AL56" s="66" t="s">
        <v>28</v>
      </c>
      <c r="AM56" s="66">
        <v>126</v>
      </c>
      <c r="AN56" s="67">
        <v>108400460</v>
      </c>
      <c r="AO56" s="66">
        <v>0</v>
      </c>
      <c r="AP56" s="66">
        <v>0</v>
      </c>
      <c r="AQ56" s="67">
        <v>108400460</v>
      </c>
      <c r="AR56" s="67">
        <v>87323370</v>
      </c>
      <c r="AS56" s="67">
        <v>21077090</v>
      </c>
      <c r="AU56" s="66" t="s">
        <v>28</v>
      </c>
      <c r="AV56" s="66">
        <v>126</v>
      </c>
      <c r="AW56" s="67">
        <v>115015570</v>
      </c>
      <c r="AX56" s="66">
        <v>0</v>
      </c>
      <c r="AY56" s="66">
        <v>0</v>
      </c>
      <c r="AZ56" s="67">
        <v>115015570</v>
      </c>
      <c r="BA56" s="67">
        <v>93020660</v>
      </c>
      <c r="BB56" s="67">
        <v>21994910</v>
      </c>
      <c r="BD56" s="66" t="s">
        <v>28</v>
      </c>
      <c r="BE56" s="66">
        <v>127</v>
      </c>
      <c r="BF56" s="67">
        <v>122028380</v>
      </c>
      <c r="BG56" s="66">
        <v>0</v>
      </c>
      <c r="BH56" s="66">
        <v>0</v>
      </c>
      <c r="BI56" s="67">
        <v>122028380</v>
      </c>
      <c r="BJ56" s="67">
        <v>97387930</v>
      </c>
      <c r="BK56" s="67">
        <v>24640450</v>
      </c>
      <c r="BM56" s="66" t="s">
        <v>27</v>
      </c>
      <c r="BN56" s="66">
        <v>2</v>
      </c>
      <c r="BO56" s="67">
        <v>1119550</v>
      </c>
      <c r="BP56" s="66">
        <v>0</v>
      </c>
      <c r="BQ56" s="66">
        <v>0</v>
      </c>
      <c r="BR56" s="67">
        <v>1119550</v>
      </c>
      <c r="BS56" s="67">
        <v>1007700</v>
      </c>
      <c r="BT56" s="67">
        <v>111850</v>
      </c>
      <c r="BV56" s="66" t="s">
        <v>29</v>
      </c>
      <c r="BW56" s="66">
        <v>1</v>
      </c>
      <c r="BX56" s="67">
        <v>1748790</v>
      </c>
      <c r="BY56" s="66">
        <v>0</v>
      </c>
      <c r="BZ56" s="66">
        <v>0</v>
      </c>
      <c r="CA56" s="67">
        <v>1748790</v>
      </c>
      <c r="CB56" s="67">
        <v>1062370</v>
      </c>
      <c r="CC56" s="67">
        <v>686420</v>
      </c>
      <c r="CE56" s="66" t="s">
        <v>26</v>
      </c>
      <c r="CF56" s="66">
        <v>87</v>
      </c>
      <c r="CG56" s="67">
        <v>434878470</v>
      </c>
      <c r="CH56" s="66">
        <v>0</v>
      </c>
      <c r="CI56" s="66">
        <v>0</v>
      </c>
      <c r="CJ56" s="67">
        <v>434878470</v>
      </c>
      <c r="CK56" s="67">
        <v>347954370</v>
      </c>
      <c r="CL56" s="67">
        <v>86924100</v>
      </c>
      <c r="CN56" s="66" t="s">
        <v>26</v>
      </c>
      <c r="CO56" s="66">
        <v>88</v>
      </c>
      <c r="CP56" s="67">
        <v>445651070</v>
      </c>
      <c r="CQ56" s="66">
        <v>0</v>
      </c>
      <c r="CR56" s="66">
        <v>0</v>
      </c>
      <c r="CS56" s="67">
        <v>445651070</v>
      </c>
      <c r="CT56" s="67">
        <v>358458570</v>
      </c>
      <c r="CU56" s="67">
        <v>87192500</v>
      </c>
      <c r="CW56" s="66" t="s">
        <v>26</v>
      </c>
      <c r="CX56" s="66">
        <v>90</v>
      </c>
      <c r="CY56" s="67">
        <v>457514630</v>
      </c>
      <c r="CZ56" s="66">
        <v>0</v>
      </c>
      <c r="DA56" s="66">
        <v>0</v>
      </c>
      <c r="DB56" s="67">
        <v>457514630</v>
      </c>
      <c r="DC56" s="67">
        <v>361487210</v>
      </c>
      <c r="DD56" s="67">
        <v>96027420</v>
      </c>
      <c r="DF56" s="79" t="s">
        <v>28</v>
      </c>
      <c r="DG56" s="64">
        <v>136</v>
      </c>
      <c r="DH56" s="65">
        <v>166860940</v>
      </c>
      <c r="DI56" s="64">
        <v>0</v>
      </c>
      <c r="DJ56" s="64">
        <v>0</v>
      </c>
      <c r="DK56" s="65">
        <v>166860940</v>
      </c>
      <c r="DL56" s="65">
        <v>136604480</v>
      </c>
      <c r="DM56" s="65">
        <v>30256460</v>
      </c>
      <c r="DO56" s="83" t="s">
        <v>26</v>
      </c>
      <c r="DP56" s="83" t="s">
        <v>356</v>
      </c>
      <c r="DQ56" s="83" t="s">
        <v>357</v>
      </c>
      <c r="DR56" s="83" t="s">
        <v>163</v>
      </c>
      <c r="DS56" s="83" t="s">
        <v>163</v>
      </c>
      <c r="DT56" s="56">
        <v>487194940</v>
      </c>
      <c r="DU56" s="56">
        <v>384875250</v>
      </c>
      <c r="DV56" s="56">
        <v>102319690</v>
      </c>
      <c r="DX56" s="83" t="s">
        <v>26</v>
      </c>
      <c r="DY56" s="63">
        <v>80</v>
      </c>
      <c r="DZ56" s="89">
        <v>488592520</v>
      </c>
      <c r="EA56" s="63">
        <v>0</v>
      </c>
      <c r="EB56" s="63">
        <v>0</v>
      </c>
      <c r="EC56" s="89">
        <v>488592520</v>
      </c>
      <c r="ED56" s="89">
        <v>383953530</v>
      </c>
      <c r="EE56" s="89">
        <v>104638990</v>
      </c>
      <c r="EG56" s="83" t="s">
        <v>28</v>
      </c>
      <c r="EH56" s="63">
        <v>136</v>
      </c>
      <c r="EI56" s="89">
        <v>184669490</v>
      </c>
      <c r="EJ56" s="63">
        <v>0</v>
      </c>
      <c r="EK56" s="63">
        <v>0</v>
      </c>
      <c r="EL56" s="89">
        <v>184669490</v>
      </c>
      <c r="EM56" s="89">
        <v>141652100</v>
      </c>
      <c r="EN56" s="89">
        <v>43017390</v>
      </c>
      <c r="EP56" s="83" t="s">
        <v>28</v>
      </c>
      <c r="EQ56" s="89">
        <v>134</v>
      </c>
      <c r="ER56" s="89">
        <v>181960330</v>
      </c>
      <c r="ES56" s="63">
        <v>0</v>
      </c>
      <c r="ET56" s="63">
        <v>0</v>
      </c>
      <c r="EU56" s="89">
        <v>181960330</v>
      </c>
      <c r="EV56" s="89">
        <v>137233340</v>
      </c>
      <c r="EW56" s="89">
        <v>44726990</v>
      </c>
      <c r="EY56" s="83" t="s">
        <v>26</v>
      </c>
      <c r="EZ56" s="119">
        <v>83</v>
      </c>
      <c r="FA56" s="120">
        <v>560288630</v>
      </c>
      <c r="FB56" s="119">
        <v>0</v>
      </c>
      <c r="FC56" s="119">
        <v>0</v>
      </c>
      <c r="FD56" s="122">
        <v>3085690</v>
      </c>
      <c r="FE56" s="122">
        <v>2435710</v>
      </c>
      <c r="FF56" s="122">
        <v>649980</v>
      </c>
      <c r="FH56" s="83" t="s">
        <v>483</v>
      </c>
      <c r="FI56" s="89">
        <v>96</v>
      </c>
      <c r="FJ56" s="89">
        <v>22086210</v>
      </c>
      <c r="FK56" s="89">
        <v>7561910</v>
      </c>
      <c r="FL56" s="89">
        <v>7103370</v>
      </c>
      <c r="FM56" s="124">
        <v>6070</v>
      </c>
      <c r="FN56" s="124">
        <v>4399050</v>
      </c>
      <c r="FO56" s="124">
        <v>17687160</v>
      </c>
      <c r="FQ56" s="83" t="s">
        <v>483</v>
      </c>
      <c r="FR56" s="63">
        <v>95</v>
      </c>
      <c r="FS56" s="89">
        <v>24968920</v>
      </c>
      <c r="FT56" s="89">
        <v>7672310</v>
      </c>
      <c r="FU56" s="89">
        <v>7135790</v>
      </c>
      <c r="FV56" s="89">
        <v>5980</v>
      </c>
      <c r="FW56" s="89">
        <v>4730830</v>
      </c>
      <c r="FX56" s="89">
        <v>20238090</v>
      </c>
      <c r="FZ56" s="83" t="s">
        <v>134</v>
      </c>
      <c r="GA56" s="83" t="s">
        <v>574</v>
      </c>
      <c r="GB56" s="89">
        <v>8673210</v>
      </c>
      <c r="GC56" s="89">
        <v>364680</v>
      </c>
      <c r="GD56" s="89">
        <v>89440</v>
      </c>
      <c r="GE56" s="63">
        <v>0</v>
      </c>
      <c r="GF56" s="63">
        <v>0</v>
      </c>
      <c r="GG56" s="89">
        <v>8673210</v>
      </c>
    </row>
    <row r="57" spans="1:189" x14ac:dyDescent="0.25">
      <c r="B57" s="64" t="s">
        <v>31</v>
      </c>
      <c r="C57" s="64">
        <v>10</v>
      </c>
      <c r="D57" s="65">
        <v>4434400</v>
      </c>
      <c r="E57" s="64">
        <v>0</v>
      </c>
      <c r="F57" s="64">
        <v>0</v>
      </c>
      <c r="G57" s="65">
        <v>4434400</v>
      </c>
      <c r="H57" s="65">
        <v>3460620</v>
      </c>
      <c r="I57" s="65">
        <v>973780</v>
      </c>
      <c r="K57" s="66" t="s">
        <v>31</v>
      </c>
      <c r="L57" s="66">
        <v>4</v>
      </c>
      <c r="M57" s="67">
        <v>975290</v>
      </c>
      <c r="N57" s="66">
        <v>0</v>
      </c>
      <c r="O57" s="66">
        <v>0</v>
      </c>
      <c r="P57" s="65">
        <v>975290</v>
      </c>
      <c r="Q57" s="65">
        <v>610250</v>
      </c>
      <c r="R57" s="65">
        <v>365040</v>
      </c>
      <c r="T57" s="66" t="s">
        <v>28</v>
      </c>
      <c r="U57" s="66">
        <v>124</v>
      </c>
      <c r="V57" s="67">
        <v>101754170</v>
      </c>
      <c r="W57" s="66">
        <v>0</v>
      </c>
      <c r="X57" s="66">
        <v>0</v>
      </c>
      <c r="Y57" s="67">
        <v>101754170</v>
      </c>
      <c r="Z57" s="67">
        <v>80031220</v>
      </c>
      <c r="AA57" s="67">
        <v>21722950</v>
      </c>
      <c r="AC57" s="64" t="s">
        <v>30</v>
      </c>
      <c r="AD57" s="64">
        <v>40</v>
      </c>
      <c r="AE57" s="65">
        <v>100919640</v>
      </c>
      <c r="AF57" s="64">
        <v>0</v>
      </c>
      <c r="AG57" s="64">
        <v>0</v>
      </c>
      <c r="AH57" s="67">
        <v>100919640</v>
      </c>
      <c r="AI57" s="67">
        <v>90955800</v>
      </c>
      <c r="AJ57" s="67">
        <v>9963840</v>
      </c>
      <c r="AL57" s="66" t="s">
        <v>29</v>
      </c>
      <c r="AM57" s="66">
        <v>1</v>
      </c>
      <c r="AN57" s="67">
        <v>1606020</v>
      </c>
      <c r="AO57" s="66">
        <v>0</v>
      </c>
      <c r="AP57" s="66">
        <v>0</v>
      </c>
      <c r="AQ57" s="67">
        <v>1606020</v>
      </c>
      <c r="AR57" s="67">
        <v>1011400</v>
      </c>
      <c r="AS57" s="67">
        <v>594620</v>
      </c>
      <c r="AU57" s="66" t="s">
        <v>29</v>
      </c>
      <c r="AV57" s="66">
        <v>1</v>
      </c>
      <c r="AW57" s="67">
        <v>1670250</v>
      </c>
      <c r="AX57" s="66">
        <v>0</v>
      </c>
      <c r="AY57" s="66">
        <v>0</v>
      </c>
      <c r="AZ57" s="67">
        <v>1670250</v>
      </c>
      <c r="BA57" s="67">
        <v>1051850</v>
      </c>
      <c r="BB57" s="67">
        <v>618400</v>
      </c>
      <c r="BD57" s="66" t="s">
        <v>29</v>
      </c>
      <c r="BE57" s="66">
        <v>1</v>
      </c>
      <c r="BF57" s="67">
        <v>1748790</v>
      </c>
      <c r="BG57" s="66">
        <v>0</v>
      </c>
      <c r="BH57" s="66">
        <v>0</v>
      </c>
      <c r="BI57" s="67">
        <v>1748790</v>
      </c>
      <c r="BJ57" s="67">
        <v>1062370</v>
      </c>
      <c r="BK57" s="67">
        <v>686420</v>
      </c>
      <c r="BM57" s="66" t="s">
        <v>28</v>
      </c>
      <c r="BN57" s="66">
        <v>128</v>
      </c>
      <c r="BO57" s="67">
        <v>125155430</v>
      </c>
      <c r="BP57" s="66">
        <v>0</v>
      </c>
      <c r="BQ57" s="66">
        <v>0</v>
      </c>
      <c r="BR57" s="67">
        <v>125155430</v>
      </c>
      <c r="BS57" s="67">
        <v>99455080</v>
      </c>
      <c r="BT57" s="67">
        <v>25700350</v>
      </c>
      <c r="BV57" s="66" t="s">
        <v>30</v>
      </c>
      <c r="BW57" s="66">
        <v>43</v>
      </c>
      <c r="BX57" s="67">
        <v>132997570</v>
      </c>
      <c r="BY57" s="66">
        <v>0</v>
      </c>
      <c r="BZ57" s="66">
        <v>0</v>
      </c>
      <c r="CA57" s="67">
        <v>132997570</v>
      </c>
      <c r="CB57" s="67">
        <v>118526230</v>
      </c>
      <c r="CC57" s="67">
        <v>14471340</v>
      </c>
      <c r="CE57" s="66" t="s">
        <v>27</v>
      </c>
      <c r="CF57" s="66">
        <v>2</v>
      </c>
      <c r="CG57" s="67">
        <v>1385950</v>
      </c>
      <c r="CH57" s="66">
        <v>0</v>
      </c>
      <c r="CI57" s="66">
        <v>0</v>
      </c>
      <c r="CJ57" s="67">
        <v>1385950</v>
      </c>
      <c r="CK57" s="67">
        <v>1207860</v>
      </c>
      <c r="CL57" s="67">
        <v>178090</v>
      </c>
      <c r="CN57" s="66" t="s">
        <v>27</v>
      </c>
      <c r="CO57" s="66">
        <v>1</v>
      </c>
      <c r="CP57" s="67">
        <v>302780</v>
      </c>
      <c r="CQ57" s="66">
        <v>0</v>
      </c>
      <c r="CR57" s="66">
        <v>0</v>
      </c>
      <c r="CS57" s="67">
        <v>302780</v>
      </c>
      <c r="CT57" s="67">
        <v>203320</v>
      </c>
      <c r="CU57" s="67">
        <v>99460</v>
      </c>
      <c r="CW57" s="66" t="s">
        <v>27</v>
      </c>
      <c r="CX57" s="66">
        <v>4</v>
      </c>
      <c r="CY57" s="67">
        <v>1466340</v>
      </c>
      <c r="CZ57" s="66">
        <v>0</v>
      </c>
      <c r="DA57" s="66">
        <v>0</v>
      </c>
      <c r="DB57" s="67">
        <v>1466340</v>
      </c>
      <c r="DC57" s="67">
        <v>1201560</v>
      </c>
      <c r="DD57" s="67">
        <v>264780</v>
      </c>
      <c r="DF57" s="79" t="s">
        <v>29</v>
      </c>
      <c r="DG57" s="64">
        <v>3</v>
      </c>
      <c r="DH57" s="65">
        <v>2753640</v>
      </c>
      <c r="DI57" s="64">
        <v>0</v>
      </c>
      <c r="DJ57" s="64">
        <v>0</v>
      </c>
      <c r="DK57" s="65">
        <v>2753640</v>
      </c>
      <c r="DL57" s="65">
        <v>1193560</v>
      </c>
      <c r="DM57" s="65">
        <v>1560080</v>
      </c>
      <c r="DO57" s="83" t="s">
        <v>27</v>
      </c>
      <c r="DP57" s="83" t="s">
        <v>358</v>
      </c>
      <c r="DQ57" s="83" t="s">
        <v>359</v>
      </c>
      <c r="DR57" s="83" t="s">
        <v>163</v>
      </c>
      <c r="DS57" s="83" t="s">
        <v>163</v>
      </c>
      <c r="DT57" s="56">
        <v>776420</v>
      </c>
      <c r="DU57" s="56">
        <v>603590</v>
      </c>
      <c r="DV57" s="56">
        <v>172830</v>
      </c>
      <c r="DX57" s="83" t="s">
        <v>27</v>
      </c>
      <c r="DY57" s="63">
        <v>2</v>
      </c>
      <c r="DZ57" s="89">
        <v>807630</v>
      </c>
      <c r="EA57" s="63">
        <v>0</v>
      </c>
      <c r="EB57" s="63">
        <v>0</v>
      </c>
      <c r="EC57" s="89">
        <v>807630</v>
      </c>
      <c r="ED57" s="89">
        <v>608590</v>
      </c>
      <c r="EE57" s="89">
        <v>199040</v>
      </c>
      <c r="EG57" s="83" t="s">
        <v>29</v>
      </c>
      <c r="EH57" s="63">
        <v>3</v>
      </c>
      <c r="EI57" s="89">
        <v>3250380</v>
      </c>
      <c r="EJ57" s="63">
        <v>0</v>
      </c>
      <c r="EK57" s="63">
        <v>0</v>
      </c>
      <c r="EL57" s="89">
        <v>3250380</v>
      </c>
      <c r="EM57" s="89">
        <v>1273590</v>
      </c>
      <c r="EN57" s="89">
        <v>1976790</v>
      </c>
      <c r="EP57" s="83" t="s">
        <v>29</v>
      </c>
      <c r="EQ57" s="89">
        <v>3</v>
      </c>
      <c r="ER57" s="89">
        <v>3251240</v>
      </c>
      <c r="ES57" s="63">
        <v>0</v>
      </c>
      <c r="ET57" s="63">
        <v>0</v>
      </c>
      <c r="EU57" s="89">
        <v>3251240</v>
      </c>
      <c r="EV57" s="89">
        <v>1274450</v>
      </c>
      <c r="EW57" s="89">
        <v>1976790</v>
      </c>
      <c r="EY57" s="83" t="s">
        <v>27</v>
      </c>
      <c r="EZ57" s="119">
        <v>2</v>
      </c>
      <c r="FA57" s="120">
        <v>3085690</v>
      </c>
      <c r="FB57" s="119">
        <v>0</v>
      </c>
      <c r="FC57" s="119">
        <v>0</v>
      </c>
      <c r="FD57" s="122">
        <v>189029280</v>
      </c>
      <c r="FE57" s="122">
        <v>142100900</v>
      </c>
      <c r="FF57" s="122">
        <v>46928380</v>
      </c>
      <c r="FH57" s="83" t="s">
        <v>134</v>
      </c>
      <c r="FI57" s="89">
        <v>79</v>
      </c>
      <c r="FJ57" s="89">
        <v>7702510</v>
      </c>
      <c r="FK57" s="89">
        <v>335660</v>
      </c>
      <c r="FL57" s="89">
        <v>107440</v>
      </c>
      <c r="FM57" s="123">
        <v>0</v>
      </c>
      <c r="FN57" s="123">
        <v>0</v>
      </c>
      <c r="FO57" s="124">
        <v>7702510</v>
      </c>
      <c r="FQ57" s="83" t="s">
        <v>134</v>
      </c>
      <c r="FR57" s="63">
        <v>79</v>
      </c>
      <c r="FS57" s="89">
        <v>9037820</v>
      </c>
      <c r="FT57" s="89">
        <v>327160</v>
      </c>
      <c r="FU57" s="89">
        <v>50810</v>
      </c>
      <c r="FV57" s="63">
        <v>0</v>
      </c>
      <c r="FW57" s="63">
        <v>0</v>
      </c>
      <c r="FX57" s="89">
        <v>9037820</v>
      </c>
      <c r="FZ57" s="83" t="s">
        <v>135</v>
      </c>
      <c r="GA57" s="83" t="s">
        <v>575</v>
      </c>
      <c r="GB57" s="89">
        <v>53862630</v>
      </c>
      <c r="GC57" s="89">
        <v>13831270</v>
      </c>
      <c r="GD57" s="89">
        <v>12806150</v>
      </c>
      <c r="GE57" s="89">
        <v>22000</v>
      </c>
      <c r="GF57" s="89">
        <v>15571720</v>
      </c>
      <c r="GG57" s="89">
        <v>38290910</v>
      </c>
    </row>
    <row r="58" spans="1:189" x14ac:dyDescent="0.25">
      <c r="B58" s="64" t="s">
        <v>32</v>
      </c>
      <c r="C58" s="64">
        <v>198</v>
      </c>
      <c r="D58" s="65">
        <v>500152130</v>
      </c>
      <c r="E58" s="64">
        <v>0</v>
      </c>
      <c r="F58" s="64">
        <v>0</v>
      </c>
      <c r="G58" s="65">
        <v>498529820</v>
      </c>
      <c r="H58" s="65">
        <v>368369280</v>
      </c>
      <c r="I58" s="65">
        <v>131782850</v>
      </c>
      <c r="K58" s="66" t="s">
        <v>32</v>
      </c>
      <c r="L58" s="66">
        <v>193</v>
      </c>
      <c r="M58" s="67">
        <v>607701380</v>
      </c>
      <c r="N58" s="66">
        <v>0</v>
      </c>
      <c r="O58" s="66">
        <v>0</v>
      </c>
      <c r="P58" s="65">
        <v>607701380</v>
      </c>
      <c r="Q58" s="65">
        <v>391524560</v>
      </c>
      <c r="R58" s="65">
        <v>216176820</v>
      </c>
      <c r="T58" s="66" t="s">
        <v>29</v>
      </c>
      <c r="U58" s="66">
        <v>1</v>
      </c>
      <c r="V58" s="67">
        <v>313090</v>
      </c>
      <c r="W58" s="66">
        <v>0</v>
      </c>
      <c r="X58" s="66">
        <v>0</v>
      </c>
      <c r="Y58" s="67">
        <v>313090</v>
      </c>
      <c r="Z58" s="67">
        <v>244070</v>
      </c>
      <c r="AA58" s="67">
        <v>69020</v>
      </c>
      <c r="AC58" s="64" t="s">
        <v>31</v>
      </c>
      <c r="AD58" s="64">
        <v>5</v>
      </c>
      <c r="AE58" s="65">
        <v>965690</v>
      </c>
      <c r="AF58" s="64">
        <v>0</v>
      </c>
      <c r="AG58" s="64">
        <v>0</v>
      </c>
      <c r="AH58" s="67">
        <v>965690</v>
      </c>
      <c r="AI58" s="67">
        <v>568730</v>
      </c>
      <c r="AJ58" s="67">
        <v>396960</v>
      </c>
      <c r="AL58" s="66" t="s">
        <v>30</v>
      </c>
      <c r="AM58" s="66">
        <v>41</v>
      </c>
      <c r="AN58" s="67">
        <v>111464100</v>
      </c>
      <c r="AO58" s="66">
        <v>0</v>
      </c>
      <c r="AP58" s="66">
        <v>0</v>
      </c>
      <c r="AQ58" s="67">
        <v>111464100</v>
      </c>
      <c r="AR58" s="67">
        <v>100341260</v>
      </c>
      <c r="AS58" s="67">
        <v>11122840</v>
      </c>
      <c r="AU58" s="66" t="s">
        <v>30</v>
      </c>
      <c r="AV58" s="66">
        <v>41</v>
      </c>
      <c r="AW58" s="67">
        <v>116697160</v>
      </c>
      <c r="AX58" s="66">
        <v>0</v>
      </c>
      <c r="AY58" s="66">
        <v>0</v>
      </c>
      <c r="AZ58" s="67">
        <v>116697160</v>
      </c>
      <c r="BA58" s="67">
        <v>105174580</v>
      </c>
      <c r="BB58" s="67">
        <v>11522580</v>
      </c>
      <c r="BD58" s="66" t="s">
        <v>30</v>
      </c>
      <c r="BE58" s="66">
        <v>40</v>
      </c>
      <c r="BF58" s="67">
        <v>132174880</v>
      </c>
      <c r="BG58" s="66">
        <v>0</v>
      </c>
      <c r="BH58" s="66">
        <v>0</v>
      </c>
      <c r="BI58" s="67">
        <v>132174880</v>
      </c>
      <c r="BJ58" s="67">
        <v>119133940</v>
      </c>
      <c r="BK58" s="67">
        <v>13040940</v>
      </c>
      <c r="BM58" s="66" t="s">
        <v>29</v>
      </c>
      <c r="BN58" s="66">
        <v>1</v>
      </c>
      <c r="BO58" s="67">
        <v>1748790</v>
      </c>
      <c r="BP58" s="66">
        <v>0</v>
      </c>
      <c r="BQ58" s="66">
        <v>0</v>
      </c>
      <c r="BR58" s="67">
        <v>1748790</v>
      </c>
      <c r="BS58" s="67">
        <v>1062370</v>
      </c>
      <c r="BT58" s="67">
        <v>686420</v>
      </c>
      <c r="BV58" s="66" t="s">
        <v>31</v>
      </c>
      <c r="BW58" s="66">
        <v>6</v>
      </c>
      <c r="BX58" s="67">
        <v>3498370</v>
      </c>
      <c r="BY58" s="66">
        <v>0</v>
      </c>
      <c r="BZ58" s="66">
        <v>0</v>
      </c>
      <c r="CA58" s="67">
        <v>3498370</v>
      </c>
      <c r="CB58" s="67">
        <v>2658160</v>
      </c>
      <c r="CC58" s="67">
        <v>840210</v>
      </c>
      <c r="CE58" s="66" t="s">
        <v>28</v>
      </c>
      <c r="CF58" s="66">
        <v>131</v>
      </c>
      <c r="CG58" s="67">
        <v>127811730</v>
      </c>
      <c r="CH58" s="66">
        <v>0</v>
      </c>
      <c r="CI58" s="66">
        <v>0</v>
      </c>
      <c r="CJ58" s="67">
        <v>127811730</v>
      </c>
      <c r="CK58" s="67">
        <v>101300350</v>
      </c>
      <c r="CL58" s="67">
        <v>26511380</v>
      </c>
      <c r="CN58" s="66" t="s">
        <v>28</v>
      </c>
      <c r="CO58" s="66">
        <v>131</v>
      </c>
      <c r="CP58" s="67">
        <v>160474620</v>
      </c>
      <c r="CQ58" s="66">
        <v>0</v>
      </c>
      <c r="CR58" s="66">
        <v>0</v>
      </c>
      <c r="CS58" s="67">
        <v>160474620</v>
      </c>
      <c r="CT58" s="67">
        <v>133340070</v>
      </c>
      <c r="CU58" s="67">
        <v>27134550</v>
      </c>
      <c r="CW58" s="66" t="s">
        <v>28</v>
      </c>
      <c r="CX58" s="66">
        <v>128</v>
      </c>
      <c r="CY58" s="67">
        <v>161151300</v>
      </c>
      <c r="CZ58" s="66">
        <v>0</v>
      </c>
      <c r="DA58" s="66">
        <v>0</v>
      </c>
      <c r="DB58" s="67">
        <v>161151300</v>
      </c>
      <c r="DC58" s="67">
        <v>132820040</v>
      </c>
      <c r="DD58" s="67">
        <v>28331260</v>
      </c>
      <c r="DF58" s="79" t="s">
        <v>30</v>
      </c>
      <c r="DG58" s="64">
        <v>46</v>
      </c>
      <c r="DH58" s="65">
        <v>124643550</v>
      </c>
      <c r="DI58" s="64">
        <v>0</v>
      </c>
      <c r="DJ58" s="64">
        <v>0</v>
      </c>
      <c r="DK58" s="65">
        <v>124643550</v>
      </c>
      <c r="DL58" s="65">
        <v>104532030</v>
      </c>
      <c r="DM58" s="65">
        <v>20111520</v>
      </c>
      <c r="DO58" s="83" t="s">
        <v>28</v>
      </c>
      <c r="DP58" s="83" t="s">
        <v>360</v>
      </c>
      <c r="DQ58" s="83" t="s">
        <v>361</v>
      </c>
      <c r="DR58" s="83" t="s">
        <v>163</v>
      </c>
      <c r="DS58" s="83" t="s">
        <v>163</v>
      </c>
      <c r="DT58" s="56">
        <v>172116510</v>
      </c>
      <c r="DU58" s="56">
        <v>136144510</v>
      </c>
      <c r="DV58" s="56">
        <v>35972000</v>
      </c>
      <c r="DX58" s="83" t="s">
        <v>28</v>
      </c>
      <c r="DY58" s="63">
        <v>137</v>
      </c>
      <c r="DZ58" s="89">
        <v>178484370</v>
      </c>
      <c r="EA58" s="63">
        <v>0</v>
      </c>
      <c r="EB58" s="63">
        <v>0</v>
      </c>
      <c r="EC58" s="89">
        <v>178484370</v>
      </c>
      <c r="ED58" s="89">
        <v>138080670</v>
      </c>
      <c r="EE58" s="89">
        <v>40403700</v>
      </c>
      <c r="EG58" s="83" t="s">
        <v>30</v>
      </c>
      <c r="EH58" s="63">
        <v>50</v>
      </c>
      <c r="EI58" s="89">
        <v>150106750</v>
      </c>
      <c r="EJ58" s="63">
        <v>0</v>
      </c>
      <c r="EK58" s="63">
        <v>0</v>
      </c>
      <c r="EL58" s="89">
        <v>150106750</v>
      </c>
      <c r="EM58" s="89">
        <v>129314660</v>
      </c>
      <c r="EN58" s="89">
        <v>20792090</v>
      </c>
      <c r="EP58" s="83" t="s">
        <v>30</v>
      </c>
      <c r="EQ58" s="89">
        <v>54</v>
      </c>
      <c r="ER58" s="89">
        <v>150159490</v>
      </c>
      <c r="ES58" s="63">
        <v>0</v>
      </c>
      <c r="ET58" s="63">
        <v>0</v>
      </c>
      <c r="EU58" s="89">
        <v>150159490</v>
      </c>
      <c r="EV58" s="89">
        <v>130938260</v>
      </c>
      <c r="EW58" s="89">
        <v>19221230</v>
      </c>
      <c r="EY58" s="83" t="s">
        <v>28</v>
      </c>
      <c r="EZ58" s="119">
        <v>142</v>
      </c>
      <c r="FA58" s="120">
        <v>189029280</v>
      </c>
      <c r="FB58" s="119">
        <v>0</v>
      </c>
      <c r="FC58" s="119">
        <v>0</v>
      </c>
      <c r="FD58" s="122">
        <v>154614260</v>
      </c>
      <c r="FE58" s="122">
        <v>135675690</v>
      </c>
      <c r="FF58" s="122">
        <v>18938570</v>
      </c>
      <c r="FH58" s="83" t="s">
        <v>135</v>
      </c>
      <c r="FI58" s="89">
        <v>209</v>
      </c>
      <c r="FJ58" s="89">
        <v>48776670</v>
      </c>
      <c r="FK58" s="89">
        <v>12759080</v>
      </c>
      <c r="FL58" s="89">
        <v>11813920</v>
      </c>
      <c r="FM58" s="124">
        <v>18000</v>
      </c>
      <c r="FN58" s="124">
        <v>14729660</v>
      </c>
      <c r="FO58" s="124">
        <v>34047010</v>
      </c>
      <c r="FQ58" s="83" t="s">
        <v>135</v>
      </c>
      <c r="FR58" s="63">
        <v>204</v>
      </c>
      <c r="FS58" s="89">
        <v>53294120</v>
      </c>
      <c r="FT58" s="89">
        <v>13209780</v>
      </c>
      <c r="FU58" s="89">
        <v>12242830</v>
      </c>
      <c r="FV58" s="89">
        <v>22000</v>
      </c>
      <c r="FW58" s="89">
        <v>15308090</v>
      </c>
      <c r="FX58" s="89">
        <v>37986030</v>
      </c>
      <c r="FZ58" s="83" t="s">
        <v>484</v>
      </c>
      <c r="GA58" s="83" t="s">
        <v>576</v>
      </c>
      <c r="GB58" s="89">
        <v>4662120</v>
      </c>
      <c r="GC58" s="89">
        <v>1235460</v>
      </c>
      <c r="GD58" s="89">
        <v>1139650</v>
      </c>
      <c r="GE58" s="89">
        <v>13500</v>
      </c>
      <c r="GF58" s="89">
        <v>763300</v>
      </c>
      <c r="GG58" s="89">
        <v>3898820</v>
      </c>
    </row>
    <row r="59" spans="1:189" x14ac:dyDescent="0.25">
      <c r="B59" s="64" t="s">
        <v>33</v>
      </c>
      <c r="C59" s="64">
        <v>189</v>
      </c>
      <c r="D59" s="65">
        <v>326232050</v>
      </c>
      <c r="E59" s="64">
        <v>0</v>
      </c>
      <c r="F59" s="64">
        <v>0</v>
      </c>
      <c r="G59" s="65">
        <v>326232050</v>
      </c>
      <c r="H59" s="65">
        <v>290525960</v>
      </c>
      <c r="I59" s="65">
        <v>35706090</v>
      </c>
      <c r="K59" s="66" t="s">
        <v>33</v>
      </c>
      <c r="L59" s="66">
        <v>208</v>
      </c>
      <c r="M59" s="67">
        <v>295450590</v>
      </c>
      <c r="N59" s="66">
        <v>0</v>
      </c>
      <c r="O59" s="66">
        <v>0</v>
      </c>
      <c r="P59" s="65">
        <v>295450590</v>
      </c>
      <c r="Q59" s="65">
        <v>262328280</v>
      </c>
      <c r="R59" s="65">
        <v>33122310</v>
      </c>
      <c r="T59" s="66" t="s">
        <v>30</v>
      </c>
      <c r="U59" s="66">
        <v>38</v>
      </c>
      <c r="V59" s="67">
        <v>101530830</v>
      </c>
      <c r="W59" s="66">
        <v>0</v>
      </c>
      <c r="X59" s="66">
        <v>0</v>
      </c>
      <c r="Y59" s="67">
        <v>101530830</v>
      </c>
      <c r="Z59" s="67">
        <v>91567630</v>
      </c>
      <c r="AA59" s="67">
        <v>9963200</v>
      </c>
      <c r="AC59" s="64" t="s">
        <v>32</v>
      </c>
      <c r="AD59" s="64">
        <v>174</v>
      </c>
      <c r="AE59" s="65">
        <v>624252410</v>
      </c>
      <c r="AF59" s="64">
        <v>0</v>
      </c>
      <c r="AG59" s="64">
        <v>0</v>
      </c>
      <c r="AH59" s="67">
        <v>624252410</v>
      </c>
      <c r="AI59" s="67">
        <v>458748500</v>
      </c>
      <c r="AJ59" s="67">
        <v>165503910</v>
      </c>
      <c r="AL59" s="66" t="s">
        <v>31</v>
      </c>
      <c r="AM59" s="66">
        <v>5</v>
      </c>
      <c r="AN59" s="67">
        <v>1062270</v>
      </c>
      <c r="AO59" s="66">
        <v>0</v>
      </c>
      <c r="AP59" s="66">
        <v>0</v>
      </c>
      <c r="AQ59" s="67">
        <v>1062270</v>
      </c>
      <c r="AR59" s="67">
        <v>625600</v>
      </c>
      <c r="AS59" s="67">
        <v>436670</v>
      </c>
      <c r="AU59" s="66" t="s">
        <v>31</v>
      </c>
      <c r="AV59" s="66">
        <v>5</v>
      </c>
      <c r="AW59" s="67">
        <v>1159650</v>
      </c>
      <c r="AX59" s="66">
        <v>0</v>
      </c>
      <c r="AY59" s="66">
        <v>0</v>
      </c>
      <c r="AZ59" s="67">
        <v>1159650</v>
      </c>
      <c r="BA59" s="67">
        <v>705520</v>
      </c>
      <c r="BB59" s="67">
        <v>454130</v>
      </c>
      <c r="BD59" s="66" t="s">
        <v>31</v>
      </c>
      <c r="BE59" s="66">
        <v>4</v>
      </c>
      <c r="BF59" s="67">
        <v>616970</v>
      </c>
      <c r="BG59" s="66">
        <v>0</v>
      </c>
      <c r="BH59" s="66">
        <v>0</v>
      </c>
      <c r="BI59" s="67">
        <v>616970</v>
      </c>
      <c r="BJ59" s="67">
        <v>400290</v>
      </c>
      <c r="BK59" s="67">
        <v>216680</v>
      </c>
      <c r="BM59" s="66" t="s">
        <v>30</v>
      </c>
      <c r="BN59" s="66">
        <v>36</v>
      </c>
      <c r="BO59" s="67">
        <v>131492310</v>
      </c>
      <c r="BP59" s="66">
        <v>0</v>
      </c>
      <c r="BQ59" s="66">
        <v>0</v>
      </c>
      <c r="BR59" s="67">
        <v>131492310</v>
      </c>
      <c r="BS59" s="67">
        <v>118700360</v>
      </c>
      <c r="BT59" s="67">
        <v>12791950</v>
      </c>
      <c r="BV59" s="66" t="s">
        <v>32</v>
      </c>
      <c r="BW59" s="66">
        <v>180</v>
      </c>
      <c r="BX59" s="67">
        <v>864495970</v>
      </c>
      <c r="BY59" s="66">
        <v>0</v>
      </c>
      <c r="BZ59" s="66">
        <v>0</v>
      </c>
      <c r="CA59" s="67">
        <v>864495970</v>
      </c>
      <c r="CB59" s="67">
        <v>584071030</v>
      </c>
      <c r="CC59" s="67">
        <v>280424940</v>
      </c>
      <c r="CE59" s="66" t="s">
        <v>29</v>
      </c>
      <c r="CF59" s="66">
        <v>3</v>
      </c>
      <c r="CG59" s="67">
        <v>2421680</v>
      </c>
      <c r="CH59" s="66">
        <v>0</v>
      </c>
      <c r="CI59" s="66">
        <v>0</v>
      </c>
      <c r="CJ59" s="67">
        <v>2421680</v>
      </c>
      <c r="CK59" s="67">
        <v>1289180</v>
      </c>
      <c r="CL59" s="67">
        <v>1132500</v>
      </c>
      <c r="CN59" s="66" t="s">
        <v>29</v>
      </c>
      <c r="CO59" s="66">
        <v>3</v>
      </c>
      <c r="CP59" s="67">
        <v>2041130</v>
      </c>
      <c r="CQ59" s="66">
        <v>0</v>
      </c>
      <c r="CR59" s="66">
        <v>0</v>
      </c>
      <c r="CS59" s="67">
        <v>2041130</v>
      </c>
      <c r="CT59" s="67">
        <v>1210690</v>
      </c>
      <c r="CU59" s="67">
        <v>830440</v>
      </c>
      <c r="CW59" s="66" t="s">
        <v>29</v>
      </c>
      <c r="CX59" s="66">
        <v>2</v>
      </c>
      <c r="CY59" s="67">
        <v>2348970</v>
      </c>
      <c r="CZ59" s="66">
        <v>0</v>
      </c>
      <c r="DA59" s="66">
        <v>0</v>
      </c>
      <c r="DB59" s="67">
        <v>2348970</v>
      </c>
      <c r="DC59" s="67">
        <v>1173410</v>
      </c>
      <c r="DD59" s="67">
        <v>1175560</v>
      </c>
      <c r="DF59" s="79" t="s">
        <v>31</v>
      </c>
      <c r="DG59" s="64">
        <v>3</v>
      </c>
      <c r="DH59" s="65">
        <v>3075250</v>
      </c>
      <c r="DI59" s="64">
        <v>0</v>
      </c>
      <c r="DJ59" s="64">
        <v>0</v>
      </c>
      <c r="DK59" s="65">
        <v>3075250</v>
      </c>
      <c r="DL59" s="65">
        <v>2300160</v>
      </c>
      <c r="DM59" s="65">
        <v>775090</v>
      </c>
      <c r="DO59" s="83" t="s">
        <v>29</v>
      </c>
      <c r="DP59" s="83" t="s">
        <v>362</v>
      </c>
      <c r="DQ59" s="83" t="s">
        <v>363</v>
      </c>
      <c r="DR59" s="83" t="s">
        <v>163</v>
      </c>
      <c r="DS59" s="83" t="s">
        <v>163</v>
      </c>
      <c r="DT59" s="56">
        <v>2975390</v>
      </c>
      <c r="DU59" s="56">
        <v>1329060</v>
      </c>
      <c r="DV59" s="56">
        <v>1646330</v>
      </c>
      <c r="DX59" s="83" t="s">
        <v>29</v>
      </c>
      <c r="DY59" s="63">
        <v>5</v>
      </c>
      <c r="DZ59" s="89">
        <v>3428460</v>
      </c>
      <c r="EA59" s="63">
        <v>0</v>
      </c>
      <c r="EB59" s="63">
        <v>0</v>
      </c>
      <c r="EC59" s="89">
        <v>3428460</v>
      </c>
      <c r="ED59" s="89">
        <v>1365420</v>
      </c>
      <c r="EE59" s="89">
        <v>2063040</v>
      </c>
      <c r="EG59" s="83" t="s">
        <v>31</v>
      </c>
      <c r="EH59" s="63">
        <v>7</v>
      </c>
      <c r="EI59" s="89">
        <v>5923090</v>
      </c>
      <c r="EJ59" s="63">
        <v>0</v>
      </c>
      <c r="EK59" s="63">
        <v>0</v>
      </c>
      <c r="EL59" s="89">
        <v>5923090</v>
      </c>
      <c r="EM59" s="89">
        <v>4444970</v>
      </c>
      <c r="EN59" s="89">
        <v>1478120</v>
      </c>
      <c r="EP59" s="83" t="s">
        <v>31</v>
      </c>
      <c r="EQ59" s="89">
        <v>7</v>
      </c>
      <c r="ER59" s="89">
        <v>6094940</v>
      </c>
      <c r="ES59" s="63">
        <v>0</v>
      </c>
      <c r="ET59" s="63">
        <v>0</v>
      </c>
      <c r="EU59" s="89">
        <v>6094940</v>
      </c>
      <c r="EV59" s="89">
        <v>4724200</v>
      </c>
      <c r="EW59" s="89">
        <v>1370740</v>
      </c>
      <c r="EY59" s="83" t="s">
        <v>30</v>
      </c>
      <c r="EZ59" s="119">
        <v>55</v>
      </c>
      <c r="FA59" s="120">
        <v>154614260</v>
      </c>
      <c r="FB59" s="119">
        <v>0</v>
      </c>
      <c r="FC59" s="119">
        <v>0</v>
      </c>
      <c r="FD59" s="122">
        <v>4196720</v>
      </c>
      <c r="FE59" s="122">
        <v>3193230</v>
      </c>
      <c r="FF59" s="122">
        <v>1003490</v>
      </c>
      <c r="FH59" s="83" t="s">
        <v>484</v>
      </c>
      <c r="FI59" s="89">
        <v>21</v>
      </c>
      <c r="FJ59" s="89">
        <v>4147850</v>
      </c>
      <c r="FK59" s="89">
        <v>1166240</v>
      </c>
      <c r="FL59" s="89">
        <v>1095590</v>
      </c>
      <c r="FM59" s="124">
        <v>13500</v>
      </c>
      <c r="FN59" s="124">
        <v>704720</v>
      </c>
      <c r="FO59" s="124">
        <v>3443130</v>
      </c>
      <c r="FQ59" s="83" t="s">
        <v>484</v>
      </c>
      <c r="FR59" s="63">
        <v>21</v>
      </c>
      <c r="FS59" s="89">
        <v>4727270</v>
      </c>
      <c r="FT59" s="89">
        <v>1209250</v>
      </c>
      <c r="FU59" s="89">
        <v>1116320</v>
      </c>
      <c r="FV59" s="89">
        <v>13500</v>
      </c>
      <c r="FW59" s="89">
        <v>766960</v>
      </c>
      <c r="FX59" s="89">
        <v>3960310</v>
      </c>
      <c r="FZ59" s="83" t="s">
        <v>137</v>
      </c>
      <c r="GA59" s="83" t="s">
        <v>577</v>
      </c>
      <c r="GB59" s="89">
        <v>17236870</v>
      </c>
      <c r="GC59" s="89">
        <v>9299510</v>
      </c>
      <c r="GD59" s="89">
        <v>9347480</v>
      </c>
      <c r="GE59" s="63">
        <v>0</v>
      </c>
      <c r="GF59" s="63">
        <v>0</v>
      </c>
      <c r="GG59" s="89">
        <v>17236870</v>
      </c>
    </row>
    <row r="60" spans="1:189" x14ac:dyDescent="0.25">
      <c r="B60" s="64" t="s">
        <v>34</v>
      </c>
      <c r="C60" s="64">
        <v>44</v>
      </c>
      <c r="D60" s="65">
        <v>12423460</v>
      </c>
      <c r="E60" s="64">
        <v>0</v>
      </c>
      <c r="F60" s="64">
        <v>0</v>
      </c>
      <c r="G60" s="65">
        <v>12423460</v>
      </c>
      <c r="H60" s="65">
        <v>9416010</v>
      </c>
      <c r="I60" s="65">
        <v>3007450</v>
      </c>
      <c r="K60" s="66" t="s">
        <v>34</v>
      </c>
      <c r="L60" s="66">
        <v>49</v>
      </c>
      <c r="M60" s="67">
        <v>23643650</v>
      </c>
      <c r="N60" s="66">
        <v>0</v>
      </c>
      <c r="O60" s="66">
        <v>0</v>
      </c>
      <c r="P60" s="65">
        <v>23643650</v>
      </c>
      <c r="Q60" s="65">
        <v>15443480</v>
      </c>
      <c r="R60" s="65">
        <v>8200170</v>
      </c>
      <c r="T60" s="66" t="s">
        <v>31</v>
      </c>
      <c r="U60" s="66">
        <v>5</v>
      </c>
      <c r="V60" s="67">
        <v>965690</v>
      </c>
      <c r="W60" s="66">
        <v>0</v>
      </c>
      <c r="X60" s="66">
        <v>0</v>
      </c>
      <c r="Y60" s="67">
        <v>965690</v>
      </c>
      <c r="Z60" s="67">
        <v>568730</v>
      </c>
      <c r="AA60" s="67">
        <v>396960</v>
      </c>
      <c r="AC60" s="64" t="s">
        <v>87</v>
      </c>
      <c r="AD60" s="64">
        <v>2</v>
      </c>
      <c r="AE60" s="65">
        <v>4282140</v>
      </c>
      <c r="AF60" s="64">
        <v>0</v>
      </c>
      <c r="AG60" s="64">
        <v>0</v>
      </c>
      <c r="AH60" s="67">
        <v>4282140</v>
      </c>
      <c r="AI60" s="67">
        <v>3268530</v>
      </c>
      <c r="AJ60" s="67">
        <v>1013610</v>
      </c>
      <c r="AL60" s="66" t="s">
        <v>32</v>
      </c>
      <c r="AM60" s="66">
        <v>176</v>
      </c>
      <c r="AN60" s="67">
        <v>634913650</v>
      </c>
      <c r="AO60" s="66">
        <v>0</v>
      </c>
      <c r="AP60" s="66">
        <v>0</v>
      </c>
      <c r="AQ60" s="67">
        <v>634913650</v>
      </c>
      <c r="AR60" s="67">
        <v>463522550</v>
      </c>
      <c r="AS60" s="67">
        <v>171391100</v>
      </c>
      <c r="AU60" s="66" t="s">
        <v>32</v>
      </c>
      <c r="AV60" s="66">
        <v>173</v>
      </c>
      <c r="AW60" s="67">
        <v>681636240</v>
      </c>
      <c r="AX60" s="66">
        <v>0</v>
      </c>
      <c r="AY60" s="66">
        <v>0</v>
      </c>
      <c r="AZ60" s="67">
        <v>680684190</v>
      </c>
      <c r="BA60" s="67">
        <v>490463570</v>
      </c>
      <c r="BB60" s="67">
        <v>191172670</v>
      </c>
      <c r="BD60" s="66" t="s">
        <v>32</v>
      </c>
      <c r="BE60" s="66">
        <v>174</v>
      </c>
      <c r="BF60" s="67">
        <v>728838980</v>
      </c>
      <c r="BG60" s="66">
        <v>0</v>
      </c>
      <c r="BH60" s="66">
        <v>0</v>
      </c>
      <c r="BI60" s="67">
        <v>728838980</v>
      </c>
      <c r="BJ60" s="67">
        <v>516273030</v>
      </c>
      <c r="BK60" s="67">
        <v>212565950</v>
      </c>
      <c r="BM60" s="66" t="s">
        <v>31</v>
      </c>
      <c r="BN60" s="66">
        <v>5</v>
      </c>
      <c r="BO60" s="67">
        <v>2283920</v>
      </c>
      <c r="BP60" s="66">
        <v>0</v>
      </c>
      <c r="BQ60" s="66">
        <v>0</v>
      </c>
      <c r="BR60" s="67">
        <v>2283920</v>
      </c>
      <c r="BS60" s="67">
        <v>1790120</v>
      </c>
      <c r="BT60" s="67">
        <v>493800</v>
      </c>
      <c r="BV60" s="66" t="s">
        <v>87</v>
      </c>
      <c r="BW60" s="66">
        <v>4</v>
      </c>
      <c r="BX60" s="67">
        <v>6913500</v>
      </c>
      <c r="BY60" s="66">
        <v>0</v>
      </c>
      <c r="BZ60" s="66">
        <v>0</v>
      </c>
      <c r="CA60" s="67">
        <v>6913500</v>
      </c>
      <c r="CB60" s="67">
        <v>5383380</v>
      </c>
      <c r="CC60" s="67">
        <v>1530120</v>
      </c>
      <c r="CE60" s="66" t="s">
        <v>30</v>
      </c>
      <c r="CF60" s="66">
        <v>43</v>
      </c>
      <c r="CG60" s="67">
        <v>138607650</v>
      </c>
      <c r="CH60" s="66">
        <v>0</v>
      </c>
      <c r="CI60" s="66">
        <v>0</v>
      </c>
      <c r="CJ60" s="67">
        <v>138607650</v>
      </c>
      <c r="CK60" s="67">
        <v>122593280</v>
      </c>
      <c r="CL60" s="67">
        <v>16014370</v>
      </c>
      <c r="CN60" s="66" t="s">
        <v>30</v>
      </c>
      <c r="CO60" s="66">
        <v>43</v>
      </c>
      <c r="CP60" s="67">
        <v>143583710</v>
      </c>
      <c r="CQ60" s="66">
        <v>0</v>
      </c>
      <c r="CR60" s="66">
        <v>0</v>
      </c>
      <c r="CS60" s="67">
        <v>143583710</v>
      </c>
      <c r="CT60" s="67">
        <v>124622680</v>
      </c>
      <c r="CU60" s="67">
        <v>18961030</v>
      </c>
      <c r="CW60" s="66" t="s">
        <v>30</v>
      </c>
      <c r="CX60" s="66">
        <v>44</v>
      </c>
      <c r="CY60" s="67">
        <v>122445850</v>
      </c>
      <c r="CZ60" s="66">
        <v>0</v>
      </c>
      <c r="DA60" s="66">
        <v>0</v>
      </c>
      <c r="DB60" s="67">
        <v>122445850</v>
      </c>
      <c r="DC60" s="67">
        <v>101942630</v>
      </c>
      <c r="DD60" s="67">
        <v>20503220</v>
      </c>
      <c r="DF60" s="79" t="s">
        <v>32</v>
      </c>
      <c r="DG60" s="64">
        <v>183</v>
      </c>
      <c r="DH60" s="65">
        <v>1149704720</v>
      </c>
      <c r="DI60" s="64">
        <v>0</v>
      </c>
      <c r="DJ60" s="64">
        <v>0</v>
      </c>
      <c r="DK60" s="65">
        <v>1149704720</v>
      </c>
      <c r="DL60" s="65">
        <v>832095190</v>
      </c>
      <c r="DM60" s="65">
        <v>317609530</v>
      </c>
      <c r="DO60" s="83" t="s">
        <v>30</v>
      </c>
      <c r="DP60" s="83" t="s">
        <v>364</v>
      </c>
      <c r="DQ60" s="83" t="s">
        <v>365</v>
      </c>
      <c r="DR60" s="83" t="s">
        <v>163</v>
      </c>
      <c r="DS60" s="83" t="s">
        <v>163</v>
      </c>
      <c r="DT60" s="56">
        <v>129366950</v>
      </c>
      <c r="DU60" s="56">
        <v>107488690</v>
      </c>
      <c r="DV60" s="56">
        <v>21878260</v>
      </c>
      <c r="DX60" s="83" t="s">
        <v>30</v>
      </c>
      <c r="DY60" s="63">
        <v>48</v>
      </c>
      <c r="DZ60" s="89">
        <v>146811630</v>
      </c>
      <c r="EA60" s="63">
        <v>0</v>
      </c>
      <c r="EB60" s="63">
        <v>0</v>
      </c>
      <c r="EC60" s="89">
        <v>146811630</v>
      </c>
      <c r="ED60" s="89">
        <v>125119800</v>
      </c>
      <c r="EE60" s="89">
        <v>21691830</v>
      </c>
      <c r="EG60" s="83" t="s">
        <v>32</v>
      </c>
      <c r="EH60" s="63">
        <v>181</v>
      </c>
      <c r="EI60" s="89">
        <v>1244165290</v>
      </c>
      <c r="EJ60" s="63">
        <v>0</v>
      </c>
      <c r="EK60" s="63">
        <v>0</v>
      </c>
      <c r="EL60" s="89">
        <v>1244165290</v>
      </c>
      <c r="EM60" s="89">
        <v>924824300</v>
      </c>
      <c r="EN60" s="89">
        <v>319340990</v>
      </c>
      <c r="EP60" s="83" t="s">
        <v>32</v>
      </c>
      <c r="EQ60" s="89">
        <v>180</v>
      </c>
      <c r="ER60" s="89">
        <v>1256489770</v>
      </c>
      <c r="ES60" s="63">
        <v>0</v>
      </c>
      <c r="ET60" s="63">
        <v>0</v>
      </c>
      <c r="EU60" s="89">
        <v>1256489770</v>
      </c>
      <c r="EV60" s="89">
        <v>927405480</v>
      </c>
      <c r="EW60" s="89">
        <v>329084290</v>
      </c>
      <c r="EY60" s="83" t="s">
        <v>31</v>
      </c>
      <c r="EZ60" s="119">
        <v>4</v>
      </c>
      <c r="FA60" s="120">
        <v>4196720</v>
      </c>
      <c r="FB60" s="119">
        <v>0</v>
      </c>
      <c r="FC60" s="119">
        <v>0</v>
      </c>
      <c r="FD60" s="122">
        <v>1234832740</v>
      </c>
      <c r="FE60" s="122">
        <v>930465710</v>
      </c>
      <c r="FF60" s="122">
        <v>304367030</v>
      </c>
      <c r="FH60" s="83" t="s">
        <v>136</v>
      </c>
      <c r="FI60" s="89">
        <v>1</v>
      </c>
      <c r="FJ60" s="89">
        <v>290680</v>
      </c>
      <c r="FK60" s="89">
        <v>69650</v>
      </c>
      <c r="FL60" s="63">
        <v>0</v>
      </c>
      <c r="FM60" s="123">
        <v>0</v>
      </c>
      <c r="FN60" s="123">
        <v>0</v>
      </c>
      <c r="FO60" s="124">
        <v>290680</v>
      </c>
      <c r="FQ60" s="83" t="s">
        <v>136</v>
      </c>
      <c r="FR60" s="63">
        <v>1</v>
      </c>
      <c r="FS60" s="89">
        <v>331600</v>
      </c>
      <c r="FT60" s="89">
        <v>71740</v>
      </c>
      <c r="FU60" s="63">
        <v>0</v>
      </c>
      <c r="FV60" s="63">
        <v>0</v>
      </c>
      <c r="FW60" s="63">
        <v>0</v>
      </c>
      <c r="FX60" s="89">
        <v>331600</v>
      </c>
      <c r="FZ60" s="83" t="s">
        <v>138</v>
      </c>
      <c r="GA60" s="83" t="s">
        <v>578</v>
      </c>
      <c r="GB60" s="89">
        <v>2578323160</v>
      </c>
      <c r="GC60" s="89">
        <v>1315692650</v>
      </c>
      <c r="GD60" s="89">
        <v>1315743940</v>
      </c>
      <c r="GE60" s="89">
        <v>1536280</v>
      </c>
      <c r="GF60" s="89">
        <v>2333470370</v>
      </c>
      <c r="GG60" s="89">
        <v>244852790</v>
      </c>
    </row>
    <row r="61" spans="1:189" x14ac:dyDescent="0.25">
      <c r="B61" s="64" t="s">
        <v>35</v>
      </c>
      <c r="C61" s="64">
        <v>15</v>
      </c>
      <c r="D61" s="65">
        <v>21999490</v>
      </c>
      <c r="E61" s="64">
        <v>0</v>
      </c>
      <c r="F61" s="64">
        <v>0</v>
      </c>
      <c r="G61" s="65">
        <v>21999490</v>
      </c>
      <c r="H61" s="65">
        <v>16970890</v>
      </c>
      <c r="I61" s="65">
        <v>5028600</v>
      </c>
      <c r="K61" s="66" t="s">
        <v>35</v>
      </c>
      <c r="L61" s="66">
        <v>13</v>
      </c>
      <c r="M61" s="67">
        <v>23600300</v>
      </c>
      <c r="N61" s="66">
        <v>0</v>
      </c>
      <c r="O61" s="66">
        <v>0</v>
      </c>
      <c r="P61" s="65">
        <v>23600300</v>
      </c>
      <c r="Q61" s="65">
        <v>18428340</v>
      </c>
      <c r="R61" s="65">
        <v>5171960</v>
      </c>
      <c r="T61" s="66" t="s">
        <v>32</v>
      </c>
      <c r="U61" s="66">
        <v>179</v>
      </c>
      <c r="V61" s="67">
        <v>679375090</v>
      </c>
      <c r="W61" s="66">
        <v>0</v>
      </c>
      <c r="X61" s="66">
        <v>0</v>
      </c>
      <c r="Y61" s="67">
        <v>679375090</v>
      </c>
      <c r="Z61" s="67">
        <v>460705700</v>
      </c>
      <c r="AA61" s="67">
        <v>218669390</v>
      </c>
      <c r="AC61" s="64" t="s">
        <v>33</v>
      </c>
      <c r="AD61" s="64">
        <v>192</v>
      </c>
      <c r="AE61" s="65">
        <v>325992890</v>
      </c>
      <c r="AF61" s="64">
        <v>0</v>
      </c>
      <c r="AG61" s="64">
        <v>0</v>
      </c>
      <c r="AH61" s="67">
        <v>325992890</v>
      </c>
      <c r="AI61" s="67">
        <v>289096180</v>
      </c>
      <c r="AJ61" s="67">
        <v>36896710</v>
      </c>
      <c r="AL61" s="66" t="s">
        <v>87</v>
      </c>
      <c r="AM61" s="66">
        <v>3</v>
      </c>
      <c r="AN61" s="67">
        <v>4872780</v>
      </c>
      <c r="AO61" s="66">
        <v>0</v>
      </c>
      <c r="AP61" s="66">
        <v>0</v>
      </c>
      <c r="AQ61" s="67">
        <v>4872780</v>
      </c>
      <c r="AR61" s="67">
        <v>3740820</v>
      </c>
      <c r="AS61" s="67">
        <v>1131960</v>
      </c>
      <c r="AU61" s="66" t="s">
        <v>87</v>
      </c>
      <c r="AV61" s="66">
        <v>3</v>
      </c>
      <c r="AW61" s="67">
        <v>5218040</v>
      </c>
      <c r="AX61" s="66">
        <v>0</v>
      </c>
      <c r="AY61" s="66">
        <v>0</v>
      </c>
      <c r="AZ61" s="67">
        <v>5218040</v>
      </c>
      <c r="BA61" s="67">
        <v>4040810</v>
      </c>
      <c r="BB61" s="67">
        <v>1177230</v>
      </c>
      <c r="BD61" s="66" t="s">
        <v>87</v>
      </c>
      <c r="BE61" s="66">
        <v>4</v>
      </c>
      <c r="BF61" s="67">
        <v>6179740</v>
      </c>
      <c r="BG61" s="66">
        <v>0</v>
      </c>
      <c r="BH61" s="66">
        <v>0</v>
      </c>
      <c r="BI61" s="67">
        <v>6179740</v>
      </c>
      <c r="BJ61" s="67">
        <v>4649620</v>
      </c>
      <c r="BK61" s="67">
        <v>1530120</v>
      </c>
      <c r="BM61" s="66" t="s">
        <v>32</v>
      </c>
      <c r="BN61" s="66">
        <v>178</v>
      </c>
      <c r="BO61" s="67">
        <v>825775860</v>
      </c>
      <c r="BP61" s="66">
        <v>0</v>
      </c>
      <c r="BQ61" s="66">
        <v>0</v>
      </c>
      <c r="BR61" s="67">
        <v>825775860</v>
      </c>
      <c r="BS61" s="67">
        <v>585293040</v>
      </c>
      <c r="BT61" s="67">
        <v>240482820</v>
      </c>
      <c r="BV61" s="66" t="s">
        <v>33</v>
      </c>
      <c r="BW61" s="66">
        <v>197</v>
      </c>
      <c r="BX61" s="67">
        <v>493691130</v>
      </c>
      <c r="BY61" s="66">
        <v>0</v>
      </c>
      <c r="BZ61" s="66">
        <v>0</v>
      </c>
      <c r="CA61" s="67">
        <v>493691130</v>
      </c>
      <c r="CB61" s="67">
        <v>427746820</v>
      </c>
      <c r="CC61" s="67">
        <v>65944310</v>
      </c>
      <c r="CE61" s="66" t="s">
        <v>31</v>
      </c>
      <c r="CF61" s="66">
        <v>6</v>
      </c>
      <c r="CG61" s="67">
        <v>3988910</v>
      </c>
      <c r="CH61" s="66">
        <v>0</v>
      </c>
      <c r="CI61" s="66">
        <v>0</v>
      </c>
      <c r="CJ61" s="67">
        <v>3988910</v>
      </c>
      <c r="CK61" s="67">
        <v>3037140</v>
      </c>
      <c r="CL61" s="67">
        <v>951770</v>
      </c>
      <c r="CN61" s="66" t="s">
        <v>31</v>
      </c>
      <c r="CO61" s="66">
        <v>3</v>
      </c>
      <c r="CP61" s="67">
        <v>3164560</v>
      </c>
      <c r="CQ61" s="66">
        <v>0</v>
      </c>
      <c r="CR61" s="66">
        <v>0</v>
      </c>
      <c r="CS61" s="67">
        <v>3164560</v>
      </c>
      <c r="CT61" s="67">
        <v>2359510</v>
      </c>
      <c r="CU61" s="67">
        <v>805050</v>
      </c>
      <c r="CW61" s="66" t="s">
        <v>31</v>
      </c>
      <c r="CX61" s="66">
        <v>3</v>
      </c>
      <c r="CY61" s="67">
        <v>3075250</v>
      </c>
      <c r="CZ61" s="66">
        <v>0</v>
      </c>
      <c r="DA61" s="66">
        <v>0</v>
      </c>
      <c r="DB61" s="67">
        <v>3075250</v>
      </c>
      <c r="DC61" s="67">
        <v>2300160</v>
      </c>
      <c r="DD61" s="67">
        <v>775090</v>
      </c>
      <c r="DF61" s="79" t="s">
        <v>87</v>
      </c>
      <c r="DG61" s="64">
        <v>4</v>
      </c>
      <c r="DH61" s="65">
        <v>6736780</v>
      </c>
      <c r="DI61" s="64">
        <v>0</v>
      </c>
      <c r="DJ61" s="64">
        <v>0</v>
      </c>
      <c r="DK61" s="65">
        <v>6736780</v>
      </c>
      <c r="DL61" s="65">
        <v>5155710</v>
      </c>
      <c r="DM61" s="65">
        <v>1581070</v>
      </c>
      <c r="DO61" s="83" t="s">
        <v>31</v>
      </c>
      <c r="DP61" s="83" t="s">
        <v>366</v>
      </c>
      <c r="DQ61" s="83" t="s">
        <v>367</v>
      </c>
      <c r="DR61" s="83" t="s">
        <v>163</v>
      </c>
      <c r="DS61" s="83" t="s">
        <v>163</v>
      </c>
      <c r="DT61" s="56">
        <v>3035350</v>
      </c>
      <c r="DU61" s="56">
        <v>2281660</v>
      </c>
      <c r="DV61" s="56">
        <v>753690</v>
      </c>
      <c r="DX61" s="83" t="s">
        <v>31</v>
      </c>
      <c r="DY61" s="63">
        <v>3</v>
      </c>
      <c r="DZ61" s="89">
        <v>3077120</v>
      </c>
      <c r="EA61" s="63">
        <v>0</v>
      </c>
      <c r="EB61" s="63">
        <v>0</v>
      </c>
      <c r="EC61" s="89">
        <v>3077120</v>
      </c>
      <c r="ED61" s="89">
        <v>2323430</v>
      </c>
      <c r="EE61" s="89">
        <v>753690</v>
      </c>
      <c r="EG61" s="83" t="s">
        <v>33</v>
      </c>
      <c r="EH61" s="63">
        <v>217</v>
      </c>
      <c r="EI61" s="89">
        <v>261226160</v>
      </c>
      <c r="EJ61" s="63">
        <v>0</v>
      </c>
      <c r="EK61" s="63">
        <v>0</v>
      </c>
      <c r="EL61" s="89">
        <v>261226160</v>
      </c>
      <c r="EM61" s="89">
        <v>187610620</v>
      </c>
      <c r="EN61" s="89">
        <v>73615540</v>
      </c>
      <c r="EP61" s="83" t="s">
        <v>33</v>
      </c>
      <c r="EQ61" s="89">
        <v>219</v>
      </c>
      <c r="ER61" s="89">
        <v>272954390</v>
      </c>
      <c r="ES61" s="63">
        <v>0</v>
      </c>
      <c r="ET61" s="63">
        <v>0</v>
      </c>
      <c r="EU61" s="89">
        <v>272954390</v>
      </c>
      <c r="EV61" s="89">
        <v>197160350</v>
      </c>
      <c r="EW61" s="89">
        <v>75794040</v>
      </c>
      <c r="EY61" s="83" t="s">
        <v>32</v>
      </c>
      <c r="EZ61" s="119">
        <v>177</v>
      </c>
      <c r="FA61" s="120">
        <v>1234832740</v>
      </c>
      <c r="FB61" s="119">
        <v>0</v>
      </c>
      <c r="FC61" s="119">
        <v>0</v>
      </c>
      <c r="FD61" s="122">
        <v>324809410</v>
      </c>
      <c r="FE61" s="122">
        <v>244999120</v>
      </c>
      <c r="FF61" s="122">
        <v>79810290</v>
      </c>
      <c r="FH61" s="83" t="s">
        <v>137</v>
      </c>
      <c r="FI61" s="89">
        <v>48</v>
      </c>
      <c r="FJ61" s="89">
        <v>15910350</v>
      </c>
      <c r="FK61" s="89">
        <v>8282470</v>
      </c>
      <c r="FL61" s="89">
        <v>8479240</v>
      </c>
      <c r="FM61" s="123">
        <v>0</v>
      </c>
      <c r="FN61" s="123">
        <v>0</v>
      </c>
      <c r="FO61" s="124">
        <v>15910350</v>
      </c>
      <c r="FQ61" s="83" t="s">
        <v>137</v>
      </c>
      <c r="FR61" s="63">
        <v>43</v>
      </c>
      <c r="FS61" s="89">
        <v>13558470</v>
      </c>
      <c r="FT61" s="89">
        <v>7745640</v>
      </c>
      <c r="FU61" s="89">
        <v>7772150</v>
      </c>
      <c r="FV61" s="63">
        <v>0</v>
      </c>
      <c r="FW61" s="63">
        <v>0</v>
      </c>
      <c r="FX61" s="89">
        <v>13558470</v>
      </c>
      <c r="FZ61" s="83" t="s">
        <v>139</v>
      </c>
      <c r="GA61" s="83" t="s">
        <v>579</v>
      </c>
      <c r="GB61" s="89">
        <v>243071680</v>
      </c>
      <c r="GC61" s="89">
        <v>191035060</v>
      </c>
      <c r="GD61" s="89">
        <v>191768180</v>
      </c>
      <c r="GE61" s="63">
        <v>0</v>
      </c>
      <c r="GF61" s="89">
        <v>138895420</v>
      </c>
      <c r="GG61" s="89">
        <v>104176260</v>
      </c>
    </row>
    <row r="62" spans="1:189" x14ac:dyDescent="0.25">
      <c r="B62" s="64" t="s">
        <v>36</v>
      </c>
      <c r="C62" s="64">
        <v>2</v>
      </c>
      <c r="D62" s="65">
        <v>1415070</v>
      </c>
      <c r="E62" s="64">
        <v>0</v>
      </c>
      <c r="F62" s="64">
        <v>0</v>
      </c>
      <c r="G62" s="65">
        <v>1415070</v>
      </c>
      <c r="H62" s="65">
        <v>55190</v>
      </c>
      <c r="I62" s="65">
        <v>1359880</v>
      </c>
      <c r="K62" s="66" t="s">
        <v>36</v>
      </c>
      <c r="L62" s="66">
        <v>2</v>
      </c>
      <c r="M62" s="67">
        <v>1485840</v>
      </c>
      <c r="N62" s="66">
        <v>0</v>
      </c>
      <c r="O62" s="66">
        <v>0</v>
      </c>
      <c r="P62" s="65">
        <v>1485840</v>
      </c>
      <c r="Q62" s="65">
        <v>57960</v>
      </c>
      <c r="R62" s="65">
        <v>1427880</v>
      </c>
      <c r="T62" s="66" t="s">
        <v>87</v>
      </c>
      <c r="U62" s="66">
        <v>2</v>
      </c>
      <c r="V62" s="67">
        <v>4282140</v>
      </c>
      <c r="W62" s="66">
        <v>0</v>
      </c>
      <c r="X62" s="66">
        <v>0</v>
      </c>
      <c r="Y62" s="67">
        <v>4282140</v>
      </c>
      <c r="Z62" s="67">
        <v>3268530</v>
      </c>
      <c r="AA62" s="67">
        <v>1013610</v>
      </c>
      <c r="AC62" s="64" t="s">
        <v>34</v>
      </c>
      <c r="AD62" s="64">
        <v>40</v>
      </c>
      <c r="AE62" s="65">
        <v>19550290</v>
      </c>
      <c r="AF62" s="64">
        <v>0</v>
      </c>
      <c r="AG62" s="64">
        <v>0</v>
      </c>
      <c r="AH62" s="67">
        <v>19550290</v>
      </c>
      <c r="AI62" s="67">
        <v>11761030</v>
      </c>
      <c r="AJ62" s="67">
        <v>7789260</v>
      </c>
      <c r="AL62" s="66" t="s">
        <v>33</v>
      </c>
      <c r="AM62" s="66">
        <v>195</v>
      </c>
      <c r="AN62" s="67">
        <v>364180850</v>
      </c>
      <c r="AO62" s="66">
        <v>0</v>
      </c>
      <c r="AP62" s="66">
        <v>0</v>
      </c>
      <c r="AQ62" s="67">
        <v>363991460</v>
      </c>
      <c r="AR62" s="67">
        <v>320395370</v>
      </c>
      <c r="AS62" s="67">
        <v>43785480</v>
      </c>
      <c r="AU62" s="66" t="s">
        <v>33</v>
      </c>
      <c r="AV62" s="66">
        <v>188</v>
      </c>
      <c r="AW62" s="67">
        <v>386016040</v>
      </c>
      <c r="AX62" s="66">
        <v>0</v>
      </c>
      <c r="AY62" s="66">
        <v>0</v>
      </c>
      <c r="AZ62" s="67">
        <v>386016040</v>
      </c>
      <c r="BA62" s="67">
        <v>342140300</v>
      </c>
      <c r="BB62" s="67">
        <v>43875740</v>
      </c>
      <c r="BD62" s="66" t="s">
        <v>33</v>
      </c>
      <c r="BE62" s="66">
        <v>186</v>
      </c>
      <c r="BF62" s="67">
        <v>387403650</v>
      </c>
      <c r="BG62" s="66">
        <v>0</v>
      </c>
      <c r="BH62" s="66">
        <v>0</v>
      </c>
      <c r="BI62" s="67">
        <v>387403640</v>
      </c>
      <c r="BJ62" s="67">
        <v>337526900</v>
      </c>
      <c r="BK62" s="67">
        <v>49876750</v>
      </c>
      <c r="BM62" s="66" t="s">
        <v>87</v>
      </c>
      <c r="BN62" s="66">
        <v>4</v>
      </c>
      <c r="BO62" s="67">
        <v>6493810</v>
      </c>
      <c r="BP62" s="66">
        <v>0</v>
      </c>
      <c r="BQ62" s="66">
        <v>0</v>
      </c>
      <c r="BR62" s="67">
        <v>6493810</v>
      </c>
      <c r="BS62" s="67">
        <v>4963690</v>
      </c>
      <c r="BT62" s="67">
        <v>1530120</v>
      </c>
      <c r="BV62" s="66" t="s">
        <v>34</v>
      </c>
      <c r="BW62" s="66">
        <v>36</v>
      </c>
      <c r="BX62" s="67">
        <v>28989460</v>
      </c>
      <c r="BY62" s="66">
        <v>0</v>
      </c>
      <c r="BZ62" s="66">
        <v>0</v>
      </c>
      <c r="CA62" s="67">
        <v>28989460</v>
      </c>
      <c r="CB62" s="67">
        <v>20015090</v>
      </c>
      <c r="CC62" s="67">
        <v>8974370</v>
      </c>
      <c r="CE62" s="66" t="s">
        <v>32</v>
      </c>
      <c r="CF62" s="66">
        <v>179</v>
      </c>
      <c r="CG62" s="67">
        <v>897696730</v>
      </c>
      <c r="CH62" s="66">
        <v>0</v>
      </c>
      <c r="CI62" s="66">
        <v>0</v>
      </c>
      <c r="CJ62" s="67">
        <v>897696730</v>
      </c>
      <c r="CK62" s="67">
        <v>575109070</v>
      </c>
      <c r="CL62" s="67">
        <v>322587660</v>
      </c>
      <c r="CN62" s="66" t="s">
        <v>32</v>
      </c>
      <c r="CO62" s="66">
        <v>183</v>
      </c>
      <c r="CP62" s="67">
        <v>901178860</v>
      </c>
      <c r="CQ62" s="66">
        <v>0</v>
      </c>
      <c r="CR62" s="66">
        <v>0</v>
      </c>
      <c r="CS62" s="67">
        <v>901178860</v>
      </c>
      <c r="CT62" s="67">
        <v>587807040</v>
      </c>
      <c r="CU62" s="67">
        <v>313371820</v>
      </c>
      <c r="CW62" s="66" t="s">
        <v>32</v>
      </c>
      <c r="CX62" s="66">
        <v>182</v>
      </c>
      <c r="CY62" s="67">
        <v>897559080</v>
      </c>
      <c r="CZ62" s="66">
        <v>0</v>
      </c>
      <c r="DA62" s="66">
        <v>0</v>
      </c>
      <c r="DB62" s="67">
        <v>897559080</v>
      </c>
      <c r="DC62" s="67">
        <v>585325810</v>
      </c>
      <c r="DD62" s="67">
        <v>312233270</v>
      </c>
      <c r="DF62" s="79" t="s">
        <v>33</v>
      </c>
      <c r="DG62" s="64">
        <v>206</v>
      </c>
      <c r="DH62" s="65">
        <v>241199510</v>
      </c>
      <c r="DI62" s="64">
        <v>0</v>
      </c>
      <c r="DJ62" s="64">
        <v>0</v>
      </c>
      <c r="DK62" s="65">
        <v>241199510</v>
      </c>
      <c r="DL62" s="65">
        <v>178684220</v>
      </c>
      <c r="DM62" s="65">
        <v>62515290</v>
      </c>
      <c r="DO62" s="83" t="s">
        <v>32</v>
      </c>
      <c r="DP62" s="83" t="s">
        <v>352</v>
      </c>
      <c r="DQ62" s="83" t="s">
        <v>368</v>
      </c>
      <c r="DR62" s="83" t="s">
        <v>163</v>
      </c>
      <c r="DS62" s="83" t="s">
        <v>163</v>
      </c>
      <c r="DT62" s="56">
        <v>1173802430</v>
      </c>
      <c r="DU62" s="56">
        <v>854076600</v>
      </c>
      <c r="DV62" s="56">
        <v>319725830</v>
      </c>
      <c r="DX62" s="83" t="s">
        <v>32</v>
      </c>
      <c r="DY62" s="63">
        <v>189</v>
      </c>
      <c r="DZ62" s="89">
        <v>1194463300</v>
      </c>
      <c r="EA62" s="63">
        <v>0</v>
      </c>
      <c r="EB62" s="63">
        <v>0</v>
      </c>
      <c r="EC62" s="89">
        <v>1194463300</v>
      </c>
      <c r="ED62" s="89">
        <v>872658860</v>
      </c>
      <c r="EE62" s="89">
        <v>321804440</v>
      </c>
      <c r="EG62" s="83" t="s">
        <v>34</v>
      </c>
      <c r="EH62" s="63">
        <v>37</v>
      </c>
      <c r="EI62" s="89">
        <v>49370700</v>
      </c>
      <c r="EJ62" s="63">
        <v>0</v>
      </c>
      <c r="EK62" s="63">
        <v>0</v>
      </c>
      <c r="EL62" s="89">
        <v>49370700</v>
      </c>
      <c r="EM62" s="89">
        <v>35412180</v>
      </c>
      <c r="EN62" s="89">
        <v>13958520</v>
      </c>
      <c r="EP62" s="83" t="s">
        <v>34</v>
      </c>
      <c r="EQ62" s="89">
        <v>29</v>
      </c>
      <c r="ER62" s="89">
        <v>49592330</v>
      </c>
      <c r="ES62" s="63">
        <v>0</v>
      </c>
      <c r="ET62" s="63">
        <v>0</v>
      </c>
      <c r="EU62" s="89">
        <v>49592330</v>
      </c>
      <c r="EV62" s="89">
        <v>36304640</v>
      </c>
      <c r="EW62" s="89">
        <v>13287690</v>
      </c>
      <c r="EY62" s="83" t="s">
        <v>33</v>
      </c>
      <c r="EZ62" s="119">
        <v>230</v>
      </c>
      <c r="FA62" s="120">
        <v>324809410</v>
      </c>
      <c r="FB62" s="119">
        <v>0</v>
      </c>
      <c r="FC62" s="119">
        <v>0</v>
      </c>
      <c r="FD62" s="122">
        <v>53380000</v>
      </c>
      <c r="FE62" s="122">
        <v>38397890</v>
      </c>
      <c r="FF62" s="122">
        <v>14982110</v>
      </c>
      <c r="FH62" s="83" t="s">
        <v>138</v>
      </c>
      <c r="FI62" s="89">
        <v>1012</v>
      </c>
      <c r="FJ62" s="89">
        <v>2047530460</v>
      </c>
      <c r="FK62" s="89">
        <v>1230171090</v>
      </c>
      <c r="FL62" s="89">
        <v>1232464430</v>
      </c>
      <c r="FM62" s="124">
        <v>1408760</v>
      </c>
      <c r="FN62" s="124">
        <v>1784011230</v>
      </c>
      <c r="FO62" s="124">
        <v>263519230</v>
      </c>
      <c r="FQ62" s="83" t="s">
        <v>138</v>
      </c>
      <c r="FR62" s="63">
        <v>1006</v>
      </c>
      <c r="FS62" s="89">
        <v>2463377920</v>
      </c>
      <c r="FT62" s="89">
        <v>1274707910</v>
      </c>
      <c r="FU62" s="89">
        <v>1276212330</v>
      </c>
      <c r="FV62" s="89">
        <v>14828340</v>
      </c>
      <c r="FW62" s="89">
        <v>2219021540</v>
      </c>
      <c r="FX62" s="89">
        <v>244356380</v>
      </c>
      <c r="FZ62" s="83" t="s">
        <v>140</v>
      </c>
      <c r="GA62" s="83" t="s">
        <v>344</v>
      </c>
      <c r="GB62" s="89">
        <v>31643230</v>
      </c>
      <c r="GC62" s="89">
        <v>24918540</v>
      </c>
      <c r="GD62" s="89">
        <v>25921110</v>
      </c>
      <c r="GE62" s="63">
        <v>0</v>
      </c>
      <c r="GF62" s="89">
        <v>20651460</v>
      </c>
      <c r="GG62" s="89">
        <v>10991770</v>
      </c>
    </row>
    <row r="63" spans="1:189" x14ac:dyDescent="0.25">
      <c r="B63" s="64" t="s">
        <v>37</v>
      </c>
      <c r="C63" s="64">
        <v>50</v>
      </c>
      <c r="D63" s="65">
        <v>25765330</v>
      </c>
      <c r="E63" s="64">
        <v>0</v>
      </c>
      <c r="F63" s="64">
        <v>0</v>
      </c>
      <c r="G63" s="65">
        <v>25106400</v>
      </c>
      <c r="H63" s="65">
        <v>21274510</v>
      </c>
      <c r="I63" s="65">
        <v>4490820</v>
      </c>
      <c r="K63" s="66" t="s">
        <v>37</v>
      </c>
      <c r="L63" s="66">
        <v>54</v>
      </c>
      <c r="M63" s="67">
        <v>27553820</v>
      </c>
      <c r="N63" s="66">
        <v>0</v>
      </c>
      <c r="O63" s="66">
        <v>0</v>
      </c>
      <c r="P63" s="65">
        <v>26861950</v>
      </c>
      <c r="Q63" s="65">
        <v>22411180</v>
      </c>
      <c r="R63" s="65">
        <v>5142640</v>
      </c>
      <c r="T63" s="66" t="s">
        <v>33</v>
      </c>
      <c r="U63" s="66">
        <v>182</v>
      </c>
      <c r="V63" s="67">
        <v>301620120</v>
      </c>
      <c r="W63" s="66">
        <v>0</v>
      </c>
      <c r="X63" s="66">
        <v>0</v>
      </c>
      <c r="Y63" s="67">
        <v>301620120</v>
      </c>
      <c r="Z63" s="67">
        <v>264987970</v>
      </c>
      <c r="AA63" s="67">
        <v>36632150</v>
      </c>
      <c r="AC63" s="64" t="s">
        <v>35</v>
      </c>
      <c r="AD63" s="64">
        <v>18</v>
      </c>
      <c r="AE63" s="65">
        <v>29634970</v>
      </c>
      <c r="AF63" s="64">
        <v>0</v>
      </c>
      <c r="AG63" s="64">
        <v>0</v>
      </c>
      <c r="AH63" s="67">
        <v>29634970</v>
      </c>
      <c r="AI63" s="67">
        <v>19151430</v>
      </c>
      <c r="AJ63" s="67">
        <v>10483540</v>
      </c>
      <c r="AL63" s="66" t="s">
        <v>34</v>
      </c>
      <c r="AM63" s="66">
        <v>41</v>
      </c>
      <c r="AN63" s="67">
        <v>22244920</v>
      </c>
      <c r="AO63" s="66">
        <v>0</v>
      </c>
      <c r="AP63" s="66">
        <v>0</v>
      </c>
      <c r="AQ63" s="67">
        <v>22244920</v>
      </c>
      <c r="AR63" s="67">
        <v>13259140</v>
      </c>
      <c r="AS63" s="67">
        <v>8985780</v>
      </c>
      <c r="AU63" s="66" t="s">
        <v>34</v>
      </c>
      <c r="AV63" s="66">
        <v>44</v>
      </c>
      <c r="AW63" s="67">
        <v>27033090</v>
      </c>
      <c r="AX63" s="66">
        <v>0</v>
      </c>
      <c r="AY63" s="66">
        <v>0</v>
      </c>
      <c r="AZ63" s="67">
        <v>27033090</v>
      </c>
      <c r="BA63" s="67">
        <v>15750220</v>
      </c>
      <c r="BB63" s="67">
        <v>11282870</v>
      </c>
      <c r="BD63" s="66" t="s">
        <v>34</v>
      </c>
      <c r="BE63" s="66">
        <v>37</v>
      </c>
      <c r="BF63" s="67">
        <v>32028030</v>
      </c>
      <c r="BG63" s="66">
        <v>0</v>
      </c>
      <c r="BH63" s="66">
        <v>0</v>
      </c>
      <c r="BI63" s="67">
        <v>32028030</v>
      </c>
      <c r="BJ63" s="67">
        <v>19739730</v>
      </c>
      <c r="BK63" s="67">
        <v>12288300</v>
      </c>
      <c r="BM63" s="66" t="s">
        <v>33</v>
      </c>
      <c r="BN63" s="66">
        <v>189</v>
      </c>
      <c r="BO63" s="67">
        <v>365483090</v>
      </c>
      <c r="BP63" s="66">
        <v>0</v>
      </c>
      <c r="BQ63" s="66">
        <v>0</v>
      </c>
      <c r="BR63" s="67">
        <v>365483080</v>
      </c>
      <c r="BS63" s="67">
        <v>320436830</v>
      </c>
      <c r="BT63" s="67">
        <v>45046260</v>
      </c>
      <c r="BV63" s="66" t="s">
        <v>35</v>
      </c>
      <c r="BW63" s="66">
        <v>18</v>
      </c>
      <c r="BX63" s="67">
        <v>41154500</v>
      </c>
      <c r="BY63" s="66">
        <v>0</v>
      </c>
      <c r="BZ63" s="66">
        <v>0</v>
      </c>
      <c r="CA63" s="67">
        <v>41154500</v>
      </c>
      <c r="CB63" s="67">
        <v>28036490</v>
      </c>
      <c r="CC63" s="67">
        <v>13118010</v>
      </c>
      <c r="CE63" s="66" t="s">
        <v>87</v>
      </c>
      <c r="CF63" s="66">
        <v>4</v>
      </c>
      <c r="CG63" s="67">
        <v>7079140</v>
      </c>
      <c r="CH63" s="66">
        <v>0</v>
      </c>
      <c r="CI63" s="66">
        <v>0</v>
      </c>
      <c r="CJ63" s="67">
        <v>7079140</v>
      </c>
      <c r="CK63" s="67">
        <v>5528460</v>
      </c>
      <c r="CL63" s="67">
        <v>1550680</v>
      </c>
      <c r="CN63" s="66" t="s">
        <v>87</v>
      </c>
      <c r="CO63" s="66">
        <v>4</v>
      </c>
      <c r="CP63" s="67">
        <v>6988910</v>
      </c>
      <c r="CQ63" s="66">
        <v>0</v>
      </c>
      <c r="CR63" s="66">
        <v>0</v>
      </c>
      <c r="CS63" s="67">
        <v>6988910</v>
      </c>
      <c r="CT63" s="67">
        <v>5438230</v>
      </c>
      <c r="CU63" s="67">
        <v>1550680</v>
      </c>
      <c r="CW63" s="66" t="s">
        <v>87</v>
      </c>
      <c r="CX63" s="66">
        <v>4</v>
      </c>
      <c r="CY63" s="67">
        <v>6736780</v>
      </c>
      <c r="CZ63" s="66">
        <v>0</v>
      </c>
      <c r="DA63" s="66">
        <v>0</v>
      </c>
      <c r="DB63" s="67">
        <v>6736780</v>
      </c>
      <c r="DC63" s="67">
        <v>5155710</v>
      </c>
      <c r="DD63" s="67">
        <v>1581070</v>
      </c>
      <c r="DF63" s="79" t="s">
        <v>34</v>
      </c>
      <c r="DG63" s="64">
        <v>34</v>
      </c>
      <c r="DH63" s="65">
        <v>30783120</v>
      </c>
      <c r="DI63" s="64">
        <v>0</v>
      </c>
      <c r="DJ63" s="64">
        <v>0</v>
      </c>
      <c r="DK63" s="65">
        <v>30783120</v>
      </c>
      <c r="DL63" s="65">
        <v>20554250</v>
      </c>
      <c r="DM63" s="65">
        <v>10228870</v>
      </c>
      <c r="DO63" s="83" t="s">
        <v>87</v>
      </c>
      <c r="DP63" s="83" t="s">
        <v>195</v>
      </c>
      <c r="DQ63" s="83" t="s">
        <v>369</v>
      </c>
      <c r="DR63" s="83" t="s">
        <v>163</v>
      </c>
      <c r="DS63" s="83" t="s">
        <v>163</v>
      </c>
      <c r="DT63" s="56">
        <v>3597940</v>
      </c>
      <c r="DU63" s="56">
        <v>3284440</v>
      </c>
      <c r="DV63" s="56">
        <v>313500</v>
      </c>
      <c r="DX63" s="83" t="s">
        <v>33</v>
      </c>
      <c r="DY63" s="63">
        <v>217</v>
      </c>
      <c r="DZ63" s="89">
        <v>254278740</v>
      </c>
      <c r="EA63" s="63">
        <v>0</v>
      </c>
      <c r="EB63" s="63">
        <v>0</v>
      </c>
      <c r="EC63" s="89">
        <v>254278740</v>
      </c>
      <c r="ED63" s="89">
        <v>181420960</v>
      </c>
      <c r="EE63" s="89">
        <v>72857780</v>
      </c>
      <c r="EG63" s="83" t="s">
        <v>35</v>
      </c>
      <c r="EH63" s="63">
        <v>19</v>
      </c>
      <c r="EI63" s="89">
        <v>44868760</v>
      </c>
      <c r="EJ63" s="63">
        <v>0</v>
      </c>
      <c r="EK63" s="63">
        <v>0</v>
      </c>
      <c r="EL63" s="89">
        <v>44868760</v>
      </c>
      <c r="EM63" s="89">
        <v>26904610</v>
      </c>
      <c r="EN63" s="89">
        <v>17964150</v>
      </c>
      <c r="EP63" s="83" t="s">
        <v>35</v>
      </c>
      <c r="EQ63" s="89">
        <v>19</v>
      </c>
      <c r="ER63" s="89">
        <v>45846630</v>
      </c>
      <c r="ES63" s="63">
        <v>0</v>
      </c>
      <c r="ET63" s="63">
        <v>0</v>
      </c>
      <c r="EU63" s="89">
        <v>45846630</v>
      </c>
      <c r="EV63" s="89">
        <v>28469210</v>
      </c>
      <c r="EW63" s="89">
        <v>17377420</v>
      </c>
      <c r="EY63" s="83" t="s">
        <v>34</v>
      </c>
      <c r="EZ63" s="119">
        <v>35</v>
      </c>
      <c r="FA63" s="120">
        <v>53380000</v>
      </c>
      <c r="FB63" s="119">
        <v>0</v>
      </c>
      <c r="FC63" s="119">
        <v>0</v>
      </c>
      <c r="FD63" s="122">
        <v>45915610</v>
      </c>
      <c r="FE63" s="122">
        <v>28538190</v>
      </c>
      <c r="FF63" s="122">
        <v>17377420</v>
      </c>
      <c r="FH63" s="83" t="s">
        <v>139</v>
      </c>
      <c r="FI63" s="89">
        <v>201</v>
      </c>
      <c r="FJ63" s="89">
        <v>243103460</v>
      </c>
      <c r="FK63" s="89">
        <v>181681100</v>
      </c>
      <c r="FL63" s="89">
        <v>182141860</v>
      </c>
      <c r="FM63" s="123">
        <v>0</v>
      </c>
      <c r="FN63" s="124">
        <v>125426140</v>
      </c>
      <c r="FO63" s="124">
        <v>117677320</v>
      </c>
      <c r="FQ63" s="83" t="s">
        <v>139</v>
      </c>
      <c r="FR63" s="63">
        <v>200</v>
      </c>
      <c r="FS63" s="89">
        <v>244233460</v>
      </c>
      <c r="FT63" s="89">
        <v>186550110</v>
      </c>
      <c r="FU63" s="89">
        <v>187152100</v>
      </c>
      <c r="FV63" s="63">
        <v>0</v>
      </c>
      <c r="FW63" s="89">
        <v>131864050</v>
      </c>
      <c r="FX63" s="89">
        <v>112369410</v>
      </c>
      <c r="FZ63" s="83" t="s">
        <v>141</v>
      </c>
      <c r="GA63" s="83" t="s">
        <v>348</v>
      </c>
      <c r="GB63" s="89">
        <v>7952870</v>
      </c>
      <c r="GC63" s="89">
        <v>2523810</v>
      </c>
      <c r="GD63" s="89">
        <v>2523810</v>
      </c>
      <c r="GE63" s="89">
        <v>5250</v>
      </c>
      <c r="GF63" s="89">
        <v>7952870</v>
      </c>
      <c r="GG63" s="63">
        <v>0</v>
      </c>
    </row>
    <row r="64" spans="1:189" x14ac:dyDescent="0.25">
      <c r="A64" s="75"/>
      <c r="B64" s="64" t="s">
        <v>38</v>
      </c>
      <c r="C64" s="64">
        <v>1</v>
      </c>
      <c r="D64" s="65">
        <v>154720</v>
      </c>
      <c r="E64" s="64">
        <v>0</v>
      </c>
      <c r="F64" s="64">
        <v>0</v>
      </c>
      <c r="G64" s="65">
        <v>154720</v>
      </c>
      <c r="H64" s="65">
        <v>121380</v>
      </c>
      <c r="I64" s="65">
        <v>33340</v>
      </c>
      <c r="K64" s="66" t="s">
        <v>38</v>
      </c>
      <c r="L64" s="66">
        <v>1</v>
      </c>
      <c r="M64" s="67">
        <v>162460</v>
      </c>
      <c r="N64" s="66">
        <v>0</v>
      </c>
      <c r="O64" s="66">
        <v>0</v>
      </c>
      <c r="P64" s="65">
        <v>162460</v>
      </c>
      <c r="Q64" s="65">
        <v>127450</v>
      </c>
      <c r="R64" s="65">
        <v>35010</v>
      </c>
      <c r="T64" s="66" t="s">
        <v>34</v>
      </c>
      <c r="U64" s="66">
        <v>43</v>
      </c>
      <c r="V64" s="67">
        <v>21840550</v>
      </c>
      <c r="W64" s="66">
        <v>0</v>
      </c>
      <c r="X64" s="66">
        <v>0</v>
      </c>
      <c r="Y64" s="67">
        <v>21840550</v>
      </c>
      <c r="Z64" s="67">
        <v>13101350</v>
      </c>
      <c r="AA64" s="67">
        <v>8739200</v>
      </c>
      <c r="AC64" s="64" t="s">
        <v>36</v>
      </c>
      <c r="AD64" s="64">
        <v>2</v>
      </c>
      <c r="AE64" s="65">
        <v>1553460</v>
      </c>
      <c r="AF64" s="64">
        <v>0</v>
      </c>
      <c r="AG64" s="64">
        <v>0</v>
      </c>
      <c r="AH64" s="67">
        <v>1553460</v>
      </c>
      <c r="AI64" s="67">
        <v>62410</v>
      </c>
      <c r="AJ64" s="67">
        <v>1491050</v>
      </c>
      <c r="AL64" s="66" t="s">
        <v>35</v>
      </c>
      <c r="AM64" s="66">
        <v>19</v>
      </c>
      <c r="AN64" s="67">
        <v>33031150</v>
      </c>
      <c r="AO64" s="66">
        <v>0</v>
      </c>
      <c r="AP64" s="66">
        <v>0</v>
      </c>
      <c r="AQ64" s="67">
        <v>33031150</v>
      </c>
      <c r="AR64" s="67">
        <v>21425200</v>
      </c>
      <c r="AS64" s="67">
        <v>11605950</v>
      </c>
      <c r="AU64" s="66" t="s">
        <v>35</v>
      </c>
      <c r="AV64" s="66">
        <v>18</v>
      </c>
      <c r="AW64" s="67">
        <v>39049450</v>
      </c>
      <c r="AX64" s="66">
        <v>0</v>
      </c>
      <c r="AY64" s="66">
        <v>0</v>
      </c>
      <c r="AZ64" s="67">
        <v>39049450</v>
      </c>
      <c r="BA64" s="67">
        <v>27031250</v>
      </c>
      <c r="BB64" s="67">
        <v>12018200</v>
      </c>
      <c r="BD64" s="66" t="s">
        <v>35</v>
      </c>
      <c r="BE64" s="66">
        <v>18</v>
      </c>
      <c r="BF64" s="67">
        <v>40761460</v>
      </c>
      <c r="BG64" s="66">
        <v>0</v>
      </c>
      <c r="BH64" s="66">
        <v>0</v>
      </c>
      <c r="BI64" s="67">
        <v>40761460</v>
      </c>
      <c r="BJ64" s="67">
        <v>27421280</v>
      </c>
      <c r="BK64" s="67">
        <v>13340180</v>
      </c>
      <c r="BM64" s="66" t="s">
        <v>34</v>
      </c>
      <c r="BN64" s="66">
        <v>34</v>
      </c>
      <c r="BO64" s="67">
        <v>28658410</v>
      </c>
      <c r="BP64" s="66">
        <v>0</v>
      </c>
      <c r="BQ64" s="66">
        <v>0</v>
      </c>
      <c r="BR64" s="67">
        <v>28658410</v>
      </c>
      <c r="BS64" s="67">
        <v>18744110</v>
      </c>
      <c r="BT64" s="67">
        <v>9914300</v>
      </c>
      <c r="BV64" s="66" t="s">
        <v>36</v>
      </c>
      <c r="BW64" s="66">
        <v>2</v>
      </c>
      <c r="BX64" s="67">
        <v>1970190</v>
      </c>
      <c r="BY64" s="66">
        <v>0</v>
      </c>
      <c r="BZ64" s="66">
        <v>0</v>
      </c>
      <c r="CA64" s="67">
        <v>1970190</v>
      </c>
      <c r="CB64" s="67">
        <v>76790</v>
      </c>
      <c r="CC64" s="67">
        <v>1893400</v>
      </c>
      <c r="CE64" s="66" t="s">
        <v>33</v>
      </c>
      <c r="CF64" s="66">
        <v>198</v>
      </c>
      <c r="CG64" s="67">
        <v>571527260</v>
      </c>
      <c r="CH64" s="66">
        <v>0</v>
      </c>
      <c r="CI64" s="66">
        <v>0</v>
      </c>
      <c r="CJ64" s="67">
        <v>571527260</v>
      </c>
      <c r="CK64" s="67">
        <v>505675630</v>
      </c>
      <c r="CL64" s="67">
        <v>65851630</v>
      </c>
      <c r="CN64" s="66" t="s">
        <v>33</v>
      </c>
      <c r="CO64" s="66">
        <v>201</v>
      </c>
      <c r="CP64" s="67">
        <v>617587340</v>
      </c>
      <c r="CQ64" s="66">
        <v>0</v>
      </c>
      <c r="CR64" s="66">
        <v>0</v>
      </c>
      <c r="CS64" s="67">
        <v>617587340</v>
      </c>
      <c r="CT64" s="67">
        <v>550367210</v>
      </c>
      <c r="CU64" s="67">
        <v>67220130</v>
      </c>
      <c r="CW64" s="66" t="s">
        <v>33</v>
      </c>
      <c r="CX64" s="66">
        <v>203</v>
      </c>
      <c r="CY64" s="67">
        <v>617966230</v>
      </c>
      <c r="CZ64" s="66">
        <v>0</v>
      </c>
      <c r="DA64" s="66">
        <v>0</v>
      </c>
      <c r="DB64" s="67">
        <v>617966230</v>
      </c>
      <c r="DC64" s="67">
        <v>544247230</v>
      </c>
      <c r="DD64" s="67">
        <v>73719000</v>
      </c>
      <c r="DF64" s="79" t="s">
        <v>35</v>
      </c>
      <c r="DG64" s="64">
        <v>19</v>
      </c>
      <c r="DH64" s="65">
        <v>44485560</v>
      </c>
      <c r="DI64" s="64">
        <v>0</v>
      </c>
      <c r="DJ64" s="64">
        <v>0</v>
      </c>
      <c r="DK64" s="65">
        <v>44485560</v>
      </c>
      <c r="DL64" s="65">
        <v>27957200</v>
      </c>
      <c r="DM64" s="65">
        <v>16528360</v>
      </c>
      <c r="DO64" s="83" t="s">
        <v>33</v>
      </c>
      <c r="DP64" s="83" t="s">
        <v>370</v>
      </c>
      <c r="DQ64" s="83" t="s">
        <v>371</v>
      </c>
      <c r="DR64" s="83" t="s">
        <v>163</v>
      </c>
      <c r="DS64" s="83" t="s">
        <v>163</v>
      </c>
      <c r="DT64" s="56">
        <v>244378390</v>
      </c>
      <c r="DU64" s="56">
        <v>178396360</v>
      </c>
      <c r="DV64" s="56">
        <v>65982030</v>
      </c>
      <c r="DX64" s="83" t="s">
        <v>34</v>
      </c>
      <c r="DY64" s="63">
        <v>31</v>
      </c>
      <c r="DZ64" s="89">
        <v>32188490</v>
      </c>
      <c r="EA64" s="63">
        <v>0</v>
      </c>
      <c r="EB64" s="63">
        <v>0</v>
      </c>
      <c r="EC64" s="89">
        <v>32188490</v>
      </c>
      <c r="ED64" s="89">
        <v>22166140</v>
      </c>
      <c r="EE64" s="89">
        <v>10022350</v>
      </c>
      <c r="EG64" s="83" t="s">
        <v>36</v>
      </c>
      <c r="EH64" s="63">
        <v>2</v>
      </c>
      <c r="EI64" s="89">
        <v>1191850</v>
      </c>
      <c r="EJ64" s="63">
        <v>0</v>
      </c>
      <c r="EK64" s="63">
        <v>0</v>
      </c>
      <c r="EL64" s="89">
        <v>1191850</v>
      </c>
      <c r="EM64" s="89">
        <v>76790</v>
      </c>
      <c r="EN64" s="89">
        <v>1115060</v>
      </c>
      <c r="EP64" s="83" t="s">
        <v>36</v>
      </c>
      <c r="EQ64" s="89">
        <v>2</v>
      </c>
      <c r="ER64" s="89">
        <v>1191850</v>
      </c>
      <c r="ES64" s="63">
        <v>0</v>
      </c>
      <c r="ET64" s="63">
        <v>0</v>
      </c>
      <c r="EU64" s="89">
        <v>1191850</v>
      </c>
      <c r="EV64" s="89">
        <v>76790</v>
      </c>
      <c r="EW64" s="89">
        <v>1115060</v>
      </c>
      <c r="EY64" s="83" t="s">
        <v>35</v>
      </c>
      <c r="EZ64" s="119">
        <v>19</v>
      </c>
      <c r="FA64" s="120">
        <v>45915610</v>
      </c>
      <c r="FB64" s="119">
        <v>0</v>
      </c>
      <c r="FC64" s="119">
        <v>0</v>
      </c>
      <c r="FD64" s="122">
        <v>1191850</v>
      </c>
      <c r="FE64" s="122">
        <v>76790</v>
      </c>
      <c r="FF64" s="122">
        <v>1115060</v>
      </c>
      <c r="FH64" s="83" t="s">
        <v>140</v>
      </c>
      <c r="FI64" s="89">
        <v>34</v>
      </c>
      <c r="FJ64" s="89">
        <v>34501030</v>
      </c>
      <c r="FK64" s="89">
        <v>22891460</v>
      </c>
      <c r="FL64" s="89">
        <v>23783410</v>
      </c>
      <c r="FM64" s="124">
        <v>3889840</v>
      </c>
      <c r="FN64" s="124">
        <v>21492290</v>
      </c>
      <c r="FO64" s="124">
        <v>13008740</v>
      </c>
      <c r="FQ64" s="83" t="s">
        <v>140</v>
      </c>
      <c r="FR64" s="63">
        <v>29</v>
      </c>
      <c r="FS64" s="89">
        <v>29520640</v>
      </c>
      <c r="FT64" s="89">
        <v>23405040</v>
      </c>
      <c r="FU64" s="89">
        <v>24429050</v>
      </c>
      <c r="FV64" s="63">
        <v>0</v>
      </c>
      <c r="FW64" s="89">
        <v>19451780</v>
      </c>
      <c r="FX64" s="89">
        <v>10068860</v>
      </c>
      <c r="FZ64" s="83" t="s">
        <v>26</v>
      </c>
      <c r="GA64" s="83" t="s">
        <v>580</v>
      </c>
      <c r="GB64" s="89">
        <v>629093240</v>
      </c>
      <c r="GC64" s="63">
        <v>0</v>
      </c>
      <c r="GD64" s="63">
        <v>0</v>
      </c>
      <c r="GE64" s="89">
        <v>629093240</v>
      </c>
      <c r="GF64" s="89">
        <v>514922100</v>
      </c>
      <c r="GG64" s="89">
        <v>114171140</v>
      </c>
    </row>
    <row r="65" spans="1:189" x14ac:dyDescent="0.25">
      <c r="B65" s="64" t="s">
        <v>39</v>
      </c>
      <c r="C65" s="64">
        <v>329</v>
      </c>
      <c r="D65" s="65">
        <v>201213480</v>
      </c>
      <c r="E65" s="64">
        <v>0</v>
      </c>
      <c r="F65" s="64">
        <v>0</v>
      </c>
      <c r="G65" s="65">
        <v>201213480</v>
      </c>
      <c r="H65" s="65">
        <v>80799570</v>
      </c>
      <c r="I65" s="65">
        <v>120413910</v>
      </c>
      <c r="K65" s="66" t="s">
        <v>39</v>
      </c>
      <c r="L65" s="66">
        <v>332</v>
      </c>
      <c r="M65" s="67">
        <v>206056200</v>
      </c>
      <c r="N65" s="66">
        <v>0</v>
      </c>
      <c r="O65" s="66">
        <v>0</v>
      </c>
      <c r="P65" s="65">
        <v>206056200</v>
      </c>
      <c r="Q65" s="65">
        <v>84611850</v>
      </c>
      <c r="R65" s="65">
        <v>121444350</v>
      </c>
      <c r="T65" s="66" t="s">
        <v>35</v>
      </c>
      <c r="U65" s="66">
        <v>18</v>
      </c>
      <c r="V65" s="67">
        <v>29469880</v>
      </c>
      <c r="W65" s="66">
        <v>0</v>
      </c>
      <c r="X65" s="66">
        <v>0</v>
      </c>
      <c r="Y65" s="67">
        <v>29469880</v>
      </c>
      <c r="Z65" s="67">
        <v>19151430</v>
      </c>
      <c r="AA65" s="67">
        <v>10318450</v>
      </c>
      <c r="AC65" s="64" t="s">
        <v>37</v>
      </c>
      <c r="AD65" s="64">
        <v>87</v>
      </c>
      <c r="AE65" s="65">
        <v>39766370</v>
      </c>
      <c r="AF65" s="64">
        <v>0</v>
      </c>
      <c r="AG65" s="64">
        <v>0</v>
      </c>
      <c r="AH65" s="67">
        <v>39766370</v>
      </c>
      <c r="AI65" s="67">
        <v>33015220</v>
      </c>
      <c r="AJ65" s="67">
        <v>6751150</v>
      </c>
      <c r="AL65" s="66" t="s">
        <v>36</v>
      </c>
      <c r="AM65" s="66">
        <v>2</v>
      </c>
      <c r="AN65" s="67">
        <v>1708810</v>
      </c>
      <c r="AO65" s="66">
        <v>0</v>
      </c>
      <c r="AP65" s="66">
        <v>0</v>
      </c>
      <c r="AQ65" s="67">
        <v>1708810</v>
      </c>
      <c r="AR65" s="67">
        <v>68650</v>
      </c>
      <c r="AS65" s="67">
        <v>1640160</v>
      </c>
      <c r="AU65" s="66" t="s">
        <v>36</v>
      </c>
      <c r="AV65" s="66">
        <v>2</v>
      </c>
      <c r="AW65" s="67">
        <v>1777150</v>
      </c>
      <c r="AX65" s="66">
        <v>0</v>
      </c>
      <c r="AY65" s="66">
        <v>0</v>
      </c>
      <c r="AZ65" s="67">
        <v>1777150</v>
      </c>
      <c r="BA65" s="67">
        <v>71390</v>
      </c>
      <c r="BB65" s="67">
        <v>1705760</v>
      </c>
      <c r="BD65" s="66" t="s">
        <v>36</v>
      </c>
      <c r="BE65" s="66">
        <v>2</v>
      </c>
      <c r="BF65" s="67">
        <v>1970190</v>
      </c>
      <c r="BG65" s="66">
        <v>0</v>
      </c>
      <c r="BH65" s="66">
        <v>0</v>
      </c>
      <c r="BI65" s="67">
        <v>1970190</v>
      </c>
      <c r="BJ65" s="67">
        <v>76790</v>
      </c>
      <c r="BK65" s="67">
        <v>1893400</v>
      </c>
      <c r="BM65" s="66" t="s">
        <v>35</v>
      </c>
      <c r="BN65" s="66">
        <v>18</v>
      </c>
      <c r="BO65" s="67">
        <v>41136430</v>
      </c>
      <c r="BP65" s="66">
        <v>0</v>
      </c>
      <c r="BQ65" s="66">
        <v>0</v>
      </c>
      <c r="BR65" s="67">
        <v>41136430</v>
      </c>
      <c r="BS65" s="67">
        <v>28018420</v>
      </c>
      <c r="BT65" s="67">
        <v>13118010</v>
      </c>
      <c r="BV65" s="66" t="s">
        <v>37</v>
      </c>
      <c r="BW65" s="66">
        <v>88</v>
      </c>
      <c r="BX65" s="67">
        <v>57173090</v>
      </c>
      <c r="BY65" s="66">
        <v>0</v>
      </c>
      <c r="BZ65" s="66">
        <v>0</v>
      </c>
      <c r="CA65" s="67">
        <v>57173090</v>
      </c>
      <c r="CB65" s="67">
        <v>47251180</v>
      </c>
      <c r="CC65" s="67">
        <v>9921910</v>
      </c>
      <c r="CE65" s="66" t="s">
        <v>34</v>
      </c>
      <c r="CF65" s="66">
        <v>31</v>
      </c>
      <c r="CG65" s="67">
        <v>24893090</v>
      </c>
      <c r="CH65" s="66">
        <v>0</v>
      </c>
      <c r="CI65" s="66">
        <v>0</v>
      </c>
      <c r="CJ65" s="67">
        <v>24893090</v>
      </c>
      <c r="CK65" s="67">
        <v>18226550</v>
      </c>
      <c r="CL65" s="67">
        <v>6666540</v>
      </c>
      <c r="CN65" s="66" t="s">
        <v>34</v>
      </c>
      <c r="CO65" s="66">
        <v>28</v>
      </c>
      <c r="CP65" s="67">
        <v>25582840</v>
      </c>
      <c r="CQ65" s="66">
        <v>0</v>
      </c>
      <c r="CR65" s="66">
        <v>0</v>
      </c>
      <c r="CS65" s="67">
        <v>25582840</v>
      </c>
      <c r="CT65" s="67">
        <v>17854110</v>
      </c>
      <c r="CU65" s="67">
        <v>7728730</v>
      </c>
      <c r="CW65" s="66" t="s">
        <v>34</v>
      </c>
      <c r="CX65" s="66">
        <v>31</v>
      </c>
      <c r="CY65" s="67">
        <v>30821990</v>
      </c>
      <c r="CZ65" s="66">
        <v>0</v>
      </c>
      <c r="DA65" s="66">
        <v>0</v>
      </c>
      <c r="DB65" s="67">
        <v>30821990</v>
      </c>
      <c r="DC65" s="67">
        <v>21509100</v>
      </c>
      <c r="DD65" s="67">
        <v>9312890</v>
      </c>
      <c r="DF65" s="79" t="s">
        <v>36</v>
      </c>
      <c r="DG65" s="64">
        <v>2</v>
      </c>
      <c r="DH65" s="65">
        <v>2112590</v>
      </c>
      <c r="DI65" s="64">
        <v>0</v>
      </c>
      <c r="DJ65" s="64">
        <v>0</v>
      </c>
      <c r="DK65" s="65">
        <v>2112590</v>
      </c>
      <c r="DL65" s="65">
        <v>76790</v>
      </c>
      <c r="DM65" s="65">
        <v>2035800</v>
      </c>
      <c r="DO65" s="83" t="s">
        <v>34</v>
      </c>
      <c r="DP65" s="83" t="s">
        <v>372</v>
      </c>
      <c r="DQ65" s="83" t="s">
        <v>373</v>
      </c>
      <c r="DR65" s="83" t="s">
        <v>163</v>
      </c>
      <c r="DS65" s="83" t="s">
        <v>163</v>
      </c>
      <c r="DT65" s="56">
        <v>31894380</v>
      </c>
      <c r="DU65" s="56">
        <v>21756920</v>
      </c>
      <c r="DV65" s="56">
        <v>10137460</v>
      </c>
      <c r="DX65" s="83" t="s">
        <v>35</v>
      </c>
      <c r="DY65" s="63">
        <v>19</v>
      </c>
      <c r="DZ65" s="89">
        <v>44028010</v>
      </c>
      <c r="EA65" s="63">
        <v>0</v>
      </c>
      <c r="EB65" s="63">
        <v>0</v>
      </c>
      <c r="EC65" s="89">
        <v>44028010</v>
      </c>
      <c r="ED65" s="89">
        <v>27247740</v>
      </c>
      <c r="EE65" s="89">
        <v>16780270</v>
      </c>
      <c r="EG65" s="83" t="s">
        <v>37</v>
      </c>
      <c r="EH65" s="63">
        <v>90</v>
      </c>
      <c r="EI65" s="89">
        <v>66539600</v>
      </c>
      <c r="EJ65" s="63">
        <v>0</v>
      </c>
      <c r="EK65" s="63">
        <v>0</v>
      </c>
      <c r="EL65" s="89">
        <v>66539600</v>
      </c>
      <c r="EM65" s="89">
        <v>54174940</v>
      </c>
      <c r="EN65" s="89">
        <v>12364660</v>
      </c>
      <c r="EP65" s="83" t="s">
        <v>37</v>
      </c>
      <c r="EQ65" s="89">
        <v>90</v>
      </c>
      <c r="ER65" s="89">
        <v>66528400</v>
      </c>
      <c r="ES65" s="63">
        <v>0</v>
      </c>
      <c r="ET65" s="63">
        <v>0</v>
      </c>
      <c r="EU65" s="89">
        <v>66528400</v>
      </c>
      <c r="EV65" s="89">
        <v>54028720</v>
      </c>
      <c r="EW65" s="89">
        <v>12499680</v>
      </c>
      <c r="EY65" s="83" t="s">
        <v>36</v>
      </c>
      <c r="EZ65" s="119">
        <v>2</v>
      </c>
      <c r="FA65" s="120">
        <v>1191850</v>
      </c>
      <c r="FB65" s="119">
        <v>0</v>
      </c>
      <c r="FC65" s="119">
        <v>0</v>
      </c>
      <c r="FD65" s="122">
        <v>68551420</v>
      </c>
      <c r="FE65" s="122">
        <v>55806330</v>
      </c>
      <c r="FF65" s="122">
        <v>12745090</v>
      </c>
      <c r="FH65" s="83" t="s">
        <v>141</v>
      </c>
      <c r="FI65" s="89">
        <v>73</v>
      </c>
      <c r="FJ65" s="89">
        <v>7884430</v>
      </c>
      <c r="FK65" s="89">
        <v>2372060</v>
      </c>
      <c r="FL65" s="89">
        <v>2372060</v>
      </c>
      <c r="FM65" s="124">
        <v>4500</v>
      </c>
      <c r="FN65" s="124">
        <v>7884430</v>
      </c>
      <c r="FO65" s="123">
        <v>0</v>
      </c>
      <c r="FQ65" s="83" t="s">
        <v>141</v>
      </c>
      <c r="FR65" s="63">
        <v>73</v>
      </c>
      <c r="FS65" s="89">
        <v>7982300</v>
      </c>
      <c r="FT65" s="89">
        <v>2450660</v>
      </c>
      <c r="FU65" s="89">
        <v>2450660</v>
      </c>
      <c r="FV65" s="89">
        <v>5250</v>
      </c>
      <c r="FW65" s="89">
        <v>7982300</v>
      </c>
      <c r="FX65" s="63">
        <v>0</v>
      </c>
      <c r="FZ65" s="83" t="s">
        <v>27</v>
      </c>
      <c r="GA65" s="83" t="s">
        <v>420</v>
      </c>
      <c r="GB65" s="89">
        <v>1536680</v>
      </c>
      <c r="GC65" s="63">
        <v>0</v>
      </c>
      <c r="GD65" s="63">
        <v>0</v>
      </c>
      <c r="GE65" s="89">
        <v>1536680</v>
      </c>
      <c r="GF65" s="89">
        <v>1178190</v>
      </c>
      <c r="GG65" s="89">
        <v>358490</v>
      </c>
    </row>
    <row r="66" spans="1:189" x14ac:dyDescent="0.25">
      <c r="B66" s="64" t="s">
        <v>40</v>
      </c>
      <c r="C66" s="64">
        <v>2</v>
      </c>
      <c r="D66" s="65">
        <v>498900</v>
      </c>
      <c r="E66" s="64">
        <v>0</v>
      </c>
      <c r="F66" s="64">
        <v>0</v>
      </c>
      <c r="G66" s="65">
        <v>498900</v>
      </c>
      <c r="H66" s="65">
        <v>289580</v>
      </c>
      <c r="I66" s="65">
        <v>209320</v>
      </c>
      <c r="K66" s="66" t="s">
        <v>40</v>
      </c>
      <c r="L66" s="66">
        <v>2</v>
      </c>
      <c r="M66" s="67">
        <v>523860</v>
      </c>
      <c r="N66" s="66">
        <v>0</v>
      </c>
      <c r="O66" s="66">
        <v>0</v>
      </c>
      <c r="P66" s="65">
        <v>523860</v>
      </c>
      <c r="Q66" s="65">
        <v>304070</v>
      </c>
      <c r="R66" s="65">
        <v>219790</v>
      </c>
      <c r="T66" s="66" t="s">
        <v>36</v>
      </c>
      <c r="U66" s="66">
        <v>2</v>
      </c>
      <c r="V66" s="67">
        <v>1553460</v>
      </c>
      <c r="W66" s="66">
        <v>0</v>
      </c>
      <c r="X66" s="66">
        <v>0</v>
      </c>
      <c r="Y66" s="67">
        <v>1553460</v>
      </c>
      <c r="Z66" s="67">
        <v>62410</v>
      </c>
      <c r="AA66" s="67">
        <v>1491050</v>
      </c>
      <c r="AC66" s="64" t="s">
        <v>39</v>
      </c>
      <c r="AD66" s="64">
        <v>363</v>
      </c>
      <c r="AE66" s="65">
        <v>216897270</v>
      </c>
      <c r="AF66" s="64">
        <v>0</v>
      </c>
      <c r="AG66" s="64">
        <v>0</v>
      </c>
      <c r="AH66" s="67">
        <v>216897270</v>
      </c>
      <c r="AI66" s="67">
        <v>90272700</v>
      </c>
      <c r="AJ66" s="67">
        <v>126624570</v>
      </c>
      <c r="AL66" s="66" t="s">
        <v>37</v>
      </c>
      <c r="AM66" s="66">
        <v>86</v>
      </c>
      <c r="AN66" s="67">
        <v>44467800</v>
      </c>
      <c r="AO66" s="66">
        <v>0</v>
      </c>
      <c r="AP66" s="66">
        <v>0</v>
      </c>
      <c r="AQ66" s="67">
        <v>44467800</v>
      </c>
      <c r="AR66" s="67">
        <v>37046180</v>
      </c>
      <c r="AS66" s="67">
        <v>7421620</v>
      </c>
      <c r="AU66" s="66" t="s">
        <v>37</v>
      </c>
      <c r="AV66" s="66">
        <v>86</v>
      </c>
      <c r="AW66" s="67">
        <v>49185810</v>
      </c>
      <c r="AX66" s="66">
        <v>0</v>
      </c>
      <c r="AY66" s="66">
        <v>0</v>
      </c>
      <c r="AZ66" s="67">
        <v>49185810</v>
      </c>
      <c r="BA66" s="67">
        <v>41285510</v>
      </c>
      <c r="BB66" s="67">
        <v>7900300</v>
      </c>
      <c r="BD66" s="66" t="s">
        <v>37</v>
      </c>
      <c r="BE66" s="66">
        <v>88</v>
      </c>
      <c r="BF66" s="67">
        <v>53985860</v>
      </c>
      <c r="BG66" s="66">
        <v>0</v>
      </c>
      <c r="BH66" s="66">
        <v>0</v>
      </c>
      <c r="BI66" s="67">
        <v>53985860</v>
      </c>
      <c r="BJ66" s="67">
        <v>44131770</v>
      </c>
      <c r="BK66" s="67">
        <v>9854090</v>
      </c>
      <c r="BM66" s="66" t="s">
        <v>36</v>
      </c>
      <c r="BN66" s="66">
        <v>2</v>
      </c>
      <c r="BO66" s="67">
        <v>1970190</v>
      </c>
      <c r="BP66" s="66">
        <v>0</v>
      </c>
      <c r="BQ66" s="66">
        <v>0</v>
      </c>
      <c r="BR66" s="67">
        <v>1970190</v>
      </c>
      <c r="BS66" s="67">
        <v>76790</v>
      </c>
      <c r="BT66" s="67">
        <v>1893400</v>
      </c>
      <c r="BV66" s="66" t="s">
        <v>39</v>
      </c>
      <c r="BW66" s="66">
        <v>367</v>
      </c>
      <c r="BX66" s="67">
        <v>350542430</v>
      </c>
      <c r="BY66" s="66">
        <v>0</v>
      </c>
      <c r="BZ66" s="66">
        <v>0</v>
      </c>
      <c r="CA66" s="67">
        <v>350542430</v>
      </c>
      <c r="CB66" s="67">
        <v>151312320</v>
      </c>
      <c r="CC66" s="67">
        <v>199230110</v>
      </c>
      <c r="CE66" s="66" t="s">
        <v>35</v>
      </c>
      <c r="CF66" s="66">
        <v>18</v>
      </c>
      <c r="CG66" s="67">
        <v>45754650</v>
      </c>
      <c r="CH66" s="66">
        <v>0</v>
      </c>
      <c r="CI66" s="66">
        <v>0</v>
      </c>
      <c r="CJ66" s="67">
        <v>45754650</v>
      </c>
      <c r="CK66" s="67">
        <v>28038990</v>
      </c>
      <c r="CL66" s="67">
        <v>17715660</v>
      </c>
      <c r="CN66" s="66" t="s">
        <v>35</v>
      </c>
      <c r="CO66" s="66">
        <v>18</v>
      </c>
      <c r="CP66" s="67">
        <v>45673240</v>
      </c>
      <c r="CQ66" s="66">
        <v>0</v>
      </c>
      <c r="CR66" s="66">
        <v>0</v>
      </c>
      <c r="CS66" s="67">
        <v>45673240</v>
      </c>
      <c r="CT66" s="67">
        <v>27957580</v>
      </c>
      <c r="CU66" s="67">
        <v>17715660</v>
      </c>
      <c r="CW66" s="66" t="s">
        <v>35</v>
      </c>
      <c r="CX66" s="66">
        <v>19</v>
      </c>
      <c r="CY66" s="67">
        <v>44477650</v>
      </c>
      <c r="CZ66" s="66">
        <v>0</v>
      </c>
      <c r="DA66" s="66">
        <v>0</v>
      </c>
      <c r="DB66" s="67">
        <v>44477650</v>
      </c>
      <c r="DC66" s="67">
        <v>27957580</v>
      </c>
      <c r="DD66" s="67">
        <v>16520070</v>
      </c>
      <c r="DF66" s="79" t="s">
        <v>37</v>
      </c>
      <c r="DG66" s="64">
        <v>90</v>
      </c>
      <c r="DH66" s="65">
        <v>57960060</v>
      </c>
      <c r="DI66" s="64">
        <v>0</v>
      </c>
      <c r="DJ66" s="64">
        <v>0</v>
      </c>
      <c r="DK66" s="65">
        <v>57960060</v>
      </c>
      <c r="DL66" s="65">
        <v>47599830</v>
      </c>
      <c r="DM66" s="65">
        <v>10360230</v>
      </c>
      <c r="DO66" s="83" t="s">
        <v>35</v>
      </c>
      <c r="DP66" s="83" t="s">
        <v>374</v>
      </c>
      <c r="DQ66" s="83" t="s">
        <v>375</v>
      </c>
      <c r="DR66" s="83" t="s">
        <v>163</v>
      </c>
      <c r="DS66" s="83" t="s">
        <v>163</v>
      </c>
      <c r="DT66" s="56">
        <v>43625300</v>
      </c>
      <c r="DU66" s="56">
        <v>27327040</v>
      </c>
      <c r="DV66" s="56">
        <v>16298260</v>
      </c>
      <c r="DX66" s="83" t="s">
        <v>36</v>
      </c>
      <c r="DY66" s="63">
        <v>2</v>
      </c>
      <c r="DZ66" s="89">
        <v>1191850</v>
      </c>
      <c r="EA66" s="63">
        <v>0</v>
      </c>
      <c r="EB66" s="63">
        <v>0</v>
      </c>
      <c r="EC66" s="89">
        <v>1191850</v>
      </c>
      <c r="ED66" s="89">
        <v>76790</v>
      </c>
      <c r="EE66" s="89">
        <v>1115060</v>
      </c>
      <c r="EG66" s="83" t="s">
        <v>39</v>
      </c>
      <c r="EH66" s="63">
        <v>365</v>
      </c>
      <c r="EI66" s="89">
        <v>697039080</v>
      </c>
      <c r="EJ66" s="63">
        <v>0</v>
      </c>
      <c r="EK66" s="63">
        <v>0</v>
      </c>
      <c r="EL66" s="89">
        <v>697039080</v>
      </c>
      <c r="EM66" s="89">
        <v>447657460</v>
      </c>
      <c r="EN66" s="89">
        <v>249381620</v>
      </c>
      <c r="EP66" s="83" t="s">
        <v>39</v>
      </c>
      <c r="EQ66" s="89">
        <v>378</v>
      </c>
      <c r="ER66" s="89">
        <v>717733900</v>
      </c>
      <c r="ES66" s="63">
        <v>0</v>
      </c>
      <c r="ET66" s="63">
        <v>0</v>
      </c>
      <c r="EU66" s="89">
        <v>717733900</v>
      </c>
      <c r="EV66" s="89">
        <v>463648330</v>
      </c>
      <c r="EW66" s="89">
        <v>254085570</v>
      </c>
      <c r="EY66" s="83" t="s">
        <v>37</v>
      </c>
      <c r="EZ66" s="119">
        <v>92</v>
      </c>
      <c r="FA66" s="120">
        <v>68551420</v>
      </c>
      <c r="FB66" s="119">
        <v>0</v>
      </c>
      <c r="FC66" s="119">
        <v>0</v>
      </c>
      <c r="FD66" s="122">
        <v>739676290</v>
      </c>
      <c r="FE66" s="122">
        <v>475867720</v>
      </c>
      <c r="FF66" s="122">
        <v>263808570</v>
      </c>
      <c r="FH66" s="83" t="s">
        <v>26</v>
      </c>
      <c r="FI66" s="89">
        <v>81</v>
      </c>
      <c r="FJ66" s="89">
        <v>591656360</v>
      </c>
      <c r="FK66" s="63">
        <v>0</v>
      </c>
      <c r="FL66" s="63">
        <v>0</v>
      </c>
      <c r="FM66" s="124">
        <v>591656360</v>
      </c>
      <c r="FN66" s="124">
        <v>481433640</v>
      </c>
      <c r="FO66" s="124">
        <v>110222720</v>
      </c>
      <c r="FQ66" s="83" t="s">
        <v>26</v>
      </c>
      <c r="FR66" s="63">
        <v>82</v>
      </c>
      <c r="FS66" s="89">
        <v>610154910</v>
      </c>
      <c r="FT66" s="63">
        <v>0</v>
      </c>
      <c r="FU66" s="63">
        <v>0</v>
      </c>
      <c r="FV66" s="89">
        <v>610154910</v>
      </c>
      <c r="FW66" s="89">
        <v>497758980</v>
      </c>
      <c r="FX66" s="89">
        <v>112395930</v>
      </c>
      <c r="FZ66" s="83" t="s">
        <v>28</v>
      </c>
      <c r="GA66" s="83" t="s">
        <v>581</v>
      </c>
      <c r="GB66" s="89">
        <v>206741060</v>
      </c>
      <c r="GC66" s="63">
        <v>0</v>
      </c>
      <c r="GD66" s="63">
        <v>0</v>
      </c>
      <c r="GE66" s="89">
        <v>206741060</v>
      </c>
      <c r="GF66" s="89">
        <v>157900740</v>
      </c>
      <c r="GG66" s="89">
        <v>48840320</v>
      </c>
    </row>
    <row r="67" spans="1:189" x14ac:dyDescent="0.25">
      <c r="B67" s="64" t="s">
        <v>41</v>
      </c>
      <c r="C67" s="64">
        <v>54</v>
      </c>
      <c r="D67" s="64">
        <v>0</v>
      </c>
      <c r="E67" s="64">
        <v>0</v>
      </c>
      <c r="F67" s="64">
        <v>0</v>
      </c>
      <c r="G67" s="64">
        <v>0</v>
      </c>
      <c r="H67" s="64">
        <v>0</v>
      </c>
      <c r="I67" s="64">
        <v>0</v>
      </c>
      <c r="K67" s="66" t="s">
        <v>85</v>
      </c>
      <c r="L67" s="66">
        <v>11</v>
      </c>
      <c r="M67" s="67">
        <v>11351560</v>
      </c>
      <c r="N67" s="66">
        <v>0</v>
      </c>
      <c r="O67" s="66">
        <v>0</v>
      </c>
      <c r="P67" s="65">
        <v>11351560</v>
      </c>
      <c r="Q67" s="65">
        <v>11351560</v>
      </c>
      <c r="R67" s="64">
        <v>0</v>
      </c>
      <c r="T67" s="66" t="s">
        <v>37</v>
      </c>
      <c r="U67" s="66">
        <v>91</v>
      </c>
      <c r="V67" s="67">
        <v>39775220</v>
      </c>
      <c r="W67" s="66">
        <v>0</v>
      </c>
      <c r="X67" s="66">
        <v>0</v>
      </c>
      <c r="Y67" s="67">
        <v>39775220</v>
      </c>
      <c r="Z67" s="67">
        <v>33007770</v>
      </c>
      <c r="AA67" s="67">
        <v>6767450</v>
      </c>
      <c r="AC67" s="64" t="s">
        <v>40</v>
      </c>
      <c r="AD67" s="64">
        <v>4</v>
      </c>
      <c r="AE67" s="65">
        <v>3780090</v>
      </c>
      <c r="AF67" s="64">
        <v>0</v>
      </c>
      <c r="AG67" s="64">
        <v>0</v>
      </c>
      <c r="AH67" s="67">
        <v>3780090</v>
      </c>
      <c r="AI67" s="67">
        <v>1890070</v>
      </c>
      <c r="AJ67" s="67">
        <v>1890020</v>
      </c>
      <c r="AL67" s="66" t="s">
        <v>39</v>
      </c>
      <c r="AM67" s="66">
        <v>369</v>
      </c>
      <c r="AN67" s="67">
        <v>246465320</v>
      </c>
      <c r="AO67" s="66">
        <v>0</v>
      </c>
      <c r="AP67" s="66">
        <v>0</v>
      </c>
      <c r="AQ67" s="67">
        <v>246465320</v>
      </c>
      <c r="AR67" s="67">
        <v>102638910</v>
      </c>
      <c r="AS67" s="67">
        <v>143826410</v>
      </c>
      <c r="AU67" s="66" t="s">
        <v>39</v>
      </c>
      <c r="AV67" s="66">
        <v>378</v>
      </c>
      <c r="AW67" s="67">
        <v>287545370</v>
      </c>
      <c r="AX67" s="66">
        <v>0</v>
      </c>
      <c r="AY67" s="66">
        <v>0</v>
      </c>
      <c r="AZ67" s="67">
        <v>286934890</v>
      </c>
      <c r="BA67" s="67">
        <v>137533720</v>
      </c>
      <c r="BB67" s="67">
        <v>150011650</v>
      </c>
      <c r="BD67" s="66" t="s">
        <v>39</v>
      </c>
      <c r="BE67" s="66">
        <v>373</v>
      </c>
      <c r="BF67" s="67">
        <v>312045770</v>
      </c>
      <c r="BG67" s="66">
        <v>0</v>
      </c>
      <c r="BH67" s="66">
        <v>0</v>
      </c>
      <c r="BI67" s="67">
        <v>312045770</v>
      </c>
      <c r="BJ67" s="67">
        <v>143875320</v>
      </c>
      <c r="BK67" s="67">
        <v>168170450</v>
      </c>
      <c r="BM67" s="66" t="s">
        <v>37</v>
      </c>
      <c r="BN67" s="66">
        <v>90</v>
      </c>
      <c r="BO67" s="67">
        <v>55860200</v>
      </c>
      <c r="BP67" s="66">
        <v>0</v>
      </c>
      <c r="BQ67" s="66">
        <v>0</v>
      </c>
      <c r="BR67" s="67">
        <v>55860200</v>
      </c>
      <c r="BS67" s="67">
        <v>46128020</v>
      </c>
      <c r="BT67" s="67">
        <v>9732180</v>
      </c>
      <c r="BV67" s="66" t="s">
        <v>40</v>
      </c>
      <c r="BW67" s="66">
        <v>8</v>
      </c>
      <c r="BX67" s="67">
        <v>7006070</v>
      </c>
      <c r="BY67" s="66">
        <v>0</v>
      </c>
      <c r="BZ67" s="66">
        <v>0</v>
      </c>
      <c r="CA67" s="67">
        <v>7006070</v>
      </c>
      <c r="CB67" s="67">
        <v>4430610</v>
      </c>
      <c r="CC67" s="67">
        <v>2575460</v>
      </c>
      <c r="CE67" s="66" t="s">
        <v>36</v>
      </c>
      <c r="CF67" s="66">
        <v>2</v>
      </c>
      <c r="CG67" s="67">
        <v>2112590</v>
      </c>
      <c r="CH67" s="66">
        <v>0</v>
      </c>
      <c r="CI67" s="66">
        <v>0</v>
      </c>
      <c r="CJ67" s="67">
        <v>2112590</v>
      </c>
      <c r="CK67" s="67">
        <v>76790</v>
      </c>
      <c r="CL67" s="67">
        <v>2035800</v>
      </c>
      <c r="CN67" s="66" t="s">
        <v>36</v>
      </c>
      <c r="CO67" s="66">
        <v>2</v>
      </c>
      <c r="CP67" s="67">
        <v>2112590</v>
      </c>
      <c r="CQ67" s="66">
        <v>0</v>
      </c>
      <c r="CR67" s="66">
        <v>0</v>
      </c>
      <c r="CS67" s="67">
        <v>2112590</v>
      </c>
      <c r="CT67" s="67">
        <v>76790</v>
      </c>
      <c r="CU67" s="67">
        <v>2035800</v>
      </c>
      <c r="CW67" s="66" t="s">
        <v>36</v>
      </c>
      <c r="CX67" s="66">
        <v>2</v>
      </c>
      <c r="CY67" s="67">
        <v>2112590</v>
      </c>
      <c r="CZ67" s="66">
        <v>0</v>
      </c>
      <c r="DA67" s="66">
        <v>0</v>
      </c>
      <c r="DB67" s="67">
        <v>2112590</v>
      </c>
      <c r="DC67" s="67">
        <v>76790</v>
      </c>
      <c r="DD67" s="67">
        <v>2035800</v>
      </c>
      <c r="DF67" s="79" t="s">
        <v>39</v>
      </c>
      <c r="DG67" s="64">
        <v>358</v>
      </c>
      <c r="DH67" s="65">
        <v>681779040</v>
      </c>
      <c r="DI67" s="64">
        <v>0</v>
      </c>
      <c r="DJ67" s="64">
        <v>0</v>
      </c>
      <c r="DK67" s="65">
        <v>681443090</v>
      </c>
      <c r="DL67" s="65">
        <v>445408890</v>
      </c>
      <c r="DM67" s="65">
        <v>236370150</v>
      </c>
      <c r="DO67" s="83" t="s">
        <v>36</v>
      </c>
      <c r="DP67" s="83" t="s">
        <v>358</v>
      </c>
      <c r="DQ67" s="83" t="s">
        <v>376</v>
      </c>
      <c r="DR67" s="83" t="s">
        <v>163</v>
      </c>
      <c r="DS67" s="83" t="s">
        <v>163</v>
      </c>
      <c r="DT67" s="56">
        <v>2112520</v>
      </c>
      <c r="DU67" s="56">
        <v>76790</v>
      </c>
      <c r="DV67" s="56">
        <v>2035730</v>
      </c>
      <c r="DX67" s="83" t="s">
        <v>37</v>
      </c>
      <c r="DY67" s="63">
        <v>90</v>
      </c>
      <c r="DZ67" s="89">
        <v>66218880</v>
      </c>
      <c r="EA67" s="63">
        <v>0</v>
      </c>
      <c r="EB67" s="63">
        <v>0</v>
      </c>
      <c r="EC67" s="89">
        <v>66218880</v>
      </c>
      <c r="ED67" s="89">
        <v>54648470</v>
      </c>
      <c r="EE67" s="89">
        <v>11570410</v>
      </c>
      <c r="EG67" s="83" t="s">
        <v>40</v>
      </c>
      <c r="EH67" s="63">
        <v>8</v>
      </c>
      <c r="EI67" s="89">
        <v>6291160</v>
      </c>
      <c r="EJ67" s="63">
        <v>0</v>
      </c>
      <c r="EK67" s="63">
        <v>0</v>
      </c>
      <c r="EL67" s="89">
        <v>6291160</v>
      </c>
      <c r="EM67" s="89">
        <v>4287980</v>
      </c>
      <c r="EN67" s="89">
        <v>2003180</v>
      </c>
      <c r="EP67" s="83" t="s">
        <v>40</v>
      </c>
      <c r="EQ67" s="89">
        <v>8</v>
      </c>
      <c r="ER67" s="89">
        <v>6370260</v>
      </c>
      <c r="ES67" s="63">
        <v>0</v>
      </c>
      <c r="ET67" s="63">
        <v>0</v>
      </c>
      <c r="EU67" s="89">
        <v>6370260</v>
      </c>
      <c r="EV67" s="89">
        <v>4367080</v>
      </c>
      <c r="EW67" s="89">
        <v>2003180</v>
      </c>
      <c r="EY67" s="83" t="s">
        <v>39</v>
      </c>
      <c r="EZ67" s="119">
        <v>384</v>
      </c>
      <c r="FA67" s="120">
        <v>739676290</v>
      </c>
      <c r="FB67" s="119">
        <v>0</v>
      </c>
      <c r="FC67" s="119">
        <v>0</v>
      </c>
      <c r="FD67" s="122">
        <v>6372520</v>
      </c>
      <c r="FE67" s="122">
        <v>4369340</v>
      </c>
      <c r="FF67" s="122">
        <v>2003180</v>
      </c>
      <c r="FH67" s="83" t="s">
        <v>28</v>
      </c>
      <c r="FI67" s="89">
        <v>147</v>
      </c>
      <c r="FJ67" s="89">
        <v>194439440</v>
      </c>
      <c r="FK67" s="63">
        <v>0</v>
      </c>
      <c r="FL67" s="63">
        <v>0</v>
      </c>
      <c r="FM67" s="124">
        <v>194439440</v>
      </c>
      <c r="FN67" s="124">
        <v>146606570</v>
      </c>
      <c r="FO67" s="124">
        <v>47832870</v>
      </c>
      <c r="FQ67" s="83" t="s">
        <v>27</v>
      </c>
      <c r="FR67" s="63">
        <v>2</v>
      </c>
      <c r="FS67" s="89">
        <v>803580</v>
      </c>
      <c r="FT67" s="63">
        <v>0</v>
      </c>
      <c r="FU67" s="63">
        <v>0</v>
      </c>
      <c r="FV67" s="89">
        <v>803580</v>
      </c>
      <c r="FW67" s="89">
        <v>689280</v>
      </c>
      <c r="FX67" s="89">
        <v>114300</v>
      </c>
      <c r="FZ67" s="83" t="s">
        <v>30</v>
      </c>
      <c r="GA67" s="83" t="s">
        <v>582</v>
      </c>
      <c r="GB67" s="89">
        <v>190760980</v>
      </c>
      <c r="GC67" s="63">
        <v>0</v>
      </c>
      <c r="GD67" s="63">
        <v>0</v>
      </c>
      <c r="GE67" s="89">
        <v>190760980</v>
      </c>
      <c r="GF67" s="89">
        <v>171029510</v>
      </c>
      <c r="GG67" s="89">
        <v>19731470</v>
      </c>
    </row>
    <row r="68" spans="1:189" x14ac:dyDescent="0.25">
      <c r="B68" s="64" t="s">
        <v>42</v>
      </c>
      <c r="C68" s="64">
        <v>51</v>
      </c>
      <c r="D68" s="65">
        <v>42702750</v>
      </c>
      <c r="E68" s="64">
        <v>0</v>
      </c>
      <c r="F68" s="64">
        <v>0</v>
      </c>
      <c r="G68" s="65">
        <v>42702750</v>
      </c>
      <c r="H68" s="65">
        <v>34474580</v>
      </c>
      <c r="I68" s="65">
        <v>8228170</v>
      </c>
      <c r="K68" s="66" t="s">
        <v>41</v>
      </c>
      <c r="L68" s="66">
        <v>37</v>
      </c>
      <c r="M68" s="66">
        <v>0</v>
      </c>
      <c r="N68" s="66">
        <v>0</v>
      </c>
      <c r="O68" s="66">
        <v>0</v>
      </c>
      <c r="P68" s="64">
        <v>0</v>
      </c>
      <c r="Q68" s="64">
        <v>0</v>
      </c>
      <c r="R68" s="64">
        <v>0</v>
      </c>
      <c r="T68" s="66" t="s">
        <v>39</v>
      </c>
      <c r="U68" s="66">
        <v>360</v>
      </c>
      <c r="V68" s="67">
        <v>214044400</v>
      </c>
      <c r="W68" s="66">
        <v>0</v>
      </c>
      <c r="X68" s="66">
        <v>0</v>
      </c>
      <c r="Y68" s="67">
        <v>214044400</v>
      </c>
      <c r="Z68" s="67">
        <v>87646100</v>
      </c>
      <c r="AA68" s="67">
        <v>126398300</v>
      </c>
      <c r="AC68" s="64" t="s">
        <v>41</v>
      </c>
      <c r="AD68" s="64">
        <v>41</v>
      </c>
      <c r="AE68" s="65">
        <v>20750</v>
      </c>
      <c r="AF68" s="64">
        <v>0</v>
      </c>
      <c r="AG68" s="64">
        <v>0</v>
      </c>
      <c r="AH68" s="67">
        <v>20750</v>
      </c>
      <c r="AI68" s="67">
        <v>4450</v>
      </c>
      <c r="AJ68" s="67">
        <v>16300</v>
      </c>
      <c r="AL68" s="66" t="s">
        <v>40</v>
      </c>
      <c r="AM68" s="66">
        <v>7</v>
      </c>
      <c r="AN68" s="67">
        <v>5413750</v>
      </c>
      <c r="AO68" s="66">
        <v>0</v>
      </c>
      <c r="AP68" s="66">
        <v>0</v>
      </c>
      <c r="AQ68" s="67">
        <v>5413750</v>
      </c>
      <c r="AR68" s="67">
        <v>2902630</v>
      </c>
      <c r="AS68" s="67">
        <v>2511120</v>
      </c>
      <c r="AU68" s="66" t="s">
        <v>40</v>
      </c>
      <c r="AV68" s="66">
        <v>5</v>
      </c>
      <c r="AW68" s="67">
        <v>5196380</v>
      </c>
      <c r="AX68" s="66">
        <v>0</v>
      </c>
      <c r="AY68" s="66">
        <v>0</v>
      </c>
      <c r="AZ68" s="67">
        <v>5196380</v>
      </c>
      <c r="BA68" s="67">
        <v>2850420</v>
      </c>
      <c r="BB68" s="67">
        <v>2345960</v>
      </c>
      <c r="BD68" s="66" t="s">
        <v>40</v>
      </c>
      <c r="BE68" s="66">
        <v>8</v>
      </c>
      <c r="BF68" s="67">
        <v>6700210</v>
      </c>
      <c r="BG68" s="66">
        <v>0</v>
      </c>
      <c r="BH68" s="66">
        <v>0</v>
      </c>
      <c r="BI68" s="67">
        <v>6700210</v>
      </c>
      <c r="BJ68" s="67">
        <v>4124750</v>
      </c>
      <c r="BK68" s="67">
        <v>2575460</v>
      </c>
      <c r="BM68" s="66" t="s">
        <v>39</v>
      </c>
      <c r="BN68" s="66">
        <v>358</v>
      </c>
      <c r="BO68" s="67">
        <v>326975250</v>
      </c>
      <c r="BP68" s="66">
        <v>0</v>
      </c>
      <c r="BQ68" s="66">
        <v>0</v>
      </c>
      <c r="BR68" s="67">
        <v>326975250</v>
      </c>
      <c r="BS68" s="67">
        <v>154781430</v>
      </c>
      <c r="BT68" s="67">
        <v>172193820</v>
      </c>
      <c r="BV68" s="66" t="s">
        <v>41</v>
      </c>
      <c r="BW68" s="66">
        <v>47</v>
      </c>
      <c r="BX68" s="66">
        <v>0</v>
      </c>
      <c r="BY68" s="66">
        <v>0</v>
      </c>
      <c r="BZ68" s="66">
        <v>0</v>
      </c>
      <c r="CA68" s="66">
        <v>0</v>
      </c>
      <c r="CB68" s="66">
        <v>0</v>
      </c>
      <c r="CC68" s="66">
        <v>0</v>
      </c>
      <c r="CE68" s="66" t="s">
        <v>37</v>
      </c>
      <c r="CF68" s="66">
        <v>92</v>
      </c>
      <c r="CG68" s="67">
        <v>57988550</v>
      </c>
      <c r="CH68" s="66">
        <v>0</v>
      </c>
      <c r="CI68" s="66">
        <v>0</v>
      </c>
      <c r="CJ68" s="67">
        <v>57988550</v>
      </c>
      <c r="CK68" s="67">
        <v>46792710</v>
      </c>
      <c r="CL68" s="67">
        <v>11195840</v>
      </c>
      <c r="CN68" s="66" t="s">
        <v>37</v>
      </c>
      <c r="CO68" s="66">
        <v>94</v>
      </c>
      <c r="CP68" s="67">
        <v>60044170</v>
      </c>
      <c r="CQ68" s="66">
        <v>0</v>
      </c>
      <c r="CR68" s="66">
        <v>0</v>
      </c>
      <c r="CS68" s="67">
        <v>60044170</v>
      </c>
      <c r="CT68" s="67">
        <v>48766610</v>
      </c>
      <c r="CU68" s="67">
        <v>11277560</v>
      </c>
      <c r="CW68" s="66" t="s">
        <v>37</v>
      </c>
      <c r="CX68" s="66">
        <v>95</v>
      </c>
      <c r="CY68" s="67">
        <v>54619310</v>
      </c>
      <c r="CZ68" s="66">
        <v>0</v>
      </c>
      <c r="DA68" s="66">
        <v>0</v>
      </c>
      <c r="DB68" s="67">
        <v>54619310</v>
      </c>
      <c r="DC68" s="67">
        <v>43820870</v>
      </c>
      <c r="DD68" s="67">
        <v>10798440</v>
      </c>
      <c r="DF68" s="79" t="s">
        <v>40</v>
      </c>
      <c r="DG68" s="64">
        <v>8</v>
      </c>
      <c r="DH68" s="65">
        <v>6300470</v>
      </c>
      <c r="DI68" s="64">
        <v>0</v>
      </c>
      <c r="DJ68" s="64">
        <v>0</v>
      </c>
      <c r="DK68" s="65">
        <v>6300470</v>
      </c>
      <c r="DL68" s="65">
        <v>4350030</v>
      </c>
      <c r="DM68" s="65">
        <v>1950440</v>
      </c>
      <c r="DO68" s="83" t="s">
        <v>37</v>
      </c>
      <c r="DP68" s="83" t="s">
        <v>377</v>
      </c>
      <c r="DQ68" s="83" t="s">
        <v>378</v>
      </c>
      <c r="DR68" s="83" t="s">
        <v>163</v>
      </c>
      <c r="DS68" s="83" t="s">
        <v>163</v>
      </c>
      <c r="DT68" s="56">
        <v>59813060</v>
      </c>
      <c r="DU68" s="56">
        <v>48212530</v>
      </c>
      <c r="DV68" s="56">
        <v>11600530</v>
      </c>
      <c r="DX68" s="83" t="s">
        <v>39</v>
      </c>
      <c r="DY68" s="63">
        <v>364</v>
      </c>
      <c r="DZ68" s="89">
        <v>695875820</v>
      </c>
      <c r="EA68" s="63">
        <v>0</v>
      </c>
      <c r="EB68" s="63">
        <v>0</v>
      </c>
      <c r="EC68" s="89">
        <v>695875820</v>
      </c>
      <c r="ED68" s="89">
        <v>452187600</v>
      </c>
      <c r="EE68" s="89">
        <v>243688220</v>
      </c>
      <c r="EG68" s="83" t="s">
        <v>41</v>
      </c>
      <c r="EH68" s="63">
        <v>68</v>
      </c>
      <c r="EI68" s="63">
        <v>0</v>
      </c>
      <c r="EJ68" s="63">
        <v>0</v>
      </c>
      <c r="EK68" s="63">
        <v>0</v>
      </c>
      <c r="EL68" s="63">
        <v>0</v>
      </c>
      <c r="EM68" s="63">
        <v>0</v>
      </c>
      <c r="EN68" s="63">
        <v>0</v>
      </c>
      <c r="EP68" s="83" t="s">
        <v>41</v>
      </c>
      <c r="EQ68" s="89">
        <v>67</v>
      </c>
      <c r="ER68" s="63">
        <v>0</v>
      </c>
      <c r="ES68" s="63">
        <v>0</v>
      </c>
      <c r="ET68" s="63">
        <v>0</v>
      </c>
      <c r="EU68" s="63">
        <v>0</v>
      </c>
      <c r="EV68" s="63">
        <v>0</v>
      </c>
      <c r="EW68" s="63">
        <v>0</v>
      </c>
      <c r="EY68" s="83" t="s">
        <v>40</v>
      </c>
      <c r="EZ68" s="119">
        <v>8</v>
      </c>
      <c r="FA68" s="120">
        <v>6372520</v>
      </c>
      <c r="FB68" s="119">
        <v>0</v>
      </c>
      <c r="FC68" s="119">
        <v>0</v>
      </c>
      <c r="FD68" s="121">
        <v>0</v>
      </c>
      <c r="FE68" s="121">
        <v>0</v>
      </c>
      <c r="FF68" s="121">
        <v>0</v>
      </c>
      <c r="FH68" s="83" t="s">
        <v>29</v>
      </c>
      <c r="FI68" s="89">
        <v>1</v>
      </c>
      <c r="FJ68" s="89">
        <v>441220</v>
      </c>
      <c r="FK68" s="63">
        <v>0</v>
      </c>
      <c r="FL68" s="63">
        <v>0</v>
      </c>
      <c r="FM68" s="124">
        <v>441220</v>
      </c>
      <c r="FN68" s="124">
        <v>14800</v>
      </c>
      <c r="FO68" s="124">
        <v>426420</v>
      </c>
      <c r="FQ68" s="83" t="s">
        <v>28</v>
      </c>
      <c r="FR68" s="63">
        <v>147</v>
      </c>
      <c r="FS68" s="89">
        <v>199661900</v>
      </c>
      <c r="FT68" s="63">
        <v>0</v>
      </c>
      <c r="FU68" s="63">
        <v>0</v>
      </c>
      <c r="FV68" s="89">
        <v>199661900</v>
      </c>
      <c r="FW68" s="89">
        <v>151669410</v>
      </c>
      <c r="FX68" s="89">
        <v>47992490</v>
      </c>
      <c r="FZ68" s="83" t="s">
        <v>31</v>
      </c>
      <c r="GA68" s="83" t="s">
        <v>358</v>
      </c>
      <c r="GB68" s="89">
        <v>2702810</v>
      </c>
      <c r="GC68" s="63">
        <v>0</v>
      </c>
      <c r="GD68" s="63">
        <v>0</v>
      </c>
      <c r="GE68" s="89">
        <v>2702810</v>
      </c>
      <c r="GF68" s="89">
        <v>2160370</v>
      </c>
      <c r="GG68" s="89">
        <v>542440</v>
      </c>
    </row>
    <row r="69" spans="1:189" x14ac:dyDescent="0.25">
      <c r="B69" s="64" t="s">
        <v>43</v>
      </c>
      <c r="C69" s="64">
        <v>2</v>
      </c>
      <c r="D69" s="65">
        <v>319690</v>
      </c>
      <c r="E69" s="64">
        <v>0</v>
      </c>
      <c r="F69" s="64">
        <v>0</v>
      </c>
      <c r="G69" s="65">
        <v>319690</v>
      </c>
      <c r="H69" s="64">
        <v>0</v>
      </c>
      <c r="I69" s="65">
        <v>319690</v>
      </c>
      <c r="K69" s="66" t="s">
        <v>42</v>
      </c>
      <c r="L69" s="66">
        <v>50</v>
      </c>
      <c r="M69" s="67">
        <v>50007290</v>
      </c>
      <c r="N69" s="66">
        <v>0</v>
      </c>
      <c r="O69" s="66">
        <v>0</v>
      </c>
      <c r="P69" s="65">
        <v>50007290</v>
      </c>
      <c r="Q69" s="65">
        <v>43145870</v>
      </c>
      <c r="R69" s="65">
        <v>6861420</v>
      </c>
      <c r="T69" s="66" t="s">
        <v>40</v>
      </c>
      <c r="U69" s="66">
        <v>5</v>
      </c>
      <c r="V69" s="67">
        <v>4645810</v>
      </c>
      <c r="W69" s="66">
        <v>0</v>
      </c>
      <c r="X69" s="66">
        <v>0</v>
      </c>
      <c r="Y69" s="67">
        <v>4645810</v>
      </c>
      <c r="Z69" s="67">
        <v>2457840</v>
      </c>
      <c r="AA69" s="67">
        <v>2187970</v>
      </c>
      <c r="AC69" s="64" t="s">
        <v>42</v>
      </c>
      <c r="AD69" s="64">
        <v>48</v>
      </c>
      <c r="AE69" s="65">
        <v>60302100</v>
      </c>
      <c r="AF69" s="64">
        <v>0</v>
      </c>
      <c r="AG69" s="64">
        <v>0</v>
      </c>
      <c r="AH69" s="67">
        <v>60302100</v>
      </c>
      <c r="AI69" s="67">
        <v>54688310</v>
      </c>
      <c r="AJ69" s="67">
        <v>5613790</v>
      </c>
      <c r="AL69" s="66" t="s">
        <v>41</v>
      </c>
      <c r="AM69" s="66">
        <v>43</v>
      </c>
      <c r="AN69" s="66">
        <v>0</v>
      </c>
      <c r="AO69" s="66">
        <v>0</v>
      </c>
      <c r="AP69" s="66">
        <v>0</v>
      </c>
      <c r="AQ69" s="66">
        <v>0</v>
      </c>
      <c r="AR69" s="66">
        <v>0</v>
      </c>
      <c r="AS69" s="66">
        <v>0</v>
      </c>
      <c r="AU69" s="66" t="s">
        <v>41</v>
      </c>
      <c r="AV69" s="66">
        <v>52</v>
      </c>
      <c r="AW69" s="66">
        <v>0</v>
      </c>
      <c r="AX69" s="66">
        <v>0</v>
      </c>
      <c r="AY69" s="66">
        <v>0</v>
      </c>
      <c r="AZ69" s="66">
        <v>0</v>
      </c>
      <c r="BA69" s="66">
        <v>0</v>
      </c>
      <c r="BB69" s="66">
        <v>0</v>
      </c>
      <c r="BD69" s="66" t="s">
        <v>41</v>
      </c>
      <c r="BE69" s="66">
        <v>47</v>
      </c>
      <c r="BF69" s="66">
        <v>0</v>
      </c>
      <c r="BG69" s="66">
        <v>0</v>
      </c>
      <c r="BH69" s="66">
        <v>0</v>
      </c>
      <c r="BI69" s="66">
        <v>0</v>
      </c>
      <c r="BJ69" s="66">
        <v>0</v>
      </c>
      <c r="BK69" s="66">
        <v>0</v>
      </c>
      <c r="BM69" s="66" t="s">
        <v>40</v>
      </c>
      <c r="BN69" s="66">
        <v>8</v>
      </c>
      <c r="BO69" s="67">
        <v>6763190</v>
      </c>
      <c r="BP69" s="66">
        <v>0</v>
      </c>
      <c r="BQ69" s="66">
        <v>0</v>
      </c>
      <c r="BR69" s="67">
        <v>6763190</v>
      </c>
      <c r="BS69" s="67">
        <v>4187730</v>
      </c>
      <c r="BT69" s="67">
        <v>2575460</v>
      </c>
      <c r="BV69" s="66" t="s">
        <v>42</v>
      </c>
      <c r="BW69" s="66">
        <v>42</v>
      </c>
      <c r="BX69" s="67">
        <v>70114690</v>
      </c>
      <c r="BY69" s="66">
        <v>0</v>
      </c>
      <c r="BZ69" s="66">
        <v>0</v>
      </c>
      <c r="CA69" s="67">
        <v>70114690</v>
      </c>
      <c r="CB69" s="67">
        <v>62598960</v>
      </c>
      <c r="CC69" s="67">
        <v>7515730</v>
      </c>
      <c r="CE69" s="66" t="s">
        <v>39</v>
      </c>
      <c r="CF69" s="66">
        <v>352</v>
      </c>
      <c r="CG69" s="67">
        <v>631583200</v>
      </c>
      <c r="CH69" s="66">
        <v>0</v>
      </c>
      <c r="CI69" s="66">
        <v>0</v>
      </c>
      <c r="CJ69" s="67">
        <v>631583200</v>
      </c>
      <c r="CK69" s="67">
        <v>402682490</v>
      </c>
      <c r="CL69" s="67">
        <v>228900710</v>
      </c>
      <c r="CN69" s="66" t="s">
        <v>39</v>
      </c>
      <c r="CO69" s="66">
        <v>349</v>
      </c>
      <c r="CP69" s="67">
        <v>683937490</v>
      </c>
      <c r="CQ69" s="66">
        <v>0</v>
      </c>
      <c r="CR69" s="66">
        <v>0</v>
      </c>
      <c r="CS69" s="67">
        <v>683937490</v>
      </c>
      <c r="CT69" s="67">
        <v>450128160</v>
      </c>
      <c r="CU69" s="67">
        <v>233809330</v>
      </c>
      <c r="CW69" s="66" t="s">
        <v>39</v>
      </c>
      <c r="CX69" s="66">
        <v>370</v>
      </c>
      <c r="CY69" s="67">
        <v>693656190</v>
      </c>
      <c r="CZ69" s="66">
        <v>0</v>
      </c>
      <c r="DA69" s="66">
        <v>0</v>
      </c>
      <c r="DB69" s="67">
        <v>693656190</v>
      </c>
      <c r="DC69" s="67">
        <v>456948410</v>
      </c>
      <c r="DD69" s="67">
        <v>236707780</v>
      </c>
      <c r="DF69" s="79" t="s">
        <v>41</v>
      </c>
      <c r="DG69" s="64">
        <v>68</v>
      </c>
      <c r="DH69" s="64">
        <v>0</v>
      </c>
      <c r="DI69" s="64">
        <v>0</v>
      </c>
      <c r="DJ69" s="64">
        <v>0</v>
      </c>
      <c r="DK69" s="64">
        <v>0</v>
      </c>
      <c r="DL69" s="64">
        <v>0</v>
      </c>
      <c r="DM69" s="64">
        <v>0</v>
      </c>
      <c r="DO69" s="83" t="s">
        <v>39</v>
      </c>
      <c r="DP69" s="83" t="s">
        <v>379</v>
      </c>
      <c r="DQ69" s="83" t="s">
        <v>380</v>
      </c>
      <c r="DR69" s="83" t="s">
        <v>163</v>
      </c>
      <c r="DS69" s="83" t="s">
        <v>163</v>
      </c>
      <c r="DT69" s="56">
        <v>683009010</v>
      </c>
      <c r="DU69" s="56">
        <v>447268070</v>
      </c>
      <c r="DV69" s="56">
        <v>235740940</v>
      </c>
      <c r="DX69" s="83" t="s">
        <v>40</v>
      </c>
      <c r="DY69" s="63">
        <v>8</v>
      </c>
      <c r="DZ69" s="89">
        <v>6181770</v>
      </c>
      <c r="EA69" s="63">
        <v>0</v>
      </c>
      <c r="EB69" s="63">
        <v>0</v>
      </c>
      <c r="EC69" s="89">
        <v>6181770</v>
      </c>
      <c r="ED69" s="89">
        <v>4178590</v>
      </c>
      <c r="EE69" s="89">
        <v>2003180</v>
      </c>
      <c r="EG69" s="83" t="s">
        <v>42</v>
      </c>
      <c r="EH69" s="63">
        <v>41</v>
      </c>
      <c r="EI69" s="89">
        <v>104807720</v>
      </c>
      <c r="EJ69" s="63">
        <v>0</v>
      </c>
      <c r="EK69" s="63">
        <v>0</v>
      </c>
      <c r="EL69" s="89">
        <v>104807720</v>
      </c>
      <c r="EM69" s="89">
        <v>99683850</v>
      </c>
      <c r="EN69" s="89">
        <v>5123870</v>
      </c>
      <c r="EP69" s="83" t="s">
        <v>42</v>
      </c>
      <c r="EQ69" s="89">
        <v>37</v>
      </c>
      <c r="ER69" s="89">
        <v>99889930</v>
      </c>
      <c r="ES69" s="63">
        <v>0</v>
      </c>
      <c r="ET69" s="63">
        <v>0</v>
      </c>
      <c r="EU69" s="89">
        <v>99889930</v>
      </c>
      <c r="EV69" s="89">
        <v>95065780</v>
      </c>
      <c r="EW69" s="89">
        <v>4824150</v>
      </c>
      <c r="EY69" s="83" t="s">
        <v>41</v>
      </c>
      <c r="EZ69" s="119">
        <v>68</v>
      </c>
      <c r="FA69" s="119">
        <v>0</v>
      </c>
      <c r="FB69" s="119">
        <v>0</v>
      </c>
      <c r="FC69" s="119">
        <v>0</v>
      </c>
      <c r="FD69" s="122">
        <v>99681150</v>
      </c>
      <c r="FE69" s="122">
        <v>94938830</v>
      </c>
      <c r="FF69" s="122">
        <v>4742320</v>
      </c>
      <c r="FH69" s="83" t="s">
        <v>30</v>
      </c>
      <c r="FI69" s="89">
        <v>56</v>
      </c>
      <c r="FJ69" s="89">
        <v>160806090</v>
      </c>
      <c r="FK69" s="63">
        <v>0</v>
      </c>
      <c r="FL69" s="63">
        <v>0</v>
      </c>
      <c r="FM69" s="124">
        <v>160806090</v>
      </c>
      <c r="FN69" s="124">
        <v>142073090</v>
      </c>
      <c r="FO69" s="124">
        <v>18733000</v>
      </c>
      <c r="FQ69" s="83" t="s">
        <v>30</v>
      </c>
      <c r="FR69" s="63">
        <v>56</v>
      </c>
      <c r="FS69" s="89">
        <v>173977230</v>
      </c>
      <c r="FT69" s="63">
        <v>0</v>
      </c>
      <c r="FU69" s="63">
        <v>0</v>
      </c>
      <c r="FV69" s="89">
        <v>173977230</v>
      </c>
      <c r="FW69" s="89">
        <v>154590850</v>
      </c>
      <c r="FX69" s="89">
        <v>19386380</v>
      </c>
      <c r="FZ69" s="83" t="s">
        <v>32</v>
      </c>
      <c r="GA69" s="83" t="s">
        <v>583</v>
      </c>
      <c r="GB69" s="89">
        <v>1137985290</v>
      </c>
      <c r="GC69" s="63">
        <v>0</v>
      </c>
      <c r="GD69" s="63">
        <v>0</v>
      </c>
      <c r="GE69" s="89">
        <v>1137985290</v>
      </c>
      <c r="GF69" s="89">
        <v>872399440</v>
      </c>
      <c r="GG69" s="89">
        <v>265585850</v>
      </c>
    </row>
    <row r="70" spans="1:189" x14ac:dyDescent="0.25">
      <c r="B70" s="64" t="s">
        <v>44</v>
      </c>
      <c r="C70" s="64">
        <v>64</v>
      </c>
      <c r="D70" s="65">
        <v>18095650</v>
      </c>
      <c r="E70" s="64">
        <v>0</v>
      </c>
      <c r="F70" s="64">
        <v>0</v>
      </c>
      <c r="G70" s="65">
        <v>18095650</v>
      </c>
      <c r="H70" s="65">
        <v>13921780</v>
      </c>
      <c r="I70" s="65">
        <v>4173870</v>
      </c>
      <c r="K70" s="66" t="s">
        <v>43</v>
      </c>
      <c r="L70" s="66">
        <v>1</v>
      </c>
      <c r="M70" s="67">
        <v>136500</v>
      </c>
      <c r="N70" s="66">
        <v>0</v>
      </c>
      <c r="O70" s="66">
        <v>0</v>
      </c>
      <c r="P70" s="65">
        <v>136500</v>
      </c>
      <c r="Q70" s="64">
        <v>0</v>
      </c>
      <c r="R70" s="65">
        <v>136500</v>
      </c>
      <c r="T70" s="66" t="s">
        <v>41</v>
      </c>
      <c r="U70" s="66">
        <v>36</v>
      </c>
      <c r="V70" s="66">
        <v>0</v>
      </c>
      <c r="W70" s="66">
        <v>0</v>
      </c>
      <c r="X70" s="66">
        <v>0</v>
      </c>
      <c r="Y70" s="66">
        <v>0</v>
      </c>
      <c r="Z70" s="66">
        <v>0</v>
      </c>
      <c r="AA70" s="66">
        <v>0</v>
      </c>
      <c r="AC70" s="64" t="s">
        <v>44</v>
      </c>
      <c r="AD70" s="64">
        <v>67</v>
      </c>
      <c r="AE70" s="65">
        <v>23448700</v>
      </c>
      <c r="AF70" s="64">
        <v>0</v>
      </c>
      <c r="AG70" s="64">
        <v>0</v>
      </c>
      <c r="AH70" s="67">
        <v>23448700</v>
      </c>
      <c r="AI70" s="67">
        <v>18316430</v>
      </c>
      <c r="AJ70" s="67">
        <v>5132270</v>
      </c>
      <c r="AL70" s="66" t="s">
        <v>42</v>
      </c>
      <c r="AM70" s="66">
        <v>51</v>
      </c>
      <c r="AN70" s="67">
        <v>64010500</v>
      </c>
      <c r="AO70" s="66">
        <v>0</v>
      </c>
      <c r="AP70" s="66">
        <v>0</v>
      </c>
      <c r="AQ70" s="67">
        <v>64010500</v>
      </c>
      <c r="AR70" s="67">
        <v>56708600</v>
      </c>
      <c r="AS70" s="67">
        <v>7301900</v>
      </c>
      <c r="AU70" s="66" t="s">
        <v>42</v>
      </c>
      <c r="AV70" s="66">
        <v>47</v>
      </c>
      <c r="AW70" s="67">
        <v>68749400</v>
      </c>
      <c r="AX70" s="66">
        <v>0</v>
      </c>
      <c r="AY70" s="66">
        <v>0</v>
      </c>
      <c r="AZ70" s="67">
        <v>68749400</v>
      </c>
      <c r="BA70" s="67">
        <v>61597940</v>
      </c>
      <c r="BB70" s="67">
        <v>7151460</v>
      </c>
      <c r="BD70" s="66" t="s">
        <v>42</v>
      </c>
      <c r="BE70" s="66">
        <v>45</v>
      </c>
      <c r="BF70" s="67">
        <v>77224100</v>
      </c>
      <c r="BG70" s="66">
        <v>0</v>
      </c>
      <c r="BH70" s="66">
        <v>0</v>
      </c>
      <c r="BI70" s="67">
        <v>77224100</v>
      </c>
      <c r="BJ70" s="67">
        <v>67466880</v>
      </c>
      <c r="BK70" s="67">
        <v>9757220</v>
      </c>
      <c r="BM70" s="66" t="s">
        <v>41</v>
      </c>
      <c r="BN70" s="66">
        <v>48</v>
      </c>
      <c r="BO70" s="66">
        <v>0</v>
      </c>
      <c r="BP70" s="66">
        <v>0</v>
      </c>
      <c r="BQ70" s="66">
        <v>0</v>
      </c>
      <c r="BR70" s="66">
        <v>0</v>
      </c>
      <c r="BS70" s="66">
        <v>0</v>
      </c>
      <c r="BT70" s="66">
        <v>0</v>
      </c>
      <c r="BV70" s="66" t="s">
        <v>44</v>
      </c>
      <c r="BW70" s="66">
        <v>69</v>
      </c>
      <c r="BX70" s="67">
        <v>40159740</v>
      </c>
      <c r="BY70" s="66">
        <v>0</v>
      </c>
      <c r="BZ70" s="66">
        <v>0</v>
      </c>
      <c r="CA70" s="67">
        <v>40159740</v>
      </c>
      <c r="CB70" s="67">
        <v>29526230</v>
      </c>
      <c r="CC70" s="67">
        <v>10633510</v>
      </c>
      <c r="CE70" s="66" t="s">
        <v>40</v>
      </c>
      <c r="CF70" s="66">
        <v>9</v>
      </c>
      <c r="CG70" s="67">
        <v>7030320</v>
      </c>
      <c r="CH70" s="66">
        <v>0</v>
      </c>
      <c r="CI70" s="66">
        <v>0</v>
      </c>
      <c r="CJ70" s="67">
        <v>7030320</v>
      </c>
      <c r="CK70" s="67">
        <v>4452990</v>
      </c>
      <c r="CL70" s="67">
        <v>2577330</v>
      </c>
      <c r="CN70" s="66" t="s">
        <v>40</v>
      </c>
      <c r="CO70" s="66">
        <v>8</v>
      </c>
      <c r="CP70" s="67">
        <v>6379400</v>
      </c>
      <c r="CQ70" s="66">
        <v>0</v>
      </c>
      <c r="CR70" s="66">
        <v>0</v>
      </c>
      <c r="CS70" s="67">
        <v>6379400</v>
      </c>
      <c r="CT70" s="67">
        <v>4428960</v>
      </c>
      <c r="CU70" s="67">
        <v>1950440</v>
      </c>
      <c r="CW70" s="66" t="s">
        <v>40</v>
      </c>
      <c r="CX70" s="66">
        <v>8</v>
      </c>
      <c r="CY70" s="67">
        <v>6300470</v>
      </c>
      <c r="CZ70" s="66">
        <v>0</v>
      </c>
      <c r="DA70" s="66">
        <v>0</v>
      </c>
      <c r="DB70" s="67">
        <v>6300470</v>
      </c>
      <c r="DC70" s="67">
        <v>4350030</v>
      </c>
      <c r="DD70" s="67">
        <v>1950440</v>
      </c>
      <c r="DF70" s="79" t="s">
        <v>42</v>
      </c>
      <c r="DG70" s="64">
        <v>44</v>
      </c>
      <c r="DH70" s="65">
        <v>99675440</v>
      </c>
      <c r="DI70" s="64">
        <v>0</v>
      </c>
      <c r="DJ70" s="64">
        <v>0</v>
      </c>
      <c r="DK70" s="65">
        <v>99675440</v>
      </c>
      <c r="DL70" s="65">
        <v>93343290</v>
      </c>
      <c r="DM70" s="65">
        <v>6332150</v>
      </c>
      <c r="DO70" s="83" t="s">
        <v>40</v>
      </c>
      <c r="DP70" s="83" t="s">
        <v>184</v>
      </c>
      <c r="DQ70" s="83" t="s">
        <v>381</v>
      </c>
      <c r="DR70" s="83" t="s">
        <v>163</v>
      </c>
      <c r="DS70" s="83" t="s">
        <v>163</v>
      </c>
      <c r="DT70" s="56">
        <v>6096990</v>
      </c>
      <c r="DU70" s="56">
        <v>3995530</v>
      </c>
      <c r="DV70" s="56">
        <v>2101460</v>
      </c>
      <c r="DX70" s="83" t="s">
        <v>41</v>
      </c>
      <c r="DY70" s="63">
        <v>66</v>
      </c>
      <c r="DZ70" s="63">
        <v>0</v>
      </c>
      <c r="EA70" s="63">
        <v>0</v>
      </c>
      <c r="EB70" s="63">
        <v>0</v>
      </c>
      <c r="EC70" s="63">
        <v>0</v>
      </c>
      <c r="ED70" s="63">
        <v>0</v>
      </c>
      <c r="EE70" s="63">
        <v>0</v>
      </c>
      <c r="EG70" s="83" t="s">
        <v>43</v>
      </c>
      <c r="EH70" s="63">
        <v>1</v>
      </c>
      <c r="EI70" s="89">
        <v>123430</v>
      </c>
      <c r="EJ70" s="63">
        <v>0</v>
      </c>
      <c r="EK70" s="63">
        <v>0</v>
      </c>
      <c r="EL70" s="89">
        <v>123430</v>
      </c>
      <c r="EM70" s="63">
        <v>0</v>
      </c>
      <c r="EN70" s="89">
        <v>123430</v>
      </c>
      <c r="EP70" s="83" t="s">
        <v>43</v>
      </c>
      <c r="EQ70" s="89">
        <v>1</v>
      </c>
      <c r="ER70" s="89">
        <v>136680</v>
      </c>
      <c r="ES70" s="63">
        <v>0</v>
      </c>
      <c r="ET70" s="63">
        <v>0</v>
      </c>
      <c r="EU70" s="89">
        <v>136680</v>
      </c>
      <c r="EV70" s="63">
        <v>0</v>
      </c>
      <c r="EW70" s="89">
        <v>136680</v>
      </c>
      <c r="EY70" s="83" t="s">
        <v>42</v>
      </c>
      <c r="EZ70" s="119">
        <v>36</v>
      </c>
      <c r="FA70" s="120">
        <v>99681150</v>
      </c>
      <c r="FB70" s="119">
        <v>0</v>
      </c>
      <c r="FC70" s="119">
        <v>0</v>
      </c>
      <c r="FD70" s="122">
        <v>143510</v>
      </c>
      <c r="FE70" s="121">
        <v>0</v>
      </c>
      <c r="FF70" s="122">
        <v>143510</v>
      </c>
      <c r="FH70" s="83" t="s">
        <v>31</v>
      </c>
      <c r="FI70" s="89">
        <v>2</v>
      </c>
      <c r="FJ70" s="89">
        <v>2538150</v>
      </c>
      <c r="FK70" s="63">
        <v>0</v>
      </c>
      <c r="FL70" s="63">
        <v>0</v>
      </c>
      <c r="FM70" s="124">
        <v>2538150</v>
      </c>
      <c r="FN70" s="124">
        <v>1970000</v>
      </c>
      <c r="FO70" s="124">
        <v>568150</v>
      </c>
      <c r="FQ70" s="83" t="s">
        <v>31</v>
      </c>
      <c r="FR70" s="63">
        <v>2</v>
      </c>
      <c r="FS70" s="89">
        <v>2684080</v>
      </c>
      <c r="FT70" s="63">
        <v>0</v>
      </c>
      <c r="FU70" s="63">
        <v>0</v>
      </c>
      <c r="FV70" s="89">
        <v>2684080</v>
      </c>
      <c r="FW70" s="89">
        <v>2141640</v>
      </c>
      <c r="FX70" s="89">
        <v>542440</v>
      </c>
      <c r="FZ70" s="83" t="s">
        <v>33</v>
      </c>
      <c r="GA70" s="83" t="s">
        <v>584</v>
      </c>
      <c r="GB70" s="89">
        <v>426884750</v>
      </c>
      <c r="GC70" s="63">
        <v>0</v>
      </c>
      <c r="GD70" s="63">
        <v>0</v>
      </c>
      <c r="GE70" s="89">
        <v>426482090</v>
      </c>
      <c r="GF70" s="89">
        <v>340684750</v>
      </c>
      <c r="GG70" s="89">
        <v>86200000</v>
      </c>
    </row>
    <row r="71" spans="1:189" x14ac:dyDescent="0.25">
      <c r="B71" s="64" t="s">
        <v>45</v>
      </c>
      <c r="C71" s="64">
        <v>147</v>
      </c>
      <c r="D71" s="65">
        <v>5360680</v>
      </c>
      <c r="E71" s="64">
        <v>0</v>
      </c>
      <c r="F71" s="64">
        <v>0</v>
      </c>
      <c r="G71" s="65">
        <v>5360680</v>
      </c>
      <c r="H71" s="65">
        <v>169480</v>
      </c>
      <c r="I71" s="65">
        <v>5191200</v>
      </c>
      <c r="K71" s="66" t="s">
        <v>44</v>
      </c>
      <c r="L71" s="66">
        <v>67</v>
      </c>
      <c r="M71" s="67">
        <v>20829700</v>
      </c>
      <c r="N71" s="66">
        <v>0</v>
      </c>
      <c r="O71" s="66">
        <v>0</v>
      </c>
      <c r="P71" s="65">
        <v>20829700</v>
      </c>
      <c r="Q71" s="65">
        <v>16198240</v>
      </c>
      <c r="R71" s="65">
        <v>4631460</v>
      </c>
      <c r="T71" s="66" t="s">
        <v>42</v>
      </c>
      <c r="U71" s="66">
        <v>48</v>
      </c>
      <c r="V71" s="67">
        <v>51281480</v>
      </c>
      <c r="W71" s="66">
        <v>0</v>
      </c>
      <c r="X71" s="66">
        <v>0</v>
      </c>
      <c r="Y71" s="67">
        <v>51281480</v>
      </c>
      <c r="Z71" s="67">
        <v>46534680</v>
      </c>
      <c r="AA71" s="67">
        <v>4746800</v>
      </c>
      <c r="AC71" s="64" t="s">
        <v>45</v>
      </c>
      <c r="AD71" s="64">
        <v>197</v>
      </c>
      <c r="AE71" s="65">
        <v>6042660</v>
      </c>
      <c r="AF71" s="64">
        <v>0</v>
      </c>
      <c r="AG71" s="64">
        <v>0</v>
      </c>
      <c r="AH71" s="67">
        <v>6042660</v>
      </c>
      <c r="AI71" s="67">
        <v>1039300</v>
      </c>
      <c r="AJ71" s="67">
        <v>5003360</v>
      </c>
      <c r="AL71" s="66" t="s">
        <v>44</v>
      </c>
      <c r="AM71" s="66">
        <v>75</v>
      </c>
      <c r="AN71" s="67">
        <v>29446620</v>
      </c>
      <c r="AO71" s="66">
        <v>0</v>
      </c>
      <c r="AP71" s="66">
        <v>0</v>
      </c>
      <c r="AQ71" s="67">
        <v>29446620</v>
      </c>
      <c r="AR71" s="67">
        <v>23643030</v>
      </c>
      <c r="AS71" s="67">
        <v>5803590</v>
      </c>
      <c r="AU71" s="66" t="s">
        <v>44</v>
      </c>
      <c r="AV71" s="66">
        <v>73</v>
      </c>
      <c r="AW71" s="67">
        <v>31508910</v>
      </c>
      <c r="AX71" s="67">
        <v>123890</v>
      </c>
      <c r="AY71" s="67">
        <v>123890</v>
      </c>
      <c r="AZ71" s="67">
        <v>31279290</v>
      </c>
      <c r="BA71" s="67">
        <v>24867560</v>
      </c>
      <c r="BB71" s="67">
        <v>6641350</v>
      </c>
      <c r="BD71" s="66" t="s">
        <v>44</v>
      </c>
      <c r="BE71" s="66">
        <v>70</v>
      </c>
      <c r="BF71" s="67">
        <v>33527820</v>
      </c>
      <c r="BG71" s="66">
        <v>0</v>
      </c>
      <c r="BH71" s="66">
        <v>0</v>
      </c>
      <c r="BI71" s="67">
        <v>33527820</v>
      </c>
      <c r="BJ71" s="67">
        <v>25832340</v>
      </c>
      <c r="BK71" s="67">
        <v>7695480</v>
      </c>
      <c r="BM71" s="66" t="s">
        <v>42</v>
      </c>
      <c r="BN71" s="66">
        <v>43</v>
      </c>
      <c r="BO71" s="67">
        <v>57217590</v>
      </c>
      <c r="BP71" s="66">
        <v>0</v>
      </c>
      <c r="BQ71" s="66">
        <v>0</v>
      </c>
      <c r="BR71" s="67">
        <v>57217590</v>
      </c>
      <c r="BS71" s="67">
        <v>47376880</v>
      </c>
      <c r="BT71" s="67">
        <v>9840710</v>
      </c>
      <c r="BV71" s="66" t="s">
        <v>86</v>
      </c>
      <c r="BW71" s="66">
        <v>1</v>
      </c>
      <c r="BX71" s="67">
        <v>636150</v>
      </c>
      <c r="BY71" s="66">
        <v>0</v>
      </c>
      <c r="BZ71" s="66">
        <v>0</v>
      </c>
      <c r="CA71" s="67">
        <v>636150</v>
      </c>
      <c r="CB71" s="67">
        <v>467910</v>
      </c>
      <c r="CC71" s="67">
        <v>168240</v>
      </c>
      <c r="CE71" s="66" t="s">
        <v>41</v>
      </c>
      <c r="CF71" s="66">
        <v>58</v>
      </c>
      <c r="CG71" s="66">
        <v>0</v>
      </c>
      <c r="CH71" s="66">
        <v>0</v>
      </c>
      <c r="CI71" s="66">
        <v>0</v>
      </c>
      <c r="CJ71" s="66">
        <v>0</v>
      </c>
      <c r="CK71" s="66">
        <v>0</v>
      </c>
      <c r="CL71" s="66">
        <v>0</v>
      </c>
      <c r="CN71" s="66" t="s">
        <v>41</v>
      </c>
      <c r="CO71" s="66">
        <v>61</v>
      </c>
      <c r="CP71" s="66">
        <v>0</v>
      </c>
      <c r="CQ71" s="66">
        <v>0</v>
      </c>
      <c r="CR71" s="66">
        <v>0</v>
      </c>
      <c r="CS71" s="66">
        <v>0</v>
      </c>
      <c r="CT71" s="66">
        <v>0</v>
      </c>
      <c r="CU71" s="66">
        <v>0</v>
      </c>
      <c r="CW71" s="66" t="s">
        <v>41</v>
      </c>
      <c r="CX71" s="66">
        <v>64</v>
      </c>
      <c r="CY71" s="66">
        <v>0</v>
      </c>
      <c r="CZ71" s="66">
        <v>0</v>
      </c>
      <c r="DA71" s="66">
        <v>0</v>
      </c>
      <c r="DB71" s="66">
        <v>0</v>
      </c>
      <c r="DC71" s="66">
        <v>0</v>
      </c>
      <c r="DD71" s="66">
        <v>0</v>
      </c>
      <c r="DF71" s="79" t="s">
        <v>44</v>
      </c>
      <c r="DG71" s="64">
        <v>68</v>
      </c>
      <c r="DH71" s="65">
        <v>39493020</v>
      </c>
      <c r="DI71" s="64">
        <v>0</v>
      </c>
      <c r="DJ71" s="64">
        <v>0</v>
      </c>
      <c r="DK71" s="65">
        <v>39493020</v>
      </c>
      <c r="DL71" s="65">
        <v>31764360</v>
      </c>
      <c r="DM71" s="65">
        <v>7728660</v>
      </c>
      <c r="DO71" s="83" t="s">
        <v>41</v>
      </c>
      <c r="DP71" s="83" t="s">
        <v>382</v>
      </c>
      <c r="DQ71" s="83" t="s">
        <v>163</v>
      </c>
      <c r="DR71" s="83" t="s">
        <v>163</v>
      </c>
      <c r="DS71" s="83" t="s">
        <v>163</v>
      </c>
      <c r="DT71" s="63">
        <v>0</v>
      </c>
      <c r="DU71" s="63">
        <v>0</v>
      </c>
      <c r="DV71" s="63">
        <v>0</v>
      </c>
      <c r="DX71" s="83" t="s">
        <v>42</v>
      </c>
      <c r="DY71" s="63">
        <v>50</v>
      </c>
      <c r="DZ71" s="89">
        <v>105039850</v>
      </c>
      <c r="EA71" s="63">
        <v>0</v>
      </c>
      <c r="EB71" s="63">
        <v>0</v>
      </c>
      <c r="EC71" s="89">
        <v>105039850</v>
      </c>
      <c r="ED71" s="89">
        <v>99404230</v>
      </c>
      <c r="EE71" s="89">
        <v>5635620</v>
      </c>
      <c r="EG71" s="83" t="s">
        <v>44</v>
      </c>
      <c r="EH71" s="63">
        <v>75</v>
      </c>
      <c r="EI71" s="89">
        <v>49355460</v>
      </c>
      <c r="EJ71" s="63">
        <v>0</v>
      </c>
      <c r="EK71" s="63">
        <v>0</v>
      </c>
      <c r="EL71" s="89">
        <v>49355460</v>
      </c>
      <c r="EM71" s="89">
        <v>41216030</v>
      </c>
      <c r="EN71" s="89">
        <v>8139430</v>
      </c>
      <c r="EP71" s="83" t="s">
        <v>44</v>
      </c>
      <c r="EQ71" s="89">
        <v>74</v>
      </c>
      <c r="ER71" s="89">
        <v>49831510</v>
      </c>
      <c r="ES71" s="63">
        <v>0</v>
      </c>
      <c r="ET71" s="63">
        <v>0</v>
      </c>
      <c r="EU71" s="89">
        <v>49831510</v>
      </c>
      <c r="EV71" s="89">
        <v>41376930</v>
      </c>
      <c r="EW71" s="89">
        <v>8454580</v>
      </c>
      <c r="EY71" s="83" t="s">
        <v>43</v>
      </c>
      <c r="EZ71" s="119">
        <v>1</v>
      </c>
      <c r="FA71" s="120">
        <v>143510</v>
      </c>
      <c r="FB71" s="119">
        <v>0</v>
      </c>
      <c r="FC71" s="119">
        <v>0</v>
      </c>
      <c r="FD71" s="122">
        <v>48618970</v>
      </c>
      <c r="FE71" s="122">
        <v>39837690</v>
      </c>
      <c r="FF71" s="122">
        <v>8781280</v>
      </c>
      <c r="FH71" s="83" t="s">
        <v>32</v>
      </c>
      <c r="FI71" s="89">
        <v>174</v>
      </c>
      <c r="FJ71" s="89">
        <v>1200887240</v>
      </c>
      <c r="FK71" s="63">
        <v>0</v>
      </c>
      <c r="FL71" s="63">
        <v>0</v>
      </c>
      <c r="FM71" s="124">
        <v>1200887240</v>
      </c>
      <c r="FN71" s="124">
        <v>911498430</v>
      </c>
      <c r="FO71" s="124">
        <v>289388810</v>
      </c>
      <c r="FQ71" s="83" t="s">
        <v>32</v>
      </c>
      <c r="FR71" s="63">
        <v>173</v>
      </c>
      <c r="FS71" s="89">
        <v>1244495780</v>
      </c>
      <c r="FT71" s="63">
        <v>0</v>
      </c>
      <c r="FU71" s="63">
        <v>0</v>
      </c>
      <c r="FV71" s="89">
        <v>1244495780</v>
      </c>
      <c r="FW71" s="89">
        <v>948065620</v>
      </c>
      <c r="FX71" s="89">
        <v>296430160</v>
      </c>
      <c r="FZ71" s="83" t="s">
        <v>34</v>
      </c>
      <c r="GA71" s="83" t="s">
        <v>585</v>
      </c>
      <c r="GB71" s="89">
        <v>55333260</v>
      </c>
      <c r="GC71" s="63">
        <v>0</v>
      </c>
      <c r="GD71" s="63">
        <v>0</v>
      </c>
      <c r="GE71" s="89">
        <v>55333260</v>
      </c>
      <c r="GF71" s="89">
        <v>39615320</v>
      </c>
      <c r="GG71" s="89">
        <v>15717940</v>
      </c>
    </row>
    <row r="72" spans="1:189" x14ac:dyDescent="0.25">
      <c r="B72" s="64" t="s">
        <v>46</v>
      </c>
      <c r="C72" s="64">
        <v>304</v>
      </c>
      <c r="D72" s="65">
        <v>42609600</v>
      </c>
      <c r="E72" s="64">
        <v>0</v>
      </c>
      <c r="F72" s="64">
        <v>0</v>
      </c>
      <c r="G72" s="65">
        <v>42508770</v>
      </c>
      <c r="H72" s="65">
        <v>2004690</v>
      </c>
      <c r="I72" s="65">
        <v>40604910</v>
      </c>
      <c r="K72" s="66" t="s">
        <v>86</v>
      </c>
      <c r="L72" s="66">
        <v>2</v>
      </c>
      <c r="M72" s="67">
        <v>1181840</v>
      </c>
      <c r="N72" s="66">
        <v>0</v>
      </c>
      <c r="O72" s="66">
        <v>0</v>
      </c>
      <c r="P72" s="65">
        <v>1181840</v>
      </c>
      <c r="Q72" s="65">
        <v>1102010</v>
      </c>
      <c r="R72" s="65">
        <v>79830</v>
      </c>
      <c r="T72" s="66" t="s">
        <v>44</v>
      </c>
      <c r="U72" s="66">
        <v>67</v>
      </c>
      <c r="V72" s="67">
        <v>22528040</v>
      </c>
      <c r="W72" s="66">
        <v>0</v>
      </c>
      <c r="X72" s="66">
        <v>0</v>
      </c>
      <c r="Y72" s="67">
        <v>22528040</v>
      </c>
      <c r="Z72" s="67">
        <v>17691330</v>
      </c>
      <c r="AA72" s="67">
        <v>4836710</v>
      </c>
      <c r="AC72" s="64" t="s">
        <v>46</v>
      </c>
      <c r="AD72" s="64">
        <v>287</v>
      </c>
      <c r="AE72" s="65">
        <v>85656500</v>
      </c>
      <c r="AF72" s="64">
        <v>0</v>
      </c>
      <c r="AG72" s="64">
        <v>0</v>
      </c>
      <c r="AH72" s="67">
        <v>85656500</v>
      </c>
      <c r="AI72" s="67">
        <v>55094230</v>
      </c>
      <c r="AJ72" s="67">
        <v>30562270</v>
      </c>
      <c r="AL72" s="66" t="s">
        <v>45</v>
      </c>
      <c r="AM72" s="66">
        <v>217</v>
      </c>
      <c r="AN72" s="67">
        <v>6975380</v>
      </c>
      <c r="AO72" s="66">
        <v>0</v>
      </c>
      <c r="AP72" s="66">
        <v>0</v>
      </c>
      <c r="AQ72" s="67">
        <v>6975380</v>
      </c>
      <c r="AR72" s="67">
        <v>1152770</v>
      </c>
      <c r="AS72" s="67">
        <v>5822610</v>
      </c>
      <c r="AU72" s="66" t="s">
        <v>45</v>
      </c>
      <c r="AV72" s="66">
        <v>207</v>
      </c>
      <c r="AW72" s="67">
        <v>6504830</v>
      </c>
      <c r="AX72" s="66">
        <v>0</v>
      </c>
      <c r="AY72" s="66">
        <v>0</v>
      </c>
      <c r="AZ72" s="67">
        <v>6504830</v>
      </c>
      <c r="BA72" s="67">
        <v>1619150</v>
      </c>
      <c r="BB72" s="67">
        <v>4885680</v>
      </c>
      <c r="BD72" s="66" t="s">
        <v>86</v>
      </c>
      <c r="BE72" s="66">
        <v>1</v>
      </c>
      <c r="BF72" s="67">
        <v>565250</v>
      </c>
      <c r="BG72" s="66">
        <v>0</v>
      </c>
      <c r="BH72" s="66">
        <v>0</v>
      </c>
      <c r="BI72" s="67">
        <v>565250</v>
      </c>
      <c r="BJ72" s="67">
        <v>445350</v>
      </c>
      <c r="BK72" s="67">
        <v>119900</v>
      </c>
      <c r="BM72" s="66" t="s">
        <v>44</v>
      </c>
      <c r="BN72" s="66">
        <v>70</v>
      </c>
      <c r="BO72" s="67">
        <v>38373180</v>
      </c>
      <c r="BP72" s="66">
        <v>0</v>
      </c>
      <c r="BQ72" s="66">
        <v>0</v>
      </c>
      <c r="BR72" s="67">
        <v>38373180</v>
      </c>
      <c r="BS72" s="67">
        <v>27213590</v>
      </c>
      <c r="BT72" s="67">
        <v>11159590</v>
      </c>
      <c r="BV72" s="66" t="s">
        <v>45</v>
      </c>
      <c r="BW72" s="66">
        <v>190</v>
      </c>
      <c r="BX72" s="67">
        <v>9317300</v>
      </c>
      <c r="BY72" s="66">
        <v>0</v>
      </c>
      <c r="BZ72" s="66">
        <v>0</v>
      </c>
      <c r="CA72" s="67">
        <v>9317300</v>
      </c>
      <c r="CB72" s="67">
        <v>1720530</v>
      </c>
      <c r="CC72" s="67">
        <v>7596770</v>
      </c>
      <c r="CE72" s="66" t="s">
        <v>42</v>
      </c>
      <c r="CF72" s="66">
        <v>41</v>
      </c>
      <c r="CG72" s="67">
        <v>70391140</v>
      </c>
      <c r="CH72" s="66">
        <v>0</v>
      </c>
      <c r="CI72" s="66">
        <v>0</v>
      </c>
      <c r="CJ72" s="67">
        <v>70391140</v>
      </c>
      <c r="CK72" s="67">
        <v>63815360</v>
      </c>
      <c r="CL72" s="67">
        <v>6575780</v>
      </c>
      <c r="CN72" s="66" t="s">
        <v>42</v>
      </c>
      <c r="CO72" s="66">
        <v>42</v>
      </c>
      <c r="CP72" s="67">
        <v>68982650</v>
      </c>
      <c r="CQ72" s="66">
        <v>0</v>
      </c>
      <c r="CR72" s="66">
        <v>0</v>
      </c>
      <c r="CS72" s="67">
        <v>68982650</v>
      </c>
      <c r="CT72" s="67">
        <v>63834140</v>
      </c>
      <c r="CU72" s="67">
        <v>5148510</v>
      </c>
      <c r="CW72" s="66" t="s">
        <v>42</v>
      </c>
      <c r="CX72" s="66">
        <v>42</v>
      </c>
      <c r="CY72" s="67">
        <v>93770270</v>
      </c>
      <c r="CZ72" s="66">
        <v>0</v>
      </c>
      <c r="DA72" s="66">
        <v>0</v>
      </c>
      <c r="DB72" s="67">
        <v>93770270</v>
      </c>
      <c r="DC72" s="67">
        <v>89053720</v>
      </c>
      <c r="DD72" s="67">
        <v>4716550</v>
      </c>
      <c r="DF72" s="79" t="s">
        <v>86</v>
      </c>
      <c r="DG72" s="64">
        <v>1</v>
      </c>
      <c r="DH72" s="65">
        <v>656600</v>
      </c>
      <c r="DI72" s="64">
        <v>0</v>
      </c>
      <c r="DJ72" s="64">
        <v>0</v>
      </c>
      <c r="DK72" s="65">
        <v>656600</v>
      </c>
      <c r="DL72" s="65">
        <v>526200</v>
      </c>
      <c r="DM72" s="65">
        <v>130400</v>
      </c>
      <c r="DO72" s="83" t="s">
        <v>42</v>
      </c>
      <c r="DP72" s="83" t="s">
        <v>333</v>
      </c>
      <c r="DQ72" s="83" t="s">
        <v>383</v>
      </c>
      <c r="DR72" s="83" t="s">
        <v>163</v>
      </c>
      <c r="DS72" s="83" t="s">
        <v>163</v>
      </c>
      <c r="DT72" s="56">
        <v>104500030</v>
      </c>
      <c r="DU72" s="56">
        <v>99111120</v>
      </c>
      <c r="DV72" s="56">
        <v>5388910</v>
      </c>
      <c r="DX72" s="83" t="s">
        <v>44</v>
      </c>
      <c r="DY72" s="63">
        <v>71</v>
      </c>
      <c r="DZ72" s="89">
        <v>44312340</v>
      </c>
      <c r="EA72" s="63">
        <v>0</v>
      </c>
      <c r="EB72" s="63">
        <v>0</v>
      </c>
      <c r="EC72" s="89">
        <v>44312340</v>
      </c>
      <c r="ED72" s="89">
        <v>37092390</v>
      </c>
      <c r="EE72" s="89">
        <v>7219950</v>
      </c>
      <c r="EG72" s="83" t="s">
        <v>86</v>
      </c>
      <c r="EH72" s="63">
        <v>2</v>
      </c>
      <c r="EI72" s="89">
        <v>1233610</v>
      </c>
      <c r="EJ72" s="63">
        <v>0</v>
      </c>
      <c r="EK72" s="63">
        <v>0</v>
      </c>
      <c r="EL72" s="89">
        <v>1124040</v>
      </c>
      <c r="EM72" s="89">
        <v>843940</v>
      </c>
      <c r="EN72" s="89">
        <v>389670</v>
      </c>
      <c r="EP72" s="83" t="s">
        <v>86</v>
      </c>
      <c r="EQ72" s="89">
        <v>2</v>
      </c>
      <c r="ER72" s="89">
        <v>873660</v>
      </c>
      <c r="ES72" s="63">
        <v>0</v>
      </c>
      <c r="ET72" s="63">
        <v>0</v>
      </c>
      <c r="EU72" s="89">
        <v>873660</v>
      </c>
      <c r="EV72" s="89">
        <v>627080</v>
      </c>
      <c r="EW72" s="89">
        <v>246580</v>
      </c>
      <c r="EY72" s="83" t="s">
        <v>44</v>
      </c>
      <c r="EZ72" s="119">
        <v>74</v>
      </c>
      <c r="FA72" s="120">
        <v>48618970</v>
      </c>
      <c r="FB72" s="119">
        <v>0</v>
      </c>
      <c r="FC72" s="119">
        <v>0</v>
      </c>
      <c r="FD72" s="122">
        <v>965440</v>
      </c>
      <c r="FE72" s="122">
        <v>708530</v>
      </c>
      <c r="FF72" s="122">
        <v>256910</v>
      </c>
      <c r="FH72" s="83" t="s">
        <v>33</v>
      </c>
      <c r="FI72" s="89">
        <v>239</v>
      </c>
      <c r="FJ72" s="89">
        <v>351583910</v>
      </c>
      <c r="FK72" s="63">
        <v>0</v>
      </c>
      <c r="FL72" s="63">
        <v>0</v>
      </c>
      <c r="FM72" s="124">
        <v>351230840</v>
      </c>
      <c r="FN72" s="124">
        <v>269423630</v>
      </c>
      <c r="FO72" s="124">
        <v>82160280</v>
      </c>
      <c r="FQ72" s="83" t="s">
        <v>33</v>
      </c>
      <c r="FR72" s="63">
        <v>248</v>
      </c>
      <c r="FS72" s="89">
        <v>402956330</v>
      </c>
      <c r="FT72" s="63">
        <v>0</v>
      </c>
      <c r="FU72" s="63">
        <v>0</v>
      </c>
      <c r="FV72" s="89">
        <v>402603260</v>
      </c>
      <c r="FW72" s="89">
        <v>313143580</v>
      </c>
      <c r="FX72" s="89">
        <v>89812750</v>
      </c>
      <c r="FZ72" s="83" t="s">
        <v>35</v>
      </c>
      <c r="GA72" s="83" t="s">
        <v>586</v>
      </c>
      <c r="GB72" s="89">
        <v>48185550</v>
      </c>
      <c r="GC72" s="63">
        <v>0</v>
      </c>
      <c r="GD72" s="63">
        <v>0</v>
      </c>
      <c r="GE72" s="89">
        <v>48185550</v>
      </c>
      <c r="GF72" s="89">
        <v>30628900</v>
      </c>
      <c r="GG72" s="89">
        <v>17556650</v>
      </c>
    </row>
    <row r="73" spans="1:189" x14ac:dyDescent="0.25">
      <c r="A73" s="48"/>
      <c r="B73" s="64" t="s">
        <v>47</v>
      </c>
      <c r="C73" s="64">
        <v>2</v>
      </c>
      <c r="D73" s="65">
        <v>404010</v>
      </c>
      <c r="E73" s="64">
        <v>0</v>
      </c>
      <c r="F73" s="64">
        <v>0</v>
      </c>
      <c r="G73" s="65">
        <v>404010</v>
      </c>
      <c r="H73" s="65">
        <v>231350</v>
      </c>
      <c r="I73" s="65">
        <v>172660</v>
      </c>
      <c r="K73" s="66" t="s">
        <v>45</v>
      </c>
      <c r="L73" s="66">
        <v>172</v>
      </c>
      <c r="M73" s="67">
        <v>7058110</v>
      </c>
      <c r="N73" s="66">
        <v>0</v>
      </c>
      <c r="O73" s="66">
        <v>0</v>
      </c>
      <c r="P73" s="65">
        <v>7058110</v>
      </c>
      <c r="Q73" s="65">
        <v>1020560</v>
      </c>
      <c r="R73" s="65">
        <v>6037550</v>
      </c>
      <c r="T73" s="66" t="s">
        <v>45</v>
      </c>
      <c r="U73" s="66">
        <v>189</v>
      </c>
      <c r="V73" s="67">
        <v>6573740</v>
      </c>
      <c r="W73" s="66">
        <v>0</v>
      </c>
      <c r="X73" s="66">
        <v>0</v>
      </c>
      <c r="Y73" s="67">
        <v>6573740</v>
      </c>
      <c r="Z73" s="67">
        <v>965050</v>
      </c>
      <c r="AA73" s="67">
        <v>5608690</v>
      </c>
      <c r="AC73" s="64" t="s">
        <v>47</v>
      </c>
      <c r="AD73" s="64">
        <v>5</v>
      </c>
      <c r="AE73" s="65">
        <v>1019740</v>
      </c>
      <c r="AF73" s="64">
        <v>0</v>
      </c>
      <c r="AG73" s="64">
        <v>0</v>
      </c>
      <c r="AH73" s="67">
        <v>1019740</v>
      </c>
      <c r="AI73" s="67">
        <v>534010</v>
      </c>
      <c r="AJ73" s="67">
        <v>485730</v>
      </c>
      <c r="AL73" s="66" t="s">
        <v>46</v>
      </c>
      <c r="AM73" s="66">
        <v>290</v>
      </c>
      <c r="AN73" s="67">
        <v>91047020</v>
      </c>
      <c r="AO73" s="66">
        <v>0</v>
      </c>
      <c r="AP73" s="66">
        <v>0</v>
      </c>
      <c r="AQ73" s="67">
        <v>91047020</v>
      </c>
      <c r="AR73" s="67">
        <v>57518070</v>
      </c>
      <c r="AS73" s="67">
        <v>33528950</v>
      </c>
      <c r="AU73" s="66" t="s">
        <v>46</v>
      </c>
      <c r="AV73" s="66">
        <v>291</v>
      </c>
      <c r="AW73" s="67">
        <v>100769990</v>
      </c>
      <c r="AX73" s="66">
        <v>0</v>
      </c>
      <c r="AY73" s="66">
        <v>0</v>
      </c>
      <c r="AZ73" s="67">
        <v>100769990</v>
      </c>
      <c r="BA73" s="67">
        <v>59528690</v>
      </c>
      <c r="BB73" s="67">
        <v>41241300</v>
      </c>
      <c r="BD73" s="66" t="s">
        <v>45</v>
      </c>
      <c r="BE73" s="66">
        <v>207</v>
      </c>
      <c r="BF73" s="67">
        <v>8596880</v>
      </c>
      <c r="BG73" s="66">
        <v>0</v>
      </c>
      <c r="BH73" s="66">
        <v>0</v>
      </c>
      <c r="BI73" s="67">
        <v>8596880</v>
      </c>
      <c r="BJ73" s="67">
        <v>2111060</v>
      </c>
      <c r="BK73" s="67">
        <v>6485820</v>
      </c>
      <c r="BM73" s="66" t="s">
        <v>86</v>
      </c>
      <c r="BN73" s="66">
        <v>1</v>
      </c>
      <c r="BO73" s="67">
        <v>653890</v>
      </c>
      <c r="BP73" s="66">
        <v>0</v>
      </c>
      <c r="BQ73" s="66">
        <v>0</v>
      </c>
      <c r="BR73" s="67">
        <v>653890</v>
      </c>
      <c r="BS73" s="67">
        <v>485890</v>
      </c>
      <c r="BT73" s="67">
        <v>168000</v>
      </c>
      <c r="BV73" s="66" t="s">
        <v>46</v>
      </c>
      <c r="BW73" s="66">
        <v>269</v>
      </c>
      <c r="BX73" s="67">
        <v>100572090</v>
      </c>
      <c r="BY73" s="66">
        <v>0</v>
      </c>
      <c r="BZ73" s="66">
        <v>0</v>
      </c>
      <c r="CA73" s="67">
        <v>100572090</v>
      </c>
      <c r="CB73" s="67">
        <v>62203090</v>
      </c>
      <c r="CC73" s="67">
        <v>38369000</v>
      </c>
      <c r="CE73" s="66" t="s">
        <v>44</v>
      </c>
      <c r="CF73" s="66">
        <v>71</v>
      </c>
      <c r="CG73" s="67">
        <v>43960930</v>
      </c>
      <c r="CH73" s="66">
        <v>0</v>
      </c>
      <c r="CI73" s="66">
        <v>0</v>
      </c>
      <c r="CJ73" s="67">
        <v>43960930</v>
      </c>
      <c r="CK73" s="67">
        <v>34065130</v>
      </c>
      <c r="CL73" s="67">
        <v>9895800</v>
      </c>
      <c r="CN73" s="66" t="s">
        <v>44</v>
      </c>
      <c r="CO73" s="66">
        <v>68</v>
      </c>
      <c r="CP73" s="67">
        <v>43250450</v>
      </c>
      <c r="CQ73" s="66">
        <v>0</v>
      </c>
      <c r="CR73" s="66">
        <v>0</v>
      </c>
      <c r="CS73" s="67">
        <v>43250450</v>
      </c>
      <c r="CT73" s="67">
        <v>35551520</v>
      </c>
      <c r="CU73" s="67">
        <v>7698930</v>
      </c>
      <c r="CW73" s="66" t="s">
        <v>44</v>
      </c>
      <c r="CX73" s="66">
        <v>68</v>
      </c>
      <c r="CY73" s="67">
        <v>43874640</v>
      </c>
      <c r="CZ73" s="66">
        <v>0</v>
      </c>
      <c r="DA73" s="66">
        <v>0</v>
      </c>
      <c r="DB73" s="67">
        <v>43874640</v>
      </c>
      <c r="DC73" s="67">
        <v>36330860</v>
      </c>
      <c r="DD73" s="67">
        <v>7543780</v>
      </c>
      <c r="DF73" s="79" t="s">
        <v>45</v>
      </c>
      <c r="DG73" s="64">
        <v>171</v>
      </c>
      <c r="DH73" s="65">
        <v>5196600</v>
      </c>
      <c r="DI73" s="64">
        <v>0</v>
      </c>
      <c r="DJ73" s="64">
        <v>0</v>
      </c>
      <c r="DK73" s="65">
        <v>5196600</v>
      </c>
      <c r="DL73" s="65">
        <v>642250</v>
      </c>
      <c r="DM73" s="65">
        <v>4554350</v>
      </c>
      <c r="DO73" s="83" t="s">
        <v>44</v>
      </c>
      <c r="DP73" s="83" t="s">
        <v>384</v>
      </c>
      <c r="DQ73" s="83" t="s">
        <v>385</v>
      </c>
      <c r="DR73" s="83" t="s">
        <v>163</v>
      </c>
      <c r="DS73" s="83" t="s">
        <v>163</v>
      </c>
      <c r="DT73" s="56">
        <v>44193140</v>
      </c>
      <c r="DU73" s="56">
        <v>37255010</v>
      </c>
      <c r="DV73" s="56">
        <v>6938130</v>
      </c>
      <c r="DX73" s="83" t="s">
        <v>86</v>
      </c>
      <c r="DY73" s="63">
        <v>1</v>
      </c>
      <c r="DZ73" s="89">
        <v>765680</v>
      </c>
      <c r="EA73" s="63">
        <v>0</v>
      </c>
      <c r="EB73" s="63">
        <v>0</v>
      </c>
      <c r="EC73" s="89">
        <v>765680</v>
      </c>
      <c r="ED73" s="89">
        <v>629530</v>
      </c>
      <c r="EE73" s="89">
        <v>136150</v>
      </c>
      <c r="EG73" s="83" t="s">
        <v>45</v>
      </c>
      <c r="EH73" s="63">
        <v>179</v>
      </c>
      <c r="EI73" s="89">
        <v>4964580</v>
      </c>
      <c r="EJ73" s="63">
        <v>0</v>
      </c>
      <c r="EK73" s="63">
        <v>0</v>
      </c>
      <c r="EL73" s="89">
        <v>4964580</v>
      </c>
      <c r="EM73" s="89">
        <v>519490</v>
      </c>
      <c r="EN73" s="89">
        <v>4445090</v>
      </c>
      <c r="EP73" s="83" t="s">
        <v>45</v>
      </c>
      <c r="EQ73" s="89">
        <v>181</v>
      </c>
      <c r="ER73" s="89">
        <v>5350500</v>
      </c>
      <c r="ES73" s="63">
        <v>0</v>
      </c>
      <c r="ET73" s="63">
        <v>0</v>
      </c>
      <c r="EU73" s="89">
        <v>5350500</v>
      </c>
      <c r="EV73" s="89">
        <v>579560</v>
      </c>
      <c r="EW73" s="89">
        <v>4770940</v>
      </c>
      <c r="EY73" s="83" t="s">
        <v>86</v>
      </c>
      <c r="EZ73" s="119">
        <v>2</v>
      </c>
      <c r="FA73" s="120">
        <v>965440</v>
      </c>
      <c r="FB73" s="119">
        <v>0</v>
      </c>
      <c r="FC73" s="119">
        <v>0</v>
      </c>
      <c r="FD73" s="122">
        <v>5424440</v>
      </c>
      <c r="FE73" s="122">
        <v>557550</v>
      </c>
      <c r="FF73" s="122">
        <v>4866890</v>
      </c>
      <c r="FH73" s="83" t="s">
        <v>34</v>
      </c>
      <c r="FI73" s="89">
        <v>33</v>
      </c>
      <c r="FJ73" s="89">
        <v>53509460</v>
      </c>
      <c r="FK73" s="63">
        <v>0</v>
      </c>
      <c r="FL73" s="63">
        <v>0</v>
      </c>
      <c r="FM73" s="124">
        <v>53509460</v>
      </c>
      <c r="FN73" s="124">
        <v>38670190</v>
      </c>
      <c r="FO73" s="124">
        <v>14839270</v>
      </c>
      <c r="FQ73" s="83" t="s">
        <v>34</v>
      </c>
      <c r="FR73" s="63">
        <v>31</v>
      </c>
      <c r="FS73" s="89">
        <v>53691160</v>
      </c>
      <c r="FT73" s="63">
        <v>0</v>
      </c>
      <c r="FU73" s="63">
        <v>0</v>
      </c>
      <c r="FV73" s="89">
        <v>53691160</v>
      </c>
      <c r="FW73" s="89">
        <v>38550770</v>
      </c>
      <c r="FX73" s="89">
        <v>15140390</v>
      </c>
      <c r="FZ73" s="83" t="s">
        <v>36</v>
      </c>
      <c r="GA73" s="83" t="s">
        <v>358</v>
      </c>
      <c r="GB73" s="89">
        <v>1209470</v>
      </c>
      <c r="GC73" s="63">
        <v>0</v>
      </c>
      <c r="GD73" s="63">
        <v>0</v>
      </c>
      <c r="GE73" s="89">
        <v>1209470</v>
      </c>
      <c r="GF73" s="89">
        <v>94410</v>
      </c>
      <c r="GG73" s="89">
        <v>1115060</v>
      </c>
    </row>
    <row r="74" spans="1:189" x14ac:dyDescent="0.25">
      <c r="B74" s="64" t="s">
        <v>48</v>
      </c>
      <c r="C74" s="64">
        <v>46</v>
      </c>
      <c r="D74" s="65">
        <v>3870490</v>
      </c>
      <c r="E74" s="64">
        <v>0</v>
      </c>
      <c r="F74" s="64">
        <v>0</v>
      </c>
      <c r="G74" s="65">
        <v>3870490</v>
      </c>
      <c r="H74" s="65">
        <v>1415140</v>
      </c>
      <c r="I74" s="65">
        <v>2455350</v>
      </c>
      <c r="K74" s="66" t="s">
        <v>46</v>
      </c>
      <c r="L74" s="66">
        <v>278</v>
      </c>
      <c r="M74" s="67">
        <v>32556530</v>
      </c>
      <c r="N74" s="66">
        <v>0</v>
      </c>
      <c r="O74" s="66">
        <v>0</v>
      </c>
      <c r="P74" s="65">
        <v>32556530</v>
      </c>
      <c r="Q74" s="65">
        <v>2171780</v>
      </c>
      <c r="R74" s="65">
        <v>30384750</v>
      </c>
      <c r="T74" s="66" t="s">
        <v>46</v>
      </c>
      <c r="U74" s="66">
        <v>285</v>
      </c>
      <c r="V74" s="67">
        <v>33870700</v>
      </c>
      <c r="W74" s="66">
        <v>0</v>
      </c>
      <c r="X74" s="66">
        <v>0</v>
      </c>
      <c r="Y74" s="67">
        <v>33870700</v>
      </c>
      <c r="Z74" s="67">
        <v>3001290</v>
      </c>
      <c r="AA74" s="67">
        <v>30869410</v>
      </c>
      <c r="AC74" s="64" t="s">
        <v>48</v>
      </c>
      <c r="AD74" s="64">
        <v>29</v>
      </c>
      <c r="AE74" s="65">
        <v>4319120</v>
      </c>
      <c r="AF74" s="64">
        <v>0</v>
      </c>
      <c r="AG74" s="64">
        <v>0</v>
      </c>
      <c r="AH74" s="67">
        <v>4319120</v>
      </c>
      <c r="AI74" s="67">
        <v>2049190</v>
      </c>
      <c r="AJ74" s="67">
        <v>2269930</v>
      </c>
      <c r="AL74" s="66" t="s">
        <v>47</v>
      </c>
      <c r="AM74" s="66">
        <v>5</v>
      </c>
      <c r="AN74" s="67">
        <v>1087540</v>
      </c>
      <c r="AO74" s="66">
        <v>0</v>
      </c>
      <c r="AP74" s="66">
        <v>0</v>
      </c>
      <c r="AQ74" s="67">
        <v>1087540</v>
      </c>
      <c r="AR74" s="67">
        <v>549360</v>
      </c>
      <c r="AS74" s="67">
        <v>538180</v>
      </c>
      <c r="AU74" s="66" t="s">
        <v>47</v>
      </c>
      <c r="AV74" s="66">
        <v>5</v>
      </c>
      <c r="AW74" s="67">
        <v>1162450</v>
      </c>
      <c r="AX74" s="66">
        <v>0</v>
      </c>
      <c r="AY74" s="66">
        <v>0</v>
      </c>
      <c r="AZ74" s="67">
        <v>1162450</v>
      </c>
      <c r="BA74" s="67">
        <v>552350</v>
      </c>
      <c r="BB74" s="67">
        <v>610100</v>
      </c>
      <c r="BD74" s="66" t="s">
        <v>46</v>
      </c>
      <c r="BE74" s="66">
        <v>301</v>
      </c>
      <c r="BF74" s="67">
        <v>138539770</v>
      </c>
      <c r="BG74" s="66">
        <v>0</v>
      </c>
      <c r="BH74" s="66">
        <v>0</v>
      </c>
      <c r="BI74" s="67">
        <v>138539770</v>
      </c>
      <c r="BJ74" s="67">
        <v>80263380</v>
      </c>
      <c r="BK74" s="67">
        <v>58276390</v>
      </c>
      <c r="BM74" s="66" t="s">
        <v>45</v>
      </c>
      <c r="BN74" s="66">
        <v>200</v>
      </c>
      <c r="BO74" s="67">
        <v>13879320</v>
      </c>
      <c r="BP74" s="66">
        <v>0</v>
      </c>
      <c r="BQ74" s="66">
        <v>0</v>
      </c>
      <c r="BR74" s="67">
        <v>13879320</v>
      </c>
      <c r="BS74" s="67">
        <v>4697510</v>
      </c>
      <c r="BT74" s="67">
        <v>9181810</v>
      </c>
      <c r="BV74" s="66" t="s">
        <v>47</v>
      </c>
      <c r="BW74" s="66">
        <v>6</v>
      </c>
      <c r="BX74" s="67">
        <v>1821110</v>
      </c>
      <c r="BY74" s="66">
        <v>0</v>
      </c>
      <c r="BZ74" s="66">
        <v>0</v>
      </c>
      <c r="CA74" s="67">
        <v>1821110</v>
      </c>
      <c r="CB74" s="67">
        <v>727160</v>
      </c>
      <c r="CC74" s="67">
        <v>1093950</v>
      </c>
      <c r="CE74" s="66" t="s">
        <v>86</v>
      </c>
      <c r="CF74" s="66">
        <v>1</v>
      </c>
      <c r="CG74" s="67">
        <v>606900</v>
      </c>
      <c r="CH74" s="66">
        <v>0</v>
      </c>
      <c r="CI74" s="66">
        <v>0</v>
      </c>
      <c r="CJ74" s="67">
        <v>606900</v>
      </c>
      <c r="CK74" s="67">
        <v>467960</v>
      </c>
      <c r="CL74" s="67">
        <v>138940</v>
      </c>
      <c r="CN74" s="66" t="s">
        <v>86</v>
      </c>
      <c r="CO74" s="66">
        <v>1</v>
      </c>
      <c r="CP74" s="67">
        <v>703770</v>
      </c>
      <c r="CQ74" s="66">
        <v>0</v>
      </c>
      <c r="CR74" s="66">
        <v>0</v>
      </c>
      <c r="CS74" s="67">
        <v>703770</v>
      </c>
      <c r="CT74" s="67">
        <v>584190</v>
      </c>
      <c r="CU74" s="67">
        <v>119580</v>
      </c>
      <c r="CW74" s="66" t="s">
        <v>86</v>
      </c>
      <c r="CX74" s="66">
        <v>1</v>
      </c>
      <c r="CY74" s="67">
        <v>723750</v>
      </c>
      <c r="CZ74" s="66">
        <v>0</v>
      </c>
      <c r="DA74" s="66">
        <v>0</v>
      </c>
      <c r="DB74" s="67">
        <v>723750</v>
      </c>
      <c r="DC74" s="67">
        <v>589950</v>
      </c>
      <c r="DD74" s="67">
        <v>133800</v>
      </c>
      <c r="DF74" s="79" t="s">
        <v>46</v>
      </c>
      <c r="DG74" s="64">
        <v>267</v>
      </c>
      <c r="DH74" s="65">
        <v>100223470</v>
      </c>
      <c r="DI74" s="64">
        <v>0</v>
      </c>
      <c r="DJ74" s="64">
        <v>0</v>
      </c>
      <c r="DK74" s="65">
        <v>100223470</v>
      </c>
      <c r="DL74" s="65">
        <v>60988090</v>
      </c>
      <c r="DM74" s="65">
        <v>39235380</v>
      </c>
      <c r="DO74" s="83" t="s">
        <v>86</v>
      </c>
      <c r="DP74" s="83" t="s">
        <v>195</v>
      </c>
      <c r="DQ74" s="83" t="s">
        <v>386</v>
      </c>
      <c r="DR74" s="83" t="s">
        <v>163</v>
      </c>
      <c r="DS74" s="83" t="s">
        <v>163</v>
      </c>
      <c r="DT74" s="56">
        <v>737460</v>
      </c>
      <c r="DU74" s="56">
        <v>617120</v>
      </c>
      <c r="DV74" s="56">
        <v>120340</v>
      </c>
      <c r="DX74" s="83" t="s">
        <v>45</v>
      </c>
      <c r="DY74" s="63">
        <v>174</v>
      </c>
      <c r="DZ74" s="89">
        <v>4833860</v>
      </c>
      <c r="EA74" s="63">
        <v>0</v>
      </c>
      <c r="EB74" s="63">
        <v>0</v>
      </c>
      <c r="EC74" s="89">
        <v>4833860</v>
      </c>
      <c r="ED74" s="89">
        <v>539950</v>
      </c>
      <c r="EE74" s="89">
        <v>4293910</v>
      </c>
      <c r="EG74" s="83" t="s">
        <v>469</v>
      </c>
      <c r="EH74" s="63">
        <v>1</v>
      </c>
      <c r="EI74" s="89">
        <v>350040</v>
      </c>
      <c r="EJ74" s="63">
        <v>0</v>
      </c>
      <c r="EK74" s="63">
        <v>0</v>
      </c>
      <c r="EL74" s="89">
        <v>350040</v>
      </c>
      <c r="EM74" s="89">
        <v>173460</v>
      </c>
      <c r="EN74" s="89">
        <v>176580</v>
      </c>
      <c r="EP74" s="83" t="s">
        <v>469</v>
      </c>
      <c r="EQ74" s="89">
        <v>1</v>
      </c>
      <c r="ER74" s="89">
        <v>358690</v>
      </c>
      <c r="ES74" s="63">
        <v>0</v>
      </c>
      <c r="ET74" s="63">
        <v>0</v>
      </c>
      <c r="EU74" s="89">
        <v>358690</v>
      </c>
      <c r="EV74" s="89">
        <v>171940</v>
      </c>
      <c r="EW74" s="89">
        <v>186750</v>
      </c>
      <c r="EY74" s="83" t="s">
        <v>45</v>
      </c>
      <c r="EZ74" s="119">
        <v>181</v>
      </c>
      <c r="FA74" s="120">
        <v>5424440</v>
      </c>
      <c r="FB74" s="119">
        <v>0</v>
      </c>
      <c r="FC74" s="119">
        <v>0</v>
      </c>
      <c r="FD74" s="122">
        <v>396840</v>
      </c>
      <c r="FE74" s="122">
        <v>202300</v>
      </c>
      <c r="FF74" s="122">
        <v>194540</v>
      </c>
      <c r="FH74" s="83" t="s">
        <v>35</v>
      </c>
      <c r="FI74" s="89">
        <v>19</v>
      </c>
      <c r="FJ74" s="89">
        <v>46350160</v>
      </c>
      <c r="FK74" s="63">
        <v>0</v>
      </c>
      <c r="FL74" s="63">
        <v>0</v>
      </c>
      <c r="FM74" s="124">
        <v>46350160</v>
      </c>
      <c r="FN74" s="124">
        <v>28952290</v>
      </c>
      <c r="FO74" s="124">
        <v>17397870</v>
      </c>
      <c r="FQ74" s="83" t="s">
        <v>35</v>
      </c>
      <c r="FR74" s="63">
        <v>19</v>
      </c>
      <c r="FS74" s="89">
        <v>48554130</v>
      </c>
      <c r="FT74" s="63">
        <v>0</v>
      </c>
      <c r="FU74" s="63">
        <v>0</v>
      </c>
      <c r="FV74" s="89">
        <v>48554130</v>
      </c>
      <c r="FW74" s="89">
        <v>30441990</v>
      </c>
      <c r="FX74" s="89">
        <v>18112140</v>
      </c>
      <c r="FZ74" s="83" t="s">
        <v>37</v>
      </c>
      <c r="GA74" s="83" t="s">
        <v>587</v>
      </c>
      <c r="GB74" s="89">
        <v>78898010</v>
      </c>
      <c r="GC74" s="63">
        <v>0</v>
      </c>
      <c r="GD74" s="63">
        <v>0</v>
      </c>
      <c r="GE74" s="89">
        <v>78898010</v>
      </c>
      <c r="GF74" s="89">
        <v>65207440</v>
      </c>
      <c r="GG74" s="89">
        <v>13690570</v>
      </c>
    </row>
    <row r="75" spans="1:189" x14ac:dyDescent="0.25">
      <c r="B75" s="64" t="s">
        <v>49</v>
      </c>
      <c r="C75" s="64">
        <v>1</v>
      </c>
      <c r="D75" s="65">
        <v>155640</v>
      </c>
      <c r="E75" s="64">
        <v>0</v>
      </c>
      <c r="F75" s="64">
        <v>0</v>
      </c>
      <c r="G75" s="65">
        <v>155640</v>
      </c>
      <c r="H75" s="65">
        <v>101650</v>
      </c>
      <c r="I75" s="65">
        <v>53990</v>
      </c>
      <c r="K75" s="66" t="s">
        <v>47</v>
      </c>
      <c r="L75" s="66">
        <v>4</v>
      </c>
      <c r="M75" s="67">
        <v>920430</v>
      </c>
      <c r="N75" s="66">
        <v>0</v>
      </c>
      <c r="O75" s="66">
        <v>0</v>
      </c>
      <c r="P75" s="65">
        <v>920430</v>
      </c>
      <c r="Q75" s="65">
        <v>581350</v>
      </c>
      <c r="R75" s="65">
        <v>339080</v>
      </c>
      <c r="T75" s="66" t="s">
        <v>47</v>
      </c>
      <c r="U75" s="66">
        <v>5</v>
      </c>
      <c r="V75" s="67">
        <v>1002560</v>
      </c>
      <c r="W75" s="66">
        <v>0</v>
      </c>
      <c r="X75" s="66">
        <v>0</v>
      </c>
      <c r="Y75" s="67">
        <v>1002560</v>
      </c>
      <c r="Z75" s="67">
        <v>518450</v>
      </c>
      <c r="AA75" s="67">
        <v>484110</v>
      </c>
      <c r="AC75" s="64" t="s">
        <v>49</v>
      </c>
      <c r="AD75" s="64">
        <v>3</v>
      </c>
      <c r="AE75" s="65">
        <v>488410</v>
      </c>
      <c r="AF75" s="64">
        <v>0</v>
      </c>
      <c r="AG75" s="64">
        <v>0</v>
      </c>
      <c r="AH75" s="67">
        <v>488410</v>
      </c>
      <c r="AI75" s="67">
        <v>212730</v>
      </c>
      <c r="AJ75" s="67">
        <v>275680</v>
      </c>
      <c r="AL75" s="66" t="s">
        <v>48</v>
      </c>
      <c r="AM75" s="66">
        <v>30</v>
      </c>
      <c r="AN75" s="67">
        <v>4645760</v>
      </c>
      <c r="AO75" s="66">
        <v>0</v>
      </c>
      <c r="AP75" s="66">
        <v>0</v>
      </c>
      <c r="AQ75" s="67">
        <v>4645760</v>
      </c>
      <c r="AR75" s="67">
        <v>2054090</v>
      </c>
      <c r="AS75" s="67">
        <v>2591670</v>
      </c>
      <c r="AU75" s="66" t="s">
        <v>48</v>
      </c>
      <c r="AV75" s="66">
        <v>30</v>
      </c>
      <c r="AW75" s="67">
        <v>5225310</v>
      </c>
      <c r="AX75" s="66">
        <v>0</v>
      </c>
      <c r="AY75" s="66">
        <v>0</v>
      </c>
      <c r="AZ75" s="67">
        <v>5225310</v>
      </c>
      <c r="BA75" s="67">
        <v>2407310</v>
      </c>
      <c r="BB75" s="67">
        <v>2818000</v>
      </c>
      <c r="BD75" s="66" t="s">
        <v>47</v>
      </c>
      <c r="BE75" s="66">
        <v>5</v>
      </c>
      <c r="BF75" s="67">
        <v>1265470</v>
      </c>
      <c r="BG75" s="66">
        <v>0</v>
      </c>
      <c r="BH75" s="66">
        <v>0</v>
      </c>
      <c r="BI75" s="67">
        <v>1265470</v>
      </c>
      <c r="BJ75" s="67">
        <v>706350</v>
      </c>
      <c r="BK75" s="67">
        <v>559120</v>
      </c>
      <c r="BM75" s="66" t="s">
        <v>46</v>
      </c>
      <c r="BN75" s="66">
        <v>271</v>
      </c>
      <c r="BO75" s="67">
        <v>120073370</v>
      </c>
      <c r="BP75" s="66">
        <v>0</v>
      </c>
      <c r="BQ75" s="66">
        <v>0</v>
      </c>
      <c r="BR75" s="67">
        <v>120073370</v>
      </c>
      <c r="BS75" s="67">
        <v>62168290</v>
      </c>
      <c r="BT75" s="67">
        <v>57905080</v>
      </c>
      <c r="BV75" s="66" t="s">
        <v>48</v>
      </c>
      <c r="BW75" s="66">
        <v>29</v>
      </c>
      <c r="BX75" s="67">
        <v>6543170</v>
      </c>
      <c r="BY75" s="66">
        <v>0</v>
      </c>
      <c r="BZ75" s="66">
        <v>0</v>
      </c>
      <c r="CA75" s="67">
        <v>6543170</v>
      </c>
      <c r="CB75" s="67">
        <v>2946730</v>
      </c>
      <c r="CC75" s="67">
        <v>3596440</v>
      </c>
      <c r="CE75" s="66" t="s">
        <v>45</v>
      </c>
      <c r="CF75" s="66">
        <v>185</v>
      </c>
      <c r="CG75" s="67">
        <v>8693990</v>
      </c>
      <c r="CH75" s="66">
        <v>0</v>
      </c>
      <c r="CI75" s="66">
        <v>0</v>
      </c>
      <c r="CJ75" s="67">
        <v>8693990</v>
      </c>
      <c r="CK75" s="67">
        <v>1482240</v>
      </c>
      <c r="CL75" s="67">
        <v>7211750</v>
      </c>
      <c r="CN75" s="66" t="s">
        <v>45</v>
      </c>
      <c r="CO75" s="66">
        <v>182</v>
      </c>
      <c r="CP75" s="67">
        <v>6454520</v>
      </c>
      <c r="CQ75" s="66">
        <v>0</v>
      </c>
      <c r="CR75" s="66">
        <v>0</v>
      </c>
      <c r="CS75" s="67">
        <v>6454520</v>
      </c>
      <c r="CT75" s="67">
        <v>1068810</v>
      </c>
      <c r="CU75" s="67">
        <v>5385710</v>
      </c>
      <c r="CW75" s="66" t="s">
        <v>45</v>
      </c>
      <c r="CX75" s="66">
        <v>180</v>
      </c>
      <c r="CY75" s="67">
        <v>5664800</v>
      </c>
      <c r="CZ75" s="66">
        <v>0</v>
      </c>
      <c r="DA75" s="66">
        <v>0</v>
      </c>
      <c r="DB75" s="67">
        <v>5664800</v>
      </c>
      <c r="DC75" s="67">
        <v>866350</v>
      </c>
      <c r="DD75" s="67">
        <v>4798450</v>
      </c>
      <c r="DF75" s="79" t="s">
        <v>47</v>
      </c>
      <c r="DG75" s="64">
        <v>5</v>
      </c>
      <c r="DH75" s="65">
        <v>1460150</v>
      </c>
      <c r="DI75" s="64">
        <v>0</v>
      </c>
      <c r="DJ75" s="64">
        <v>0</v>
      </c>
      <c r="DK75" s="65">
        <v>1460150</v>
      </c>
      <c r="DL75" s="65">
        <v>692170</v>
      </c>
      <c r="DM75" s="65">
        <v>767980</v>
      </c>
      <c r="DO75" s="83" t="s">
        <v>45</v>
      </c>
      <c r="DP75" s="83" t="s">
        <v>387</v>
      </c>
      <c r="DQ75" s="83" t="s">
        <v>388</v>
      </c>
      <c r="DR75" s="83" t="s">
        <v>163</v>
      </c>
      <c r="DS75" s="83" t="s">
        <v>163</v>
      </c>
      <c r="DT75" s="56">
        <v>4855590</v>
      </c>
      <c r="DU75" s="56">
        <v>689460</v>
      </c>
      <c r="DV75" s="56">
        <v>4166130</v>
      </c>
      <c r="DX75" s="83" t="s">
        <v>469</v>
      </c>
      <c r="DY75" s="63">
        <v>1</v>
      </c>
      <c r="DZ75" s="89">
        <v>335150</v>
      </c>
      <c r="EA75" s="63">
        <v>0</v>
      </c>
      <c r="EB75" s="63">
        <v>0</v>
      </c>
      <c r="EC75" s="89">
        <v>335150</v>
      </c>
      <c r="ED75" s="89">
        <v>174200</v>
      </c>
      <c r="EE75" s="89">
        <v>160950</v>
      </c>
      <c r="EG75" s="83" t="s">
        <v>46</v>
      </c>
      <c r="EH75" s="63">
        <v>267</v>
      </c>
      <c r="EI75" s="89">
        <v>103871930</v>
      </c>
      <c r="EJ75" s="63">
        <v>0</v>
      </c>
      <c r="EK75" s="63">
        <v>0</v>
      </c>
      <c r="EL75" s="89">
        <v>103871930</v>
      </c>
      <c r="EM75" s="89">
        <v>61220400</v>
      </c>
      <c r="EN75" s="89">
        <v>42651530</v>
      </c>
      <c r="EP75" s="83" t="s">
        <v>46</v>
      </c>
      <c r="EQ75" s="89">
        <v>266</v>
      </c>
      <c r="ER75" s="89">
        <v>123757140</v>
      </c>
      <c r="ES75" s="63">
        <v>0</v>
      </c>
      <c r="ET75" s="63">
        <v>0</v>
      </c>
      <c r="EU75" s="89">
        <v>123757140</v>
      </c>
      <c r="EV75" s="89">
        <v>81101800</v>
      </c>
      <c r="EW75" s="89">
        <v>42655340</v>
      </c>
      <c r="EY75" s="83" t="s">
        <v>469</v>
      </c>
      <c r="EZ75" s="119">
        <v>1</v>
      </c>
      <c r="FA75" s="120">
        <v>396840</v>
      </c>
      <c r="FB75" s="119">
        <v>0</v>
      </c>
      <c r="FC75" s="119">
        <v>0</v>
      </c>
      <c r="FD75" s="122">
        <v>128119220</v>
      </c>
      <c r="FE75" s="122">
        <v>84541140</v>
      </c>
      <c r="FF75" s="122">
        <v>43578080</v>
      </c>
      <c r="FH75" s="83" t="s">
        <v>36</v>
      </c>
      <c r="FI75" s="89">
        <v>2</v>
      </c>
      <c r="FJ75" s="89">
        <v>1209190</v>
      </c>
      <c r="FK75" s="63">
        <v>0</v>
      </c>
      <c r="FL75" s="63">
        <v>0</v>
      </c>
      <c r="FM75" s="124">
        <v>1209190</v>
      </c>
      <c r="FN75" s="124">
        <v>94130</v>
      </c>
      <c r="FO75" s="124">
        <v>1115060</v>
      </c>
      <c r="FQ75" s="83" t="s">
        <v>36</v>
      </c>
      <c r="FR75" s="63">
        <v>2</v>
      </c>
      <c r="FS75" s="89">
        <v>1209380</v>
      </c>
      <c r="FT75" s="63">
        <v>0</v>
      </c>
      <c r="FU75" s="63">
        <v>0</v>
      </c>
      <c r="FV75" s="89">
        <v>1209380</v>
      </c>
      <c r="FW75" s="89">
        <v>94320</v>
      </c>
      <c r="FX75" s="89">
        <v>1115060</v>
      </c>
      <c r="FZ75" s="83" t="s">
        <v>39</v>
      </c>
      <c r="GA75" s="83" t="s">
        <v>588</v>
      </c>
      <c r="GB75" s="89">
        <v>804015860</v>
      </c>
      <c r="GC75" s="63">
        <v>0</v>
      </c>
      <c r="GD75" s="63">
        <v>0</v>
      </c>
      <c r="GE75" s="89">
        <v>803596360</v>
      </c>
      <c r="GF75" s="89">
        <v>532131740</v>
      </c>
      <c r="GG75" s="89">
        <v>271884120</v>
      </c>
    </row>
    <row r="76" spans="1:189" x14ac:dyDescent="0.25">
      <c r="B76" s="64" t="s">
        <v>50</v>
      </c>
      <c r="C76" s="64">
        <v>205</v>
      </c>
      <c r="D76" s="65">
        <v>156438710</v>
      </c>
      <c r="E76" s="64">
        <v>0</v>
      </c>
      <c r="F76" s="64">
        <v>0</v>
      </c>
      <c r="G76" s="65">
        <v>156438710</v>
      </c>
      <c r="H76" s="65">
        <v>1276400</v>
      </c>
      <c r="I76" s="65">
        <v>155162310</v>
      </c>
      <c r="K76" s="66" t="s">
        <v>48</v>
      </c>
      <c r="L76" s="66">
        <v>35</v>
      </c>
      <c r="M76" s="67">
        <v>3428380</v>
      </c>
      <c r="N76" s="66">
        <v>0</v>
      </c>
      <c r="O76" s="66">
        <v>0</v>
      </c>
      <c r="P76" s="65">
        <v>3428380</v>
      </c>
      <c r="Q76" s="65">
        <v>1231320</v>
      </c>
      <c r="R76" s="65">
        <v>2197060</v>
      </c>
      <c r="T76" s="66" t="s">
        <v>48</v>
      </c>
      <c r="U76" s="66">
        <v>29</v>
      </c>
      <c r="V76" s="67">
        <v>3720260</v>
      </c>
      <c r="W76" s="66">
        <v>0</v>
      </c>
      <c r="X76" s="66">
        <v>0</v>
      </c>
      <c r="Y76" s="67">
        <v>3720260</v>
      </c>
      <c r="Z76" s="67">
        <v>1430210</v>
      </c>
      <c r="AA76" s="67">
        <v>2290050</v>
      </c>
      <c r="AC76" s="64" t="s">
        <v>50</v>
      </c>
      <c r="AD76" s="64">
        <v>210</v>
      </c>
      <c r="AE76" s="65">
        <v>148373620</v>
      </c>
      <c r="AF76" s="64">
        <v>0</v>
      </c>
      <c r="AG76" s="64">
        <v>0</v>
      </c>
      <c r="AH76" s="67">
        <v>148373620</v>
      </c>
      <c r="AI76" s="67">
        <v>1449580</v>
      </c>
      <c r="AJ76" s="67">
        <v>146924040</v>
      </c>
      <c r="AL76" s="66" t="s">
        <v>49</v>
      </c>
      <c r="AM76" s="66">
        <v>3</v>
      </c>
      <c r="AN76" s="67">
        <v>518730</v>
      </c>
      <c r="AO76" s="66">
        <v>0</v>
      </c>
      <c r="AP76" s="66">
        <v>0</v>
      </c>
      <c r="AQ76" s="67">
        <v>518730</v>
      </c>
      <c r="AR76" s="67">
        <v>212730</v>
      </c>
      <c r="AS76" s="67">
        <v>306000</v>
      </c>
      <c r="AU76" s="66" t="s">
        <v>49</v>
      </c>
      <c r="AV76" s="66">
        <v>3</v>
      </c>
      <c r="AW76" s="67">
        <v>510240</v>
      </c>
      <c r="AX76" s="66">
        <v>0</v>
      </c>
      <c r="AY76" s="66">
        <v>0</v>
      </c>
      <c r="AZ76" s="67">
        <v>510240</v>
      </c>
      <c r="BA76" s="67">
        <v>206710</v>
      </c>
      <c r="BB76" s="67">
        <v>303530</v>
      </c>
      <c r="BD76" s="66" t="s">
        <v>48</v>
      </c>
      <c r="BE76" s="66">
        <v>29</v>
      </c>
      <c r="BF76" s="67">
        <v>5240820</v>
      </c>
      <c r="BG76" s="66">
        <v>0</v>
      </c>
      <c r="BH76" s="66">
        <v>0</v>
      </c>
      <c r="BI76" s="67">
        <v>5240820</v>
      </c>
      <c r="BJ76" s="67">
        <v>2344630</v>
      </c>
      <c r="BK76" s="67">
        <v>2896190</v>
      </c>
      <c r="BM76" s="66" t="s">
        <v>47</v>
      </c>
      <c r="BN76" s="66">
        <v>5</v>
      </c>
      <c r="BO76" s="67">
        <v>1530320</v>
      </c>
      <c r="BP76" s="66">
        <v>0</v>
      </c>
      <c r="BQ76" s="66">
        <v>0</v>
      </c>
      <c r="BR76" s="67">
        <v>1530320</v>
      </c>
      <c r="BS76" s="67">
        <v>678070</v>
      </c>
      <c r="BT76" s="67">
        <v>852250</v>
      </c>
      <c r="BV76" s="66" t="s">
        <v>49</v>
      </c>
      <c r="BW76" s="66">
        <v>3</v>
      </c>
      <c r="BX76" s="67">
        <v>919920</v>
      </c>
      <c r="BY76" s="66">
        <v>0</v>
      </c>
      <c r="BZ76" s="66">
        <v>0</v>
      </c>
      <c r="CA76" s="67">
        <v>919920</v>
      </c>
      <c r="CB76" s="67">
        <v>242010</v>
      </c>
      <c r="CC76" s="67">
        <v>677910</v>
      </c>
      <c r="CE76" s="66" t="s">
        <v>46</v>
      </c>
      <c r="CF76" s="66">
        <v>269</v>
      </c>
      <c r="CG76" s="67">
        <v>104284970</v>
      </c>
      <c r="CH76" s="66">
        <v>0</v>
      </c>
      <c r="CI76" s="66">
        <v>0</v>
      </c>
      <c r="CJ76" s="67">
        <v>104284970</v>
      </c>
      <c r="CK76" s="67">
        <v>62089450</v>
      </c>
      <c r="CL76" s="67">
        <v>42195520</v>
      </c>
      <c r="CN76" s="66" t="s">
        <v>46</v>
      </c>
      <c r="CO76" s="66">
        <v>268</v>
      </c>
      <c r="CP76" s="67">
        <v>101302840</v>
      </c>
      <c r="CQ76" s="66">
        <v>0</v>
      </c>
      <c r="CR76" s="66">
        <v>0</v>
      </c>
      <c r="CS76" s="67">
        <v>101302840</v>
      </c>
      <c r="CT76" s="67">
        <v>61895630</v>
      </c>
      <c r="CU76" s="67">
        <v>39407210</v>
      </c>
      <c r="CW76" s="66" t="s">
        <v>46</v>
      </c>
      <c r="CX76" s="66">
        <v>267</v>
      </c>
      <c r="CY76" s="67">
        <v>100070330</v>
      </c>
      <c r="CZ76" s="66">
        <v>0</v>
      </c>
      <c r="DA76" s="66">
        <v>0</v>
      </c>
      <c r="DB76" s="67">
        <v>100070330</v>
      </c>
      <c r="DC76" s="67">
        <v>61496520</v>
      </c>
      <c r="DD76" s="67">
        <v>38573810</v>
      </c>
      <c r="DF76" s="79" t="s">
        <v>48</v>
      </c>
      <c r="DG76" s="64">
        <v>29</v>
      </c>
      <c r="DH76" s="65">
        <v>5756970</v>
      </c>
      <c r="DI76" s="64">
        <v>0</v>
      </c>
      <c r="DJ76" s="64">
        <v>0</v>
      </c>
      <c r="DK76" s="65">
        <v>5756970</v>
      </c>
      <c r="DL76" s="65">
        <v>2962000</v>
      </c>
      <c r="DM76" s="65">
        <v>2794970</v>
      </c>
      <c r="DO76" s="83" t="s">
        <v>46</v>
      </c>
      <c r="DP76" s="83" t="s">
        <v>389</v>
      </c>
      <c r="DQ76" s="83" t="s">
        <v>390</v>
      </c>
      <c r="DR76" s="83" t="s">
        <v>163</v>
      </c>
      <c r="DS76" s="83" t="s">
        <v>163</v>
      </c>
      <c r="DT76" s="56">
        <v>103348620</v>
      </c>
      <c r="DU76" s="56">
        <v>61754980</v>
      </c>
      <c r="DV76" s="56">
        <v>41593640</v>
      </c>
      <c r="DX76" s="83" t="s">
        <v>46</v>
      </c>
      <c r="DY76" s="63">
        <v>266</v>
      </c>
      <c r="DZ76" s="89">
        <v>103312960</v>
      </c>
      <c r="EA76" s="63">
        <v>0</v>
      </c>
      <c r="EB76" s="63">
        <v>0</v>
      </c>
      <c r="EC76" s="89">
        <v>103312960</v>
      </c>
      <c r="ED76" s="89">
        <v>61736360</v>
      </c>
      <c r="EE76" s="89">
        <v>41576600</v>
      </c>
      <c r="EG76" s="83" t="s">
        <v>47</v>
      </c>
      <c r="EH76" s="63">
        <v>5</v>
      </c>
      <c r="EI76" s="89">
        <v>1610040</v>
      </c>
      <c r="EJ76" s="63">
        <v>0</v>
      </c>
      <c r="EK76" s="63">
        <v>0</v>
      </c>
      <c r="EL76" s="89">
        <v>1610040</v>
      </c>
      <c r="EM76" s="89">
        <v>936290</v>
      </c>
      <c r="EN76" s="89">
        <v>673750</v>
      </c>
      <c r="EP76" s="83" t="s">
        <v>47</v>
      </c>
      <c r="EQ76" s="89">
        <v>6</v>
      </c>
      <c r="ER76" s="89">
        <v>1682910</v>
      </c>
      <c r="ES76" s="63">
        <v>0</v>
      </c>
      <c r="ET76" s="63">
        <v>0</v>
      </c>
      <c r="EU76" s="89">
        <v>1682910</v>
      </c>
      <c r="EV76" s="89">
        <v>970040</v>
      </c>
      <c r="EW76" s="89">
        <v>712870</v>
      </c>
      <c r="EY76" s="83" t="s">
        <v>46</v>
      </c>
      <c r="EZ76" s="119">
        <v>266</v>
      </c>
      <c r="FA76" s="120">
        <v>128119220</v>
      </c>
      <c r="FB76" s="119">
        <v>0</v>
      </c>
      <c r="FC76" s="119">
        <v>0</v>
      </c>
      <c r="FD76" s="122">
        <v>1911530</v>
      </c>
      <c r="FE76" s="122">
        <v>1172760</v>
      </c>
      <c r="FF76" s="122">
        <v>738770</v>
      </c>
      <c r="FH76" s="83" t="s">
        <v>37</v>
      </c>
      <c r="FI76" s="89">
        <v>88</v>
      </c>
      <c r="FJ76" s="89">
        <v>73717270</v>
      </c>
      <c r="FK76" s="63">
        <v>0</v>
      </c>
      <c r="FL76" s="63">
        <v>0</v>
      </c>
      <c r="FM76" s="124">
        <v>73717270</v>
      </c>
      <c r="FN76" s="124">
        <v>60554130</v>
      </c>
      <c r="FO76" s="124">
        <v>13163140</v>
      </c>
      <c r="FQ76" s="83" t="s">
        <v>37</v>
      </c>
      <c r="FR76" s="63">
        <v>90</v>
      </c>
      <c r="FS76" s="89">
        <v>85306820</v>
      </c>
      <c r="FT76" s="63">
        <v>0</v>
      </c>
      <c r="FU76" s="63">
        <v>0</v>
      </c>
      <c r="FV76" s="89">
        <v>85306820</v>
      </c>
      <c r="FW76" s="89">
        <v>71099820</v>
      </c>
      <c r="FX76" s="89">
        <v>14207000</v>
      </c>
      <c r="FZ76" s="83" t="s">
        <v>40</v>
      </c>
      <c r="GA76" s="83" t="s">
        <v>184</v>
      </c>
      <c r="GB76" s="89">
        <v>7360690</v>
      </c>
      <c r="GC76" s="63">
        <v>0</v>
      </c>
      <c r="GD76" s="63">
        <v>0</v>
      </c>
      <c r="GE76" s="89">
        <v>7360690</v>
      </c>
      <c r="GF76" s="89">
        <v>5480780</v>
      </c>
      <c r="GG76" s="89">
        <v>1879910</v>
      </c>
    </row>
    <row r="77" spans="1:189" x14ac:dyDescent="0.25">
      <c r="A77" s="48"/>
      <c r="B77" s="64" t="s">
        <v>51</v>
      </c>
      <c r="C77" s="64">
        <v>49</v>
      </c>
      <c r="D77" s="65">
        <v>3201830</v>
      </c>
      <c r="E77" s="64">
        <v>0</v>
      </c>
      <c r="F77" s="64">
        <v>0</v>
      </c>
      <c r="G77" s="65">
        <v>3201830</v>
      </c>
      <c r="H77" s="65">
        <v>1396200</v>
      </c>
      <c r="I77" s="65">
        <v>1805630</v>
      </c>
      <c r="K77" s="66" t="s">
        <v>49</v>
      </c>
      <c r="L77" s="66">
        <v>1</v>
      </c>
      <c r="M77" s="67">
        <v>160310</v>
      </c>
      <c r="N77" s="66">
        <v>0</v>
      </c>
      <c r="O77" s="66">
        <v>0</v>
      </c>
      <c r="P77" s="65">
        <v>160310</v>
      </c>
      <c r="Q77" s="65">
        <v>104700</v>
      </c>
      <c r="R77" s="65">
        <v>55610</v>
      </c>
      <c r="T77" s="66" t="s">
        <v>49</v>
      </c>
      <c r="U77" s="66">
        <v>3</v>
      </c>
      <c r="V77" s="67">
        <v>474160</v>
      </c>
      <c r="W77" s="66">
        <v>0</v>
      </c>
      <c r="X77" s="66">
        <v>0</v>
      </c>
      <c r="Y77" s="67">
        <v>474160</v>
      </c>
      <c r="Z77" s="67">
        <v>206510</v>
      </c>
      <c r="AA77" s="67">
        <v>267650</v>
      </c>
      <c r="AC77" s="64" t="s">
        <v>51</v>
      </c>
      <c r="AD77" s="64">
        <v>49</v>
      </c>
      <c r="AE77" s="65">
        <v>3463680</v>
      </c>
      <c r="AF77" s="64">
        <v>0</v>
      </c>
      <c r="AG77" s="64">
        <v>0</v>
      </c>
      <c r="AH77" s="67">
        <v>3463680</v>
      </c>
      <c r="AI77" s="67">
        <v>1525870</v>
      </c>
      <c r="AJ77" s="67">
        <v>1937810</v>
      </c>
      <c r="AL77" s="66" t="s">
        <v>50</v>
      </c>
      <c r="AM77" s="66">
        <v>205</v>
      </c>
      <c r="AN77" s="67">
        <v>148374770</v>
      </c>
      <c r="AO77" s="66">
        <v>0</v>
      </c>
      <c r="AP77" s="66">
        <v>0</v>
      </c>
      <c r="AQ77" s="67">
        <v>148374770</v>
      </c>
      <c r="AR77" s="67">
        <v>1435720</v>
      </c>
      <c r="AS77" s="67">
        <v>146939050</v>
      </c>
      <c r="AU77" s="66" t="s">
        <v>50</v>
      </c>
      <c r="AV77" s="66">
        <v>205</v>
      </c>
      <c r="AW77" s="67">
        <v>147890320</v>
      </c>
      <c r="AX77" s="66">
        <v>0</v>
      </c>
      <c r="AY77" s="66">
        <v>0</v>
      </c>
      <c r="AZ77" s="67">
        <v>147890320</v>
      </c>
      <c r="BA77" s="67">
        <v>1457700</v>
      </c>
      <c r="BB77" s="67">
        <v>146432620</v>
      </c>
      <c r="BD77" s="66" t="s">
        <v>49</v>
      </c>
      <c r="BE77" s="66">
        <v>3</v>
      </c>
      <c r="BF77" s="67">
        <v>626360</v>
      </c>
      <c r="BG77" s="66">
        <v>0</v>
      </c>
      <c r="BH77" s="66">
        <v>0</v>
      </c>
      <c r="BI77" s="67">
        <v>626360</v>
      </c>
      <c r="BJ77" s="67">
        <v>224710</v>
      </c>
      <c r="BK77" s="67">
        <v>401650</v>
      </c>
      <c r="BM77" s="66" t="s">
        <v>48</v>
      </c>
      <c r="BN77" s="66">
        <v>29</v>
      </c>
      <c r="BO77" s="67">
        <v>6701360</v>
      </c>
      <c r="BP77" s="66">
        <v>0</v>
      </c>
      <c r="BQ77" s="66">
        <v>0</v>
      </c>
      <c r="BR77" s="67">
        <v>6701360</v>
      </c>
      <c r="BS77" s="67">
        <v>2652750</v>
      </c>
      <c r="BT77" s="67">
        <v>4048610</v>
      </c>
      <c r="BV77" s="66" t="s">
        <v>50</v>
      </c>
      <c r="BW77" s="66">
        <v>200</v>
      </c>
      <c r="BX77" s="67">
        <v>150679530</v>
      </c>
      <c r="BY77" s="66">
        <v>0</v>
      </c>
      <c r="BZ77" s="66">
        <v>0</v>
      </c>
      <c r="CA77" s="67">
        <v>150679530</v>
      </c>
      <c r="CB77" s="67">
        <v>1730620</v>
      </c>
      <c r="CC77" s="67">
        <v>148948910</v>
      </c>
      <c r="CE77" s="66" t="s">
        <v>47</v>
      </c>
      <c r="CF77" s="66">
        <v>6</v>
      </c>
      <c r="CG77" s="67">
        <v>2030110</v>
      </c>
      <c r="CH77" s="66">
        <v>0</v>
      </c>
      <c r="CI77" s="66">
        <v>0</v>
      </c>
      <c r="CJ77" s="67">
        <v>2030110</v>
      </c>
      <c r="CK77" s="67">
        <v>957870</v>
      </c>
      <c r="CL77" s="67">
        <v>1072240</v>
      </c>
      <c r="CN77" s="66" t="s">
        <v>47</v>
      </c>
      <c r="CO77" s="66">
        <v>6</v>
      </c>
      <c r="CP77" s="67">
        <v>1701430</v>
      </c>
      <c r="CQ77" s="66">
        <v>0</v>
      </c>
      <c r="CR77" s="66">
        <v>0</v>
      </c>
      <c r="CS77" s="67">
        <v>1701430</v>
      </c>
      <c r="CT77" s="67">
        <v>919630</v>
      </c>
      <c r="CU77" s="67">
        <v>781800</v>
      </c>
      <c r="CW77" s="66" t="s">
        <v>47</v>
      </c>
      <c r="CX77" s="66">
        <v>5</v>
      </c>
      <c r="CY77" s="67">
        <v>1598660</v>
      </c>
      <c r="CZ77" s="66">
        <v>0</v>
      </c>
      <c r="DA77" s="66">
        <v>0</v>
      </c>
      <c r="DB77" s="67">
        <v>1598660</v>
      </c>
      <c r="DC77" s="67">
        <v>862880</v>
      </c>
      <c r="DD77" s="67">
        <v>735780</v>
      </c>
      <c r="DF77" s="79" t="s">
        <v>49</v>
      </c>
      <c r="DG77" s="64">
        <v>3</v>
      </c>
      <c r="DH77" s="65">
        <v>573000</v>
      </c>
      <c r="DI77" s="64">
        <v>0</v>
      </c>
      <c r="DJ77" s="64">
        <v>0</v>
      </c>
      <c r="DK77" s="65">
        <v>573000</v>
      </c>
      <c r="DL77" s="65">
        <v>187650</v>
      </c>
      <c r="DM77" s="65">
        <v>385350</v>
      </c>
      <c r="DO77" s="83" t="s">
        <v>47</v>
      </c>
      <c r="DP77" s="83" t="s">
        <v>362</v>
      </c>
      <c r="DQ77" s="83" t="s">
        <v>391</v>
      </c>
      <c r="DR77" s="83" t="s">
        <v>163</v>
      </c>
      <c r="DS77" s="83" t="s">
        <v>163</v>
      </c>
      <c r="DT77" s="56">
        <v>1526640</v>
      </c>
      <c r="DU77" s="56">
        <v>875190</v>
      </c>
      <c r="DV77" s="56">
        <v>651450</v>
      </c>
      <c r="DX77" s="83" t="s">
        <v>47</v>
      </c>
      <c r="DY77" s="63">
        <v>4</v>
      </c>
      <c r="DZ77" s="89">
        <v>1212360</v>
      </c>
      <c r="EA77" s="63">
        <v>0</v>
      </c>
      <c r="EB77" s="63">
        <v>0</v>
      </c>
      <c r="EC77" s="89">
        <v>1212360</v>
      </c>
      <c r="ED77" s="89">
        <v>691970</v>
      </c>
      <c r="EE77" s="89">
        <v>520390</v>
      </c>
      <c r="EG77" s="83" t="s">
        <v>48</v>
      </c>
      <c r="EH77" s="63">
        <v>30</v>
      </c>
      <c r="EI77" s="89">
        <v>7124760</v>
      </c>
      <c r="EJ77" s="63">
        <v>0</v>
      </c>
      <c r="EK77" s="63">
        <v>0</v>
      </c>
      <c r="EL77" s="89">
        <v>7124760</v>
      </c>
      <c r="EM77" s="89">
        <v>4032310</v>
      </c>
      <c r="EN77" s="89">
        <v>3092450</v>
      </c>
      <c r="EP77" s="83" t="s">
        <v>48</v>
      </c>
      <c r="EQ77" s="89">
        <v>29</v>
      </c>
      <c r="ER77" s="89">
        <v>6755470</v>
      </c>
      <c r="ES77" s="63">
        <v>0</v>
      </c>
      <c r="ET77" s="63">
        <v>0</v>
      </c>
      <c r="EU77" s="89">
        <v>6755470</v>
      </c>
      <c r="EV77" s="89">
        <v>3833920</v>
      </c>
      <c r="EW77" s="89">
        <v>2921550</v>
      </c>
      <c r="EY77" s="83" t="s">
        <v>47</v>
      </c>
      <c r="EZ77" s="119">
        <v>6</v>
      </c>
      <c r="FA77" s="120">
        <v>1911530</v>
      </c>
      <c r="FB77" s="119">
        <v>0</v>
      </c>
      <c r="FC77" s="119">
        <v>0</v>
      </c>
      <c r="FD77" s="122">
        <v>7326750</v>
      </c>
      <c r="FE77" s="122">
        <v>4414290</v>
      </c>
      <c r="FF77" s="122">
        <v>2912460</v>
      </c>
      <c r="FH77" s="83" t="s">
        <v>39</v>
      </c>
      <c r="FI77" s="89">
        <v>393</v>
      </c>
      <c r="FJ77" s="89">
        <v>755101780</v>
      </c>
      <c r="FK77" s="63">
        <v>0</v>
      </c>
      <c r="FL77" s="63">
        <v>0</v>
      </c>
      <c r="FM77" s="124">
        <v>755101780</v>
      </c>
      <c r="FN77" s="124">
        <v>490184790</v>
      </c>
      <c r="FO77" s="124">
        <v>264916990</v>
      </c>
      <c r="FQ77" s="83" t="s">
        <v>39</v>
      </c>
      <c r="FR77" s="63">
        <v>377</v>
      </c>
      <c r="FS77" s="89">
        <v>772538830</v>
      </c>
      <c r="FT77" s="63">
        <v>0</v>
      </c>
      <c r="FU77" s="63">
        <v>0</v>
      </c>
      <c r="FV77" s="89">
        <v>772119330</v>
      </c>
      <c r="FW77" s="89">
        <v>500772250</v>
      </c>
      <c r="FX77" s="89">
        <v>271766580</v>
      </c>
      <c r="FZ77" s="83" t="s">
        <v>41</v>
      </c>
      <c r="GA77" s="83" t="s">
        <v>589</v>
      </c>
      <c r="GB77" s="63">
        <v>0</v>
      </c>
      <c r="GC77" s="63">
        <v>0</v>
      </c>
      <c r="GD77" s="63">
        <v>0</v>
      </c>
      <c r="GE77" s="63">
        <v>0</v>
      </c>
      <c r="GF77" s="63">
        <v>0</v>
      </c>
      <c r="GG77" s="63">
        <v>0</v>
      </c>
    </row>
    <row r="78" spans="1:189" x14ac:dyDescent="0.25">
      <c r="B78" s="64" t="s">
        <v>52</v>
      </c>
      <c r="C78" s="64">
        <v>49</v>
      </c>
      <c r="D78" s="65">
        <v>5221990</v>
      </c>
      <c r="E78" s="64">
        <v>0</v>
      </c>
      <c r="F78" s="64">
        <v>0</v>
      </c>
      <c r="G78" s="65">
        <v>5221990</v>
      </c>
      <c r="H78" s="65">
        <v>3062670</v>
      </c>
      <c r="I78" s="65">
        <v>2159320</v>
      </c>
      <c r="K78" s="66" t="s">
        <v>50</v>
      </c>
      <c r="L78" s="66">
        <v>207</v>
      </c>
      <c r="M78" s="67">
        <v>161568870</v>
      </c>
      <c r="N78" s="66">
        <v>0</v>
      </c>
      <c r="O78" s="66">
        <v>0</v>
      </c>
      <c r="P78" s="65">
        <v>161568870</v>
      </c>
      <c r="Q78" s="65">
        <v>1660170</v>
      </c>
      <c r="R78" s="65">
        <v>159908700</v>
      </c>
      <c r="T78" s="66" t="s">
        <v>50</v>
      </c>
      <c r="U78" s="66">
        <v>208</v>
      </c>
      <c r="V78" s="67">
        <v>163128290</v>
      </c>
      <c r="W78" s="66">
        <v>0</v>
      </c>
      <c r="X78" s="66">
        <v>0</v>
      </c>
      <c r="Y78" s="67">
        <v>163128290</v>
      </c>
      <c r="Z78" s="67">
        <v>683830</v>
      </c>
      <c r="AA78" s="67">
        <v>162444460</v>
      </c>
      <c r="AC78" s="64" t="s">
        <v>88</v>
      </c>
      <c r="AD78" s="64">
        <v>2</v>
      </c>
      <c r="AE78" s="65">
        <v>162130</v>
      </c>
      <c r="AF78" s="64">
        <v>0</v>
      </c>
      <c r="AG78" s="64">
        <v>0</v>
      </c>
      <c r="AH78" s="67">
        <v>162130</v>
      </c>
      <c r="AI78" s="66">
        <v>0</v>
      </c>
      <c r="AJ78" s="67">
        <v>162130</v>
      </c>
      <c r="AL78" s="66" t="s">
        <v>51</v>
      </c>
      <c r="AM78" s="66">
        <v>56</v>
      </c>
      <c r="AN78" s="67">
        <v>4063880</v>
      </c>
      <c r="AO78" s="66">
        <v>0</v>
      </c>
      <c r="AP78" s="66">
        <v>0</v>
      </c>
      <c r="AQ78" s="67">
        <v>4063880</v>
      </c>
      <c r="AR78" s="67">
        <v>1525210</v>
      </c>
      <c r="AS78" s="67">
        <v>2538670</v>
      </c>
      <c r="AU78" s="66" t="s">
        <v>51</v>
      </c>
      <c r="AV78" s="66">
        <v>56</v>
      </c>
      <c r="AW78" s="67">
        <v>4279840</v>
      </c>
      <c r="AX78" s="66">
        <v>0</v>
      </c>
      <c r="AY78" s="66">
        <v>0</v>
      </c>
      <c r="AZ78" s="67">
        <v>4279840</v>
      </c>
      <c r="BA78" s="67">
        <v>1632980</v>
      </c>
      <c r="BB78" s="67">
        <v>2646860</v>
      </c>
      <c r="BD78" s="66" t="s">
        <v>50</v>
      </c>
      <c r="BE78" s="66">
        <v>206</v>
      </c>
      <c r="BF78" s="67">
        <v>150384510</v>
      </c>
      <c r="BG78" s="66">
        <v>0</v>
      </c>
      <c r="BH78" s="66">
        <v>0</v>
      </c>
      <c r="BI78" s="67">
        <v>150384510</v>
      </c>
      <c r="BJ78" s="67">
        <v>1643210</v>
      </c>
      <c r="BK78" s="67">
        <v>148741300</v>
      </c>
      <c r="BM78" s="66" t="s">
        <v>49</v>
      </c>
      <c r="BN78" s="66">
        <v>3</v>
      </c>
      <c r="BO78" s="67">
        <v>908810</v>
      </c>
      <c r="BP78" s="66">
        <v>0</v>
      </c>
      <c r="BQ78" s="66">
        <v>0</v>
      </c>
      <c r="BR78" s="67">
        <v>908810</v>
      </c>
      <c r="BS78" s="67">
        <v>220330</v>
      </c>
      <c r="BT78" s="67">
        <v>688480</v>
      </c>
      <c r="BV78" s="66" t="s">
        <v>51</v>
      </c>
      <c r="BW78" s="66">
        <v>55</v>
      </c>
      <c r="BX78" s="67">
        <v>6154470</v>
      </c>
      <c r="BY78" s="66">
        <v>0</v>
      </c>
      <c r="BZ78" s="66">
        <v>0</v>
      </c>
      <c r="CA78" s="67">
        <v>6154470</v>
      </c>
      <c r="CB78" s="67">
        <v>1394890</v>
      </c>
      <c r="CC78" s="67">
        <v>4759580</v>
      </c>
      <c r="CE78" s="66" t="s">
        <v>48</v>
      </c>
      <c r="CF78" s="66">
        <v>28</v>
      </c>
      <c r="CG78" s="67">
        <v>6330050</v>
      </c>
      <c r="CH78" s="66">
        <v>0</v>
      </c>
      <c r="CI78" s="66">
        <v>0</v>
      </c>
      <c r="CJ78" s="67">
        <v>6330050</v>
      </c>
      <c r="CK78" s="67">
        <v>3038920</v>
      </c>
      <c r="CL78" s="67">
        <v>3291130</v>
      </c>
      <c r="CN78" s="66" t="s">
        <v>48</v>
      </c>
      <c r="CO78" s="66">
        <v>29</v>
      </c>
      <c r="CP78" s="67">
        <v>6466550</v>
      </c>
      <c r="CQ78" s="66">
        <v>0</v>
      </c>
      <c r="CR78" s="66">
        <v>0</v>
      </c>
      <c r="CS78" s="67">
        <v>6466550</v>
      </c>
      <c r="CT78" s="67">
        <v>3456800</v>
      </c>
      <c r="CU78" s="67">
        <v>3009750</v>
      </c>
      <c r="CW78" s="66" t="s">
        <v>48</v>
      </c>
      <c r="CX78" s="66">
        <v>29</v>
      </c>
      <c r="CY78" s="67">
        <v>6024840</v>
      </c>
      <c r="CZ78" s="66">
        <v>0</v>
      </c>
      <c r="DA78" s="66">
        <v>0</v>
      </c>
      <c r="DB78" s="67">
        <v>6024840</v>
      </c>
      <c r="DC78" s="67">
        <v>3373850</v>
      </c>
      <c r="DD78" s="67">
        <v>2650990</v>
      </c>
      <c r="DF78" s="79" t="s">
        <v>50</v>
      </c>
      <c r="DG78" s="64">
        <v>200</v>
      </c>
      <c r="DH78" s="65">
        <v>171752820</v>
      </c>
      <c r="DI78" s="64">
        <v>0</v>
      </c>
      <c r="DJ78" s="64">
        <v>0</v>
      </c>
      <c r="DK78" s="65">
        <v>171752820</v>
      </c>
      <c r="DL78" s="65">
        <v>1542940</v>
      </c>
      <c r="DM78" s="65">
        <v>170209880</v>
      </c>
      <c r="DO78" s="83" t="s">
        <v>48</v>
      </c>
      <c r="DP78" s="83" t="s">
        <v>392</v>
      </c>
      <c r="DQ78" s="83" t="s">
        <v>393</v>
      </c>
      <c r="DR78" s="83" t="s">
        <v>163</v>
      </c>
      <c r="DS78" s="83" t="s">
        <v>163</v>
      </c>
      <c r="DT78" s="56">
        <v>6289500</v>
      </c>
      <c r="DU78" s="56">
        <v>3601110</v>
      </c>
      <c r="DV78" s="56">
        <v>2688390</v>
      </c>
      <c r="DX78" s="83" t="s">
        <v>48</v>
      </c>
      <c r="DY78" s="63">
        <v>30</v>
      </c>
      <c r="DZ78" s="89">
        <v>6838070</v>
      </c>
      <c r="EA78" s="63">
        <v>0</v>
      </c>
      <c r="EB78" s="63">
        <v>0</v>
      </c>
      <c r="EC78" s="89">
        <v>6838070</v>
      </c>
      <c r="ED78" s="89">
        <v>3882520</v>
      </c>
      <c r="EE78" s="89">
        <v>2955550</v>
      </c>
      <c r="EG78" s="83" t="s">
        <v>49</v>
      </c>
      <c r="EH78" s="63">
        <v>2</v>
      </c>
      <c r="EI78" s="89">
        <v>522740</v>
      </c>
      <c r="EJ78" s="63">
        <v>0</v>
      </c>
      <c r="EK78" s="63">
        <v>0</v>
      </c>
      <c r="EL78" s="89">
        <v>522740</v>
      </c>
      <c r="EM78" s="89">
        <v>249580</v>
      </c>
      <c r="EN78" s="89">
        <v>273160</v>
      </c>
      <c r="EP78" s="83" t="s">
        <v>49</v>
      </c>
      <c r="EQ78" s="89">
        <v>2</v>
      </c>
      <c r="ER78" s="89">
        <v>662420</v>
      </c>
      <c r="ES78" s="63">
        <v>0</v>
      </c>
      <c r="ET78" s="63">
        <v>0</v>
      </c>
      <c r="EU78" s="89">
        <v>662420</v>
      </c>
      <c r="EV78" s="89">
        <v>315390</v>
      </c>
      <c r="EW78" s="89">
        <v>347030</v>
      </c>
      <c r="EY78" s="83" t="s">
        <v>48</v>
      </c>
      <c r="EZ78" s="119">
        <v>28</v>
      </c>
      <c r="FA78" s="120">
        <v>7326750</v>
      </c>
      <c r="FB78" s="119">
        <v>0</v>
      </c>
      <c r="FC78" s="119">
        <v>0</v>
      </c>
      <c r="FD78" s="122">
        <v>4829520</v>
      </c>
      <c r="FE78" s="122">
        <v>4228030</v>
      </c>
      <c r="FF78" s="122">
        <v>601490</v>
      </c>
      <c r="FH78" s="83" t="s">
        <v>40</v>
      </c>
      <c r="FI78" s="89">
        <v>8</v>
      </c>
      <c r="FJ78" s="89">
        <v>6391330</v>
      </c>
      <c r="FK78" s="63">
        <v>0</v>
      </c>
      <c r="FL78" s="63">
        <v>0</v>
      </c>
      <c r="FM78" s="124">
        <v>6391330</v>
      </c>
      <c r="FN78" s="124">
        <v>4388150</v>
      </c>
      <c r="FO78" s="124">
        <v>2003180</v>
      </c>
      <c r="FQ78" s="83" t="s">
        <v>40</v>
      </c>
      <c r="FR78" s="63">
        <v>8</v>
      </c>
      <c r="FS78" s="89">
        <v>7588810</v>
      </c>
      <c r="FT78" s="63">
        <v>0</v>
      </c>
      <c r="FU78" s="63">
        <v>0</v>
      </c>
      <c r="FV78" s="89">
        <v>7588810</v>
      </c>
      <c r="FW78" s="89">
        <v>5478190</v>
      </c>
      <c r="FX78" s="89">
        <v>2110620</v>
      </c>
      <c r="FZ78" s="83" t="s">
        <v>42</v>
      </c>
      <c r="GA78" s="83" t="s">
        <v>275</v>
      </c>
      <c r="GB78" s="89">
        <v>113858220</v>
      </c>
      <c r="GC78" s="63">
        <v>0</v>
      </c>
      <c r="GD78" s="63">
        <v>0</v>
      </c>
      <c r="GE78" s="89">
        <v>113858220</v>
      </c>
      <c r="GF78" s="89">
        <v>107229540</v>
      </c>
      <c r="GG78" s="89">
        <v>6628680</v>
      </c>
    </row>
    <row r="79" spans="1:189" x14ac:dyDescent="0.25">
      <c r="B79" s="64" t="s">
        <v>53</v>
      </c>
      <c r="C79" s="64">
        <v>60</v>
      </c>
      <c r="D79" s="65">
        <v>10423650</v>
      </c>
      <c r="E79" s="64">
        <v>0</v>
      </c>
      <c r="F79" s="64">
        <v>0</v>
      </c>
      <c r="G79" s="65">
        <v>10423650</v>
      </c>
      <c r="H79" s="65">
        <v>5760550</v>
      </c>
      <c r="I79" s="65">
        <v>4663100</v>
      </c>
      <c r="K79" s="66" t="s">
        <v>51</v>
      </c>
      <c r="L79" s="66">
        <v>51</v>
      </c>
      <c r="M79" s="67">
        <v>3275930</v>
      </c>
      <c r="N79" s="66">
        <v>0</v>
      </c>
      <c r="O79" s="66">
        <v>0</v>
      </c>
      <c r="P79" s="65">
        <v>3275930</v>
      </c>
      <c r="Q79" s="65">
        <v>1438070</v>
      </c>
      <c r="R79" s="65">
        <v>1837860</v>
      </c>
      <c r="T79" s="66" t="s">
        <v>51</v>
      </c>
      <c r="U79" s="66">
        <v>50</v>
      </c>
      <c r="V79" s="67">
        <v>3328150</v>
      </c>
      <c r="W79" s="66">
        <v>0</v>
      </c>
      <c r="X79" s="66">
        <v>0</v>
      </c>
      <c r="Y79" s="67">
        <v>3328150</v>
      </c>
      <c r="Z79" s="67">
        <v>1464400</v>
      </c>
      <c r="AA79" s="67">
        <v>1863750</v>
      </c>
      <c r="AC79" s="64" t="s">
        <v>52</v>
      </c>
      <c r="AD79" s="64">
        <v>33</v>
      </c>
      <c r="AE79" s="65">
        <v>4553420</v>
      </c>
      <c r="AF79" s="64">
        <v>0</v>
      </c>
      <c r="AG79" s="64">
        <v>0</v>
      </c>
      <c r="AH79" s="67">
        <v>4553420</v>
      </c>
      <c r="AI79" s="67">
        <v>2963770</v>
      </c>
      <c r="AJ79" s="67">
        <v>1589650</v>
      </c>
      <c r="AL79" s="66" t="s">
        <v>88</v>
      </c>
      <c r="AM79" s="66">
        <v>2</v>
      </c>
      <c r="AN79" s="67">
        <v>162690</v>
      </c>
      <c r="AO79" s="66">
        <v>0</v>
      </c>
      <c r="AP79" s="66">
        <v>0</v>
      </c>
      <c r="AQ79" s="67">
        <v>162690</v>
      </c>
      <c r="AR79" s="66">
        <v>0</v>
      </c>
      <c r="AS79" s="67">
        <v>162690</v>
      </c>
      <c r="AU79" s="66" t="s">
        <v>88</v>
      </c>
      <c r="AV79" s="66">
        <v>2</v>
      </c>
      <c r="AW79" s="67">
        <v>190570</v>
      </c>
      <c r="AX79" s="66">
        <v>0</v>
      </c>
      <c r="AY79" s="66">
        <v>0</v>
      </c>
      <c r="AZ79" s="67">
        <v>190570</v>
      </c>
      <c r="BA79" s="66">
        <v>0</v>
      </c>
      <c r="BB79" s="67">
        <v>190570</v>
      </c>
      <c r="BD79" s="66" t="s">
        <v>51</v>
      </c>
      <c r="BE79" s="66">
        <v>55</v>
      </c>
      <c r="BF79" s="67">
        <v>4717220</v>
      </c>
      <c r="BG79" s="66">
        <v>0</v>
      </c>
      <c r="BH79" s="66">
        <v>0</v>
      </c>
      <c r="BI79" s="67">
        <v>4717220</v>
      </c>
      <c r="BJ79" s="67">
        <v>1384850</v>
      </c>
      <c r="BK79" s="67">
        <v>3332370</v>
      </c>
      <c r="BM79" s="66" t="s">
        <v>50</v>
      </c>
      <c r="BN79" s="66">
        <v>207</v>
      </c>
      <c r="BO79" s="67">
        <v>150824460</v>
      </c>
      <c r="BP79" s="66">
        <v>0</v>
      </c>
      <c r="BQ79" s="66">
        <v>0</v>
      </c>
      <c r="BR79" s="67">
        <v>150824460</v>
      </c>
      <c r="BS79" s="67">
        <v>1737180</v>
      </c>
      <c r="BT79" s="67">
        <v>149087280</v>
      </c>
      <c r="BV79" s="66" t="s">
        <v>88</v>
      </c>
      <c r="BW79" s="66">
        <v>2</v>
      </c>
      <c r="BX79" s="67">
        <v>312900</v>
      </c>
      <c r="BY79" s="66">
        <v>0</v>
      </c>
      <c r="BZ79" s="66">
        <v>0</v>
      </c>
      <c r="CA79" s="67">
        <v>312900</v>
      </c>
      <c r="CB79" s="66">
        <v>0</v>
      </c>
      <c r="CC79" s="67">
        <v>312900</v>
      </c>
      <c r="CE79" s="66" t="s">
        <v>49</v>
      </c>
      <c r="CF79" s="66">
        <v>3</v>
      </c>
      <c r="CG79" s="67">
        <v>820220</v>
      </c>
      <c r="CH79" s="66">
        <v>0</v>
      </c>
      <c r="CI79" s="66">
        <v>0</v>
      </c>
      <c r="CJ79" s="67">
        <v>820220</v>
      </c>
      <c r="CK79" s="67">
        <v>235830</v>
      </c>
      <c r="CL79" s="67">
        <v>584390</v>
      </c>
      <c r="CN79" s="66" t="s">
        <v>49</v>
      </c>
      <c r="CO79" s="66">
        <v>3</v>
      </c>
      <c r="CP79" s="67">
        <v>697080</v>
      </c>
      <c r="CQ79" s="66">
        <v>0</v>
      </c>
      <c r="CR79" s="66">
        <v>0</v>
      </c>
      <c r="CS79" s="67">
        <v>697080</v>
      </c>
      <c r="CT79" s="67">
        <v>230630</v>
      </c>
      <c r="CU79" s="67">
        <v>466450</v>
      </c>
      <c r="CW79" s="66" t="s">
        <v>49</v>
      </c>
      <c r="CX79" s="66">
        <v>3</v>
      </c>
      <c r="CY79" s="67">
        <v>599550</v>
      </c>
      <c r="CZ79" s="66">
        <v>0</v>
      </c>
      <c r="DA79" s="66">
        <v>0</v>
      </c>
      <c r="DB79" s="67">
        <v>599550</v>
      </c>
      <c r="DC79" s="67">
        <v>219020</v>
      </c>
      <c r="DD79" s="67">
        <v>380530</v>
      </c>
      <c r="DF79" s="79" t="s">
        <v>51</v>
      </c>
      <c r="DG79" s="64">
        <v>54</v>
      </c>
      <c r="DH79" s="65">
        <v>4375640</v>
      </c>
      <c r="DI79" s="64">
        <v>0</v>
      </c>
      <c r="DJ79" s="64">
        <v>0</v>
      </c>
      <c r="DK79" s="65">
        <v>4375640</v>
      </c>
      <c r="DL79" s="65">
        <v>1402640</v>
      </c>
      <c r="DM79" s="65">
        <v>2973000</v>
      </c>
      <c r="DO79" s="83" t="s">
        <v>49</v>
      </c>
      <c r="DP79" s="83" t="s">
        <v>366</v>
      </c>
      <c r="DQ79" s="83" t="s">
        <v>394</v>
      </c>
      <c r="DR79" s="83" t="s">
        <v>163</v>
      </c>
      <c r="DS79" s="83" t="s">
        <v>163</v>
      </c>
      <c r="DT79" s="56">
        <v>589760</v>
      </c>
      <c r="DU79" s="56">
        <v>224330</v>
      </c>
      <c r="DV79" s="56">
        <v>365430</v>
      </c>
      <c r="DX79" s="83" t="s">
        <v>49</v>
      </c>
      <c r="DY79" s="63">
        <v>3</v>
      </c>
      <c r="DZ79" s="89">
        <v>593280</v>
      </c>
      <c r="EA79" s="63">
        <v>0</v>
      </c>
      <c r="EB79" s="63">
        <v>0</v>
      </c>
      <c r="EC79" s="89">
        <v>593280</v>
      </c>
      <c r="ED79" s="89">
        <v>225600</v>
      </c>
      <c r="EE79" s="89">
        <v>367680</v>
      </c>
      <c r="EG79" s="83" t="s">
        <v>50</v>
      </c>
      <c r="EH79" s="63">
        <v>199</v>
      </c>
      <c r="EI79" s="89">
        <v>195709310</v>
      </c>
      <c r="EJ79" s="63">
        <v>0</v>
      </c>
      <c r="EK79" s="63">
        <v>0</v>
      </c>
      <c r="EL79" s="89">
        <v>195709310</v>
      </c>
      <c r="EM79" s="89">
        <v>1794350</v>
      </c>
      <c r="EN79" s="89">
        <v>193914960</v>
      </c>
      <c r="EP79" s="83" t="s">
        <v>50</v>
      </c>
      <c r="EQ79" s="89">
        <v>199</v>
      </c>
      <c r="ER79" s="89">
        <v>195733270</v>
      </c>
      <c r="ES79" s="63">
        <v>0</v>
      </c>
      <c r="ET79" s="63">
        <v>0</v>
      </c>
      <c r="EU79" s="89">
        <v>195733270</v>
      </c>
      <c r="EV79" s="89">
        <v>1818310</v>
      </c>
      <c r="EW79" s="89">
        <v>193914960</v>
      </c>
      <c r="EY79" s="83" t="s">
        <v>49</v>
      </c>
      <c r="EZ79" s="119">
        <v>4</v>
      </c>
      <c r="FA79" s="120">
        <v>4829520</v>
      </c>
      <c r="FB79" s="119">
        <v>0</v>
      </c>
      <c r="FC79" s="119">
        <v>0</v>
      </c>
      <c r="FD79" s="122">
        <v>196421770</v>
      </c>
      <c r="FE79" s="122">
        <v>2065560</v>
      </c>
      <c r="FF79" s="122">
        <v>194356210</v>
      </c>
      <c r="FH79" s="83" t="s">
        <v>41</v>
      </c>
      <c r="FI79" s="89">
        <v>70</v>
      </c>
      <c r="FJ79" s="63">
        <v>0</v>
      </c>
      <c r="FK79" s="63">
        <v>0</v>
      </c>
      <c r="FL79" s="63">
        <v>0</v>
      </c>
      <c r="FM79" s="123">
        <v>0</v>
      </c>
      <c r="FN79" s="123">
        <v>0</v>
      </c>
      <c r="FO79" s="123">
        <v>0</v>
      </c>
      <c r="FQ79" s="83" t="s">
        <v>41</v>
      </c>
      <c r="FR79" s="63">
        <v>70</v>
      </c>
      <c r="FS79" s="63">
        <v>0</v>
      </c>
      <c r="FT79" s="63">
        <v>0</v>
      </c>
      <c r="FU79" s="63">
        <v>0</v>
      </c>
      <c r="FV79" s="63">
        <v>0</v>
      </c>
      <c r="FW79" s="63">
        <v>0</v>
      </c>
      <c r="FX79" s="63">
        <v>0</v>
      </c>
      <c r="FZ79" s="83" t="s">
        <v>43</v>
      </c>
      <c r="GA79" s="83" t="s">
        <v>195</v>
      </c>
      <c r="GB79" s="89">
        <v>192870</v>
      </c>
      <c r="GC79" s="63">
        <v>0</v>
      </c>
      <c r="GD79" s="63">
        <v>0</v>
      </c>
      <c r="GE79" s="89">
        <v>192870</v>
      </c>
      <c r="GF79" s="63">
        <v>0</v>
      </c>
      <c r="GG79" s="89">
        <v>192870</v>
      </c>
    </row>
    <row r="80" spans="1:189" x14ac:dyDescent="0.25">
      <c r="B80" s="64" t="s">
        <v>54</v>
      </c>
      <c r="C80" s="64">
        <v>1</v>
      </c>
      <c r="D80" s="65">
        <v>72580</v>
      </c>
      <c r="E80" s="64">
        <v>0</v>
      </c>
      <c r="F80" s="64">
        <v>0</v>
      </c>
      <c r="G80" s="65">
        <v>72580</v>
      </c>
      <c r="H80" s="64">
        <v>0</v>
      </c>
      <c r="I80" s="65">
        <v>72580</v>
      </c>
      <c r="K80" s="66" t="s">
        <v>52</v>
      </c>
      <c r="L80" s="66">
        <v>42</v>
      </c>
      <c r="M80" s="67">
        <v>4781330</v>
      </c>
      <c r="N80" s="66">
        <v>0</v>
      </c>
      <c r="O80" s="66">
        <v>0</v>
      </c>
      <c r="P80" s="65">
        <v>4781330</v>
      </c>
      <c r="Q80" s="65">
        <v>2965180</v>
      </c>
      <c r="R80" s="65">
        <v>1816150</v>
      </c>
      <c r="T80" s="66" t="s">
        <v>88</v>
      </c>
      <c r="U80" s="66">
        <v>2</v>
      </c>
      <c r="V80" s="67">
        <v>157400</v>
      </c>
      <c r="W80" s="66">
        <v>0</v>
      </c>
      <c r="X80" s="66">
        <v>0</v>
      </c>
      <c r="Y80" s="67">
        <v>157400</v>
      </c>
      <c r="Z80" s="66">
        <v>0</v>
      </c>
      <c r="AA80" s="67">
        <v>157400</v>
      </c>
      <c r="AC80" s="64" t="s">
        <v>53</v>
      </c>
      <c r="AD80" s="64">
        <v>57</v>
      </c>
      <c r="AE80" s="65">
        <v>15810440</v>
      </c>
      <c r="AF80" s="64">
        <v>0</v>
      </c>
      <c r="AG80" s="64">
        <v>0</v>
      </c>
      <c r="AH80" s="67">
        <v>15810440</v>
      </c>
      <c r="AI80" s="67">
        <v>11338540</v>
      </c>
      <c r="AJ80" s="67">
        <v>4471900</v>
      </c>
      <c r="AL80" s="66" t="s">
        <v>52</v>
      </c>
      <c r="AM80" s="66">
        <v>40</v>
      </c>
      <c r="AN80" s="67">
        <v>5149350</v>
      </c>
      <c r="AO80" s="66">
        <v>0</v>
      </c>
      <c r="AP80" s="66">
        <v>0</v>
      </c>
      <c r="AQ80" s="67">
        <v>5149350</v>
      </c>
      <c r="AR80" s="67">
        <v>3117470</v>
      </c>
      <c r="AS80" s="67">
        <v>2031880</v>
      </c>
      <c r="AU80" s="66" t="s">
        <v>52</v>
      </c>
      <c r="AV80" s="66">
        <v>41</v>
      </c>
      <c r="AW80" s="67">
        <v>4952200</v>
      </c>
      <c r="AX80" s="66">
        <v>0</v>
      </c>
      <c r="AY80" s="66">
        <v>0</v>
      </c>
      <c r="AZ80" s="67">
        <v>4952200</v>
      </c>
      <c r="BA80" s="67">
        <v>2979380</v>
      </c>
      <c r="BB80" s="67">
        <v>1972820</v>
      </c>
      <c r="BD80" s="66" t="s">
        <v>88</v>
      </c>
      <c r="BE80" s="66">
        <v>2</v>
      </c>
      <c r="BF80" s="67">
        <v>231980</v>
      </c>
      <c r="BG80" s="66">
        <v>0</v>
      </c>
      <c r="BH80" s="66">
        <v>0</v>
      </c>
      <c r="BI80" s="67">
        <v>231980</v>
      </c>
      <c r="BJ80" s="66">
        <v>0</v>
      </c>
      <c r="BK80" s="67">
        <v>231980</v>
      </c>
      <c r="BM80" s="66" t="s">
        <v>51</v>
      </c>
      <c r="BN80" s="66">
        <v>55</v>
      </c>
      <c r="BO80" s="67">
        <v>6197210</v>
      </c>
      <c r="BP80" s="66">
        <v>0</v>
      </c>
      <c r="BQ80" s="66">
        <v>0</v>
      </c>
      <c r="BR80" s="67">
        <v>6197210</v>
      </c>
      <c r="BS80" s="67">
        <v>1397510</v>
      </c>
      <c r="BT80" s="67">
        <v>4799700</v>
      </c>
      <c r="BV80" s="66" t="s">
        <v>52</v>
      </c>
      <c r="BW80" s="66">
        <v>40</v>
      </c>
      <c r="BX80" s="67">
        <v>6526170</v>
      </c>
      <c r="BY80" s="66">
        <v>0</v>
      </c>
      <c r="BZ80" s="66">
        <v>0</v>
      </c>
      <c r="CA80" s="67">
        <v>6526170</v>
      </c>
      <c r="CB80" s="67">
        <v>3617660</v>
      </c>
      <c r="CC80" s="67">
        <v>2908510</v>
      </c>
      <c r="CE80" s="66" t="s">
        <v>50</v>
      </c>
      <c r="CF80" s="66">
        <v>201</v>
      </c>
      <c r="CG80" s="67">
        <v>174102630</v>
      </c>
      <c r="CH80" s="66">
        <v>0</v>
      </c>
      <c r="CI80" s="66">
        <v>0</v>
      </c>
      <c r="CJ80" s="67">
        <v>174102630</v>
      </c>
      <c r="CK80" s="67">
        <v>2039770</v>
      </c>
      <c r="CL80" s="67">
        <v>172062860</v>
      </c>
      <c r="CN80" s="66" t="s">
        <v>50</v>
      </c>
      <c r="CO80" s="66">
        <v>199</v>
      </c>
      <c r="CP80" s="67">
        <v>173747150</v>
      </c>
      <c r="CQ80" s="66">
        <v>0</v>
      </c>
      <c r="CR80" s="66">
        <v>0</v>
      </c>
      <c r="CS80" s="67">
        <v>173747150</v>
      </c>
      <c r="CT80" s="67">
        <v>1819070</v>
      </c>
      <c r="CU80" s="67">
        <v>171928080</v>
      </c>
      <c r="CW80" s="66" t="s">
        <v>50</v>
      </c>
      <c r="CX80" s="66">
        <v>200</v>
      </c>
      <c r="CY80" s="67">
        <v>171332360</v>
      </c>
      <c r="CZ80" s="66">
        <v>0</v>
      </c>
      <c r="DA80" s="66">
        <v>0</v>
      </c>
      <c r="DB80" s="67">
        <v>171332360</v>
      </c>
      <c r="DC80" s="67">
        <v>1890500</v>
      </c>
      <c r="DD80" s="67">
        <v>169441860</v>
      </c>
      <c r="DF80" s="79" t="s">
        <v>88</v>
      </c>
      <c r="DG80" s="64">
        <v>2</v>
      </c>
      <c r="DH80" s="65">
        <v>225110</v>
      </c>
      <c r="DI80" s="64">
        <v>0</v>
      </c>
      <c r="DJ80" s="64">
        <v>0</v>
      </c>
      <c r="DK80" s="65">
        <v>225110</v>
      </c>
      <c r="DL80" s="64">
        <v>0</v>
      </c>
      <c r="DM80" s="65">
        <v>225110</v>
      </c>
      <c r="DO80" s="83" t="s">
        <v>50</v>
      </c>
      <c r="DP80" s="83" t="s">
        <v>111</v>
      </c>
      <c r="DQ80" s="83" t="s">
        <v>395</v>
      </c>
      <c r="DR80" s="83" t="s">
        <v>163</v>
      </c>
      <c r="DS80" s="83" t="s">
        <v>163</v>
      </c>
      <c r="DT80" s="56">
        <v>195186700</v>
      </c>
      <c r="DU80" s="56">
        <v>1901920</v>
      </c>
      <c r="DV80" s="56">
        <v>193284780</v>
      </c>
      <c r="DX80" s="83" t="s">
        <v>50</v>
      </c>
      <c r="DY80" s="63">
        <v>199</v>
      </c>
      <c r="DZ80" s="89">
        <v>195113610</v>
      </c>
      <c r="EA80" s="63">
        <v>0</v>
      </c>
      <c r="EB80" s="63">
        <v>0</v>
      </c>
      <c r="EC80" s="89">
        <v>195113610</v>
      </c>
      <c r="ED80" s="89">
        <v>1724040</v>
      </c>
      <c r="EE80" s="89">
        <v>193389570</v>
      </c>
      <c r="EG80" s="83" t="s">
        <v>51</v>
      </c>
      <c r="EH80" s="63">
        <v>53</v>
      </c>
      <c r="EI80" s="89">
        <v>4564800</v>
      </c>
      <c r="EJ80" s="63">
        <v>0</v>
      </c>
      <c r="EK80" s="63">
        <v>0</v>
      </c>
      <c r="EL80" s="89">
        <v>4564800</v>
      </c>
      <c r="EM80" s="89">
        <v>1655750</v>
      </c>
      <c r="EN80" s="89">
        <v>2909050</v>
      </c>
      <c r="EP80" s="83" t="s">
        <v>51</v>
      </c>
      <c r="EQ80" s="89">
        <v>53</v>
      </c>
      <c r="ER80" s="89">
        <v>3040200</v>
      </c>
      <c r="ES80" s="63">
        <v>0</v>
      </c>
      <c r="ET80" s="63">
        <v>0</v>
      </c>
      <c r="EU80" s="89">
        <v>3040200</v>
      </c>
      <c r="EV80" s="89">
        <v>135200</v>
      </c>
      <c r="EW80" s="89">
        <v>2905000</v>
      </c>
      <c r="EY80" s="83" t="s">
        <v>50</v>
      </c>
      <c r="EZ80" s="119">
        <v>199</v>
      </c>
      <c r="FA80" s="120">
        <v>196421770</v>
      </c>
      <c r="FB80" s="119">
        <v>0</v>
      </c>
      <c r="FC80" s="119">
        <v>0</v>
      </c>
      <c r="FD80" s="122">
        <v>4691570</v>
      </c>
      <c r="FE80" s="122">
        <v>1523860</v>
      </c>
      <c r="FF80" s="122">
        <v>3167710</v>
      </c>
      <c r="FH80" s="83" t="s">
        <v>42</v>
      </c>
      <c r="FI80" s="89">
        <v>41</v>
      </c>
      <c r="FJ80" s="89">
        <v>104807270</v>
      </c>
      <c r="FK80" s="63">
        <v>0</v>
      </c>
      <c r="FL80" s="63">
        <v>0</v>
      </c>
      <c r="FM80" s="124">
        <v>104807270</v>
      </c>
      <c r="FN80" s="124">
        <v>98909030</v>
      </c>
      <c r="FO80" s="124">
        <v>5898240</v>
      </c>
      <c r="FQ80" s="83" t="s">
        <v>42</v>
      </c>
      <c r="FR80" s="63">
        <v>41</v>
      </c>
      <c r="FS80" s="89">
        <v>108200130</v>
      </c>
      <c r="FT80" s="63">
        <v>0</v>
      </c>
      <c r="FU80" s="63">
        <v>0</v>
      </c>
      <c r="FV80" s="89">
        <v>108200130</v>
      </c>
      <c r="FW80" s="89">
        <v>101409400</v>
      </c>
      <c r="FX80" s="89">
        <v>6790730</v>
      </c>
      <c r="FZ80" s="83" t="s">
        <v>44</v>
      </c>
      <c r="GA80" s="83" t="s">
        <v>590</v>
      </c>
      <c r="GB80" s="89">
        <v>62596410</v>
      </c>
      <c r="GC80" s="63">
        <v>0</v>
      </c>
      <c r="GD80" s="63">
        <v>0</v>
      </c>
      <c r="GE80" s="89">
        <v>62596410</v>
      </c>
      <c r="GF80" s="89">
        <v>50762310</v>
      </c>
      <c r="GG80" s="89">
        <v>11834100</v>
      </c>
    </row>
    <row r="81" spans="1:189" x14ac:dyDescent="0.25">
      <c r="B81" s="64" t="s">
        <v>55</v>
      </c>
      <c r="C81" s="64">
        <v>27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K81" s="66" t="s">
        <v>53</v>
      </c>
      <c r="L81" s="66">
        <v>56</v>
      </c>
      <c r="M81" s="67">
        <v>10955250</v>
      </c>
      <c r="N81" s="66">
        <v>0</v>
      </c>
      <c r="O81" s="66">
        <v>0</v>
      </c>
      <c r="P81" s="65">
        <v>10955250</v>
      </c>
      <c r="Q81" s="65">
        <v>6055120</v>
      </c>
      <c r="R81" s="65">
        <v>4900130</v>
      </c>
      <c r="T81" s="66" t="s">
        <v>52</v>
      </c>
      <c r="U81" s="66">
        <v>34</v>
      </c>
      <c r="V81" s="67">
        <v>4005030</v>
      </c>
      <c r="W81" s="66">
        <v>0</v>
      </c>
      <c r="X81" s="66">
        <v>0</v>
      </c>
      <c r="Y81" s="67">
        <v>4005030</v>
      </c>
      <c r="Z81" s="67">
        <v>2558520</v>
      </c>
      <c r="AA81" s="67">
        <v>1446510</v>
      </c>
      <c r="AC81" s="64" t="s">
        <v>55</v>
      </c>
      <c r="AD81" s="64">
        <v>30</v>
      </c>
      <c r="AE81" s="65">
        <v>2700</v>
      </c>
      <c r="AF81" s="64">
        <v>0</v>
      </c>
      <c r="AG81" s="64">
        <v>0</v>
      </c>
      <c r="AH81" s="66">
        <v>0</v>
      </c>
      <c r="AI81" s="66">
        <v>0</v>
      </c>
      <c r="AJ81" s="67">
        <v>2700</v>
      </c>
      <c r="AL81" s="66" t="s">
        <v>53</v>
      </c>
      <c r="AM81" s="66">
        <v>69</v>
      </c>
      <c r="AN81" s="67">
        <v>63772650</v>
      </c>
      <c r="AO81" s="66">
        <v>760</v>
      </c>
      <c r="AP81" s="66">
        <v>0</v>
      </c>
      <c r="AQ81" s="67">
        <v>63697150</v>
      </c>
      <c r="AR81" s="67">
        <v>57739160</v>
      </c>
      <c r="AS81" s="67">
        <v>6033490</v>
      </c>
      <c r="AU81" s="66" t="s">
        <v>53</v>
      </c>
      <c r="AV81" s="66">
        <v>66</v>
      </c>
      <c r="AW81" s="67">
        <v>64397570</v>
      </c>
      <c r="AX81" s="66">
        <v>0</v>
      </c>
      <c r="AY81" s="66">
        <v>0</v>
      </c>
      <c r="AZ81" s="67">
        <v>64397570</v>
      </c>
      <c r="BA81" s="67">
        <v>57831820</v>
      </c>
      <c r="BB81" s="67">
        <v>6565750</v>
      </c>
      <c r="BD81" s="66" t="s">
        <v>52</v>
      </c>
      <c r="BE81" s="66">
        <v>40</v>
      </c>
      <c r="BF81" s="67">
        <v>5156960</v>
      </c>
      <c r="BG81" s="66">
        <v>0</v>
      </c>
      <c r="BH81" s="66">
        <v>0</v>
      </c>
      <c r="BI81" s="67">
        <v>5156960</v>
      </c>
      <c r="BJ81" s="67">
        <v>2939000</v>
      </c>
      <c r="BK81" s="67">
        <v>2217960</v>
      </c>
      <c r="BM81" s="66" t="s">
        <v>88</v>
      </c>
      <c r="BN81" s="66">
        <v>2</v>
      </c>
      <c r="BO81" s="67">
        <v>349900</v>
      </c>
      <c r="BP81" s="66">
        <v>0</v>
      </c>
      <c r="BQ81" s="66">
        <v>0</v>
      </c>
      <c r="BR81" s="67">
        <v>349900</v>
      </c>
      <c r="BS81" s="66">
        <v>0</v>
      </c>
      <c r="BT81" s="67">
        <v>349900</v>
      </c>
      <c r="BV81" s="66" t="s">
        <v>53</v>
      </c>
      <c r="BW81" s="66">
        <v>60</v>
      </c>
      <c r="BX81" s="67">
        <v>62503480</v>
      </c>
      <c r="BY81" s="66">
        <v>0</v>
      </c>
      <c r="BZ81" s="66">
        <v>0</v>
      </c>
      <c r="CA81" s="67">
        <v>62503480</v>
      </c>
      <c r="CB81" s="67">
        <v>53741740</v>
      </c>
      <c r="CC81" s="67">
        <v>8761740</v>
      </c>
      <c r="CE81" s="66" t="s">
        <v>51</v>
      </c>
      <c r="CF81" s="66">
        <v>55</v>
      </c>
      <c r="CG81" s="67">
        <v>5609680</v>
      </c>
      <c r="CH81" s="66">
        <v>0</v>
      </c>
      <c r="CI81" s="66">
        <v>0</v>
      </c>
      <c r="CJ81" s="67">
        <v>5609680</v>
      </c>
      <c r="CK81" s="67">
        <v>1420890</v>
      </c>
      <c r="CL81" s="67">
        <v>4188790</v>
      </c>
      <c r="CN81" s="66" t="s">
        <v>51</v>
      </c>
      <c r="CO81" s="66">
        <v>54</v>
      </c>
      <c r="CP81" s="67">
        <v>4647800</v>
      </c>
      <c r="CQ81" s="66">
        <v>0</v>
      </c>
      <c r="CR81" s="66">
        <v>0</v>
      </c>
      <c r="CS81" s="67">
        <v>4647800</v>
      </c>
      <c r="CT81" s="67">
        <v>1421370</v>
      </c>
      <c r="CU81" s="67">
        <v>3226430</v>
      </c>
      <c r="CW81" s="66" t="s">
        <v>51</v>
      </c>
      <c r="CX81" s="66">
        <v>54</v>
      </c>
      <c r="CY81" s="67">
        <v>4256770</v>
      </c>
      <c r="CZ81" s="66">
        <v>0</v>
      </c>
      <c r="DA81" s="66">
        <v>0</v>
      </c>
      <c r="DB81" s="67">
        <v>4256770</v>
      </c>
      <c r="DC81" s="67">
        <v>1417280</v>
      </c>
      <c r="DD81" s="67">
        <v>2839490</v>
      </c>
      <c r="DF81" s="79" t="s">
        <v>52</v>
      </c>
      <c r="DG81" s="64">
        <v>35</v>
      </c>
      <c r="DH81" s="65">
        <v>4325120</v>
      </c>
      <c r="DI81" s="64">
        <v>0</v>
      </c>
      <c r="DJ81" s="64">
        <v>0</v>
      </c>
      <c r="DK81" s="65">
        <v>4325120</v>
      </c>
      <c r="DL81" s="65">
        <v>2204050</v>
      </c>
      <c r="DM81" s="65">
        <v>2121070</v>
      </c>
      <c r="DO81" s="83" t="s">
        <v>51</v>
      </c>
      <c r="DP81" s="83" t="s">
        <v>191</v>
      </c>
      <c r="DQ81" s="83" t="s">
        <v>396</v>
      </c>
      <c r="DR81" s="83" t="s">
        <v>163</v>
      </c>
      <c r="DS81" s="83" t="s">
        <v>163</v>
      </c>
      <c r="DT81" s="56">
        <v>4060950</v>
      </c>
      <c r="DU81" s="56">
        <v>1418840</v>
      </c>
      <c r="DV81" s="56">
        <v>2642110</v>
      </c>
      <c r="DX81" s="83" t="s">
        <v>51</v>
      </c>
      <c r="DY81" s="63">
        <v>54</v>
      </c>
      <c r="DZ81" s="89">
        <v>4599870</v>
      </c>
      <c r="EA81" s="63">
        <v>0</v>
      </c>
      <c r="EB81" s="63">
        <v>0</v>
      </c>
      <c r="EC81" s="89">
        <v>4599870</v>
      </c>
      <c r="ED81" s="89">
        <v>1654380</v>
      </c>
      <c r="EE81" s="89">
        <v>2945490</v>
      </c>
      <c r="EG81" s="83" t="s">
        <v>88</v>
      </c>
      <c r="EH81" s="63">
        <v>2</v>
      </c>
      <c r="EI81" s="89">
        <v>180230</v>
      </c>
      <c r="EJ81" s="63">
        <v>0</v>
      </c>
      <c r="EK81" s="63">
        <v>0</v>
      </c>
      <c r="EL81" s="89">
        <v>180230</v>
      </c>
      <c r="EM81" s="63">
        <v>0</v>
      </c>
      <c r="EN81" s="89">
        <v>180230</v>
      </c>
      <c r="EP81" s="83" t="s">
        <v>88</v>
      </c>
      <c r="EQ81" s="89">
        <v>2</v>
      </c>
      <c r="ER81" s="89">
        <v>211080</v>
      </c>
      <c r="ES81" s="63">
        <v>0</v>
      </c>
      <c r="ET81" s="63">
        <v>0</v>
      </c>
      <c r="EU81" s="89">
        <v>211080</v>
      </c>
      <c r="EV81" s="63">
        <v>0</v>
      </c>
      <c r="EW81" s="89">
        <v>211080</v>
      </c>
      <c r="EY81" s="83" t="s">
        <v>51</v>
      </c>
      <c r="EZ81" s="119">
        <v>54</v>
      </c>
      <c r="FA81" s="120">
        <v>4691570</v>
      </c>
      <c r="FB81" s="119">
        <v>0</v>
      </c>
      <c r="FC81" s="119">
        <v>0</v>
      </c>
      <c r="FD81" s="122">
        <v>221640</v>
      </c>
      <c r="FE81" s="121">
        <v>0</v>
      </c>
      <c r="FF81" s="122">
        <v>221640</v>
      </c>
      <c r="FH81" s="83" t="s">
        <v>43</v>
      </c>
      <c r="FI81" s="89">
        <v>1</v>
      </c>
      <c r="FJ81" s="89">
        <v>160740</v>
      </c>
      <c r="FK81" s="63">
        <v>0</v>
      </c>
      <c r="FL81" s="63">
        <v>0</v>
      </c>
      <c r="FM81" s="124">
        <v>160740</v>
      </c>
      <c r="FN81" s="123">
        <v>0</v>
      </c>
      <c r="FO81" s="124">
        <v>160740</v>
      </c>
      <c r="FQ81" s="83" t="s">
        <v>43</v>
      </c>
      <c r="FR81" s="63">
        <v>1</v>
      </c>
      <c r="FS81" s="89">
        <v>192870</v>
      </c>
      <c r="FT81" s="63">
        <v>0</v>
      </c>
      <c r="FU81" s="63">
        <v>0</v>
      </c>
      <c r="FV81" s="89">
        <v>192870</v>
      </c>
      <c r="FW81" s="63">
        <v>0</v>
      </c>
      <c r="FX81" s="89">
        <v>192870</v>
      </c>
      <c r="FZ81" s="83" t="s">
        <v>86</v>
      </c>
      <c r="GA81" s="83" t="s">
        <v>195</v>
      </c>
      <c r="GB81" s="89">
        <v>150530</v>
      </c>
      <c r="GC81" s="63">
        <v>0</v>
      </c>
      <c r="GD81" s="63">
        <v>0</v>
      </c>
      <c r="GE81" s="89">
        <v>150530</v>
      </c>
      <c r="GF81" s="63">
        <v>0</v>
      </c>
      <c r="GG81" s="89">
        <v>150530</v>
      </c>
    </row>
    <row r="82" spans="1:189" x14ac:dyDescent="0.25">
      <c r="B82" s="64" t="s">
        <v>56</v>
      </c>
      <c r="C82" s="64">
        <v>1</v>
      </c>
      <c r="D82" s="64">
        <v>130</v>
      </c>
      <c r="E82" s="64">
        <v>0</v>
      </c>
      <c r="F82" s="64">
        <v>0</v>
      </c>
      <c r="G82" s="64">
        <v>130</v>
      </c>
      <c r="H82" s="64">
        <v>0</v>
      </c>
      <c r="I82" s="64">
        <v>130</v>
      </c>
      <c r="K82" s="66" t="s">
        <v>54</v>
      </c>
      <c r="L82" s="66">
        <v>1</v>
      </c>
      <c r="M82" s="67">
        <v>74760</v>
      </c>
      <c r="N82" s="66">
        <v>0</v>
      </c>
      <c r="O82" s="66">
        <v>0</v>
      </c>
      <c r="P82" s="65">
        <v>74760</v>
      </c>
      <c r="Q82" s="64">
        <v>0</v>
      </c>
      <c r="R82" s="65">
        <v>74760</v>
      </c>
      <c r="T82" s="66" t="s">
        <v>53</v>
      </c>
      <c r="U82" s="66">
        <v>51</v>
      </c>
      <c r="V82" s="67">
        <v>9569910</v>
      </c>
      <c r="W82" s="66">
        <v>0</v>
      </c>
      <c r="X82" s="66">
        <v>0</v>
      </c>
      <c r="Y82" s="67">
        <v>9569910</v>
      </c>
      <c r="Z82" s="67">
        <v>5779190</v>
      </c>
      <c r="AA82" s="67">
        <v>3790720</v>
      </c>
      <c r="AC82" s="64" t="s">
        <v>90</v>
      </c>
      <c r="AD82" s="64">
        <v>1</v>
      </c>
      <c r="AE82" s="65">
        <v>41530</v>
      </c>
      <c r="AF82" s="64">
        <v>0</v>
      </c>
      <c r="AG82" s="64">
        <v>0</v>
      </c>
      <c r="AH82" s="67">
        <v>41530</v>
      </c>
      <c r="AI82" s="67">
        <v>41530</v>
      </c>
      <c r="AJ82" s="66">
        <v>0</v>
      </c>
      <c r="AL82" s="66" t="s">
        <v>55</v>
      </c>
      <c r="AM82" s="66">
        <v>31</v>
      </c>
      <c r="AN82" s="67">
        <v>22200</v>
      </c>
      <c r="AO82" s="66">
        <v>0</v>
      </c>
      <c r="AP82" s="66">
        <v>0</v>
      </c>
      <c r="AQ82" s="66">
        <v>0</v>
      </c>
      <c r="AR82" s="66">
        <v>0</v>
      </c>
      <c r="AS82" s="67">
        <v>22200</v>
      </c>
      <c r="AU82" s="66" t="s">
        <v>55</v>
      </c>
      <c r="AV82" s="66">
        <v>33</v>
      </c>
      <c r="AW82" s="66">
        <v>0</v>
      </c>
      <c r="AX82" s="66">
        <v>0</v>
      </c>
      <c r="AY82" s="66">
        <v>0</v>
      </c>
      <c r="AZ82" s="66">
        <v>0</v>
      </c>
      <c r="BA82" s="66">
        <v>0</v>
      </c>
      <c r="BB82" s="66">
        <v>0</v>
      </c>
      <c r="BD82" s="66" t="s">
        <v>53</v>
      </c>
      <c r="BE82" s="66">
        <v>69</v>
      </c>
      <c r="BF82" s="67">
        <v>21266220</v>
      </c>
      <c r="BG82" s="66">
        <v>0</v>
      </c>
      <c r="BH82" s="66">
        <v>0</v>
      </c>
      <c r="BI82" s="67">
        <v>21266220</v>
      </c>
      <c r="BJ82" s="67">
        <v>12795860</v>
      </c>
      <c r="BK82" s="67">
        <v>8470360</v>
      </c>
      <c r="BM82" s="66" t="s">
        <v>52</v>
      </c>
      <c r="BN82" s="66">
        <v>40</v>
      </c>
      <c r="BO82" s="67">
        <v>5869410</v>
      </c>
      <c r="BP82" s="66">
        <v>0</v>
      </c>
      <c r="BQ82" s="66">
        <v>0</v>
      </c>
      <c r="BR82" s="67">
        <v>5869410</v>
      </c>
      <c r="BS82" s="67">
        <v>3027520</v>
      </c>
      <c r="BT82" s="67">
        <v>2841890</v>
      </c>
      <c r="BV82" s="66" t="s">
        <v>55</v>
      </c>
      <c r="BW82" s="66">
        <v>34</v>
      </c>
      <c r="BX82" s="66">
        <v>0</v>
      </c>
      <c r="BY82" s="66">
        <v>0</v>
      </c>
      <c r="BZ82" s="66">
        <v>0</v>
      </c>
      <c r="CA82" s="66">
        <v>0</v>
      </c>
      <c r="CB82" s="66">
        <v>0</v>
      </c>
      <c r="CC82" s="66">
        <v>0</v>
      </c>
      <c r="CE82" s="66" t="s">
        <v>88</v>
      </c>
      <c r="CF82" s="66">
        <v>2</v>
      </c>
      <c r="CG82" s="67">
        <v>313560</v>
      </c>
      <c r="CH82" s="66">
        <v>0</v>
      </c>
      <c r="CI82" s="66">
        <v>0</v>
      </c>
      <c r="CJ82" s="67">
        <v>313560</v>
      </c>
      <c r="CK82" s="66">
        <v>0</v>
      </c>
      <c r="CL82" s="67">
        <v>313560</v>
      </c>
      <c r="CN82" s="66" t="s">
        <v>88</v>
      </c>
      <c r="CO82" s="66">
        <v>2</v>
      </c>
      <c r="CP82" s="67">
        <v>208880</v>
      </c>
      <c r="CQ82" s="66">
        <v>0</v>
      </c>
      <c r="CR82" s="66">
        <v>0</v>
      </c>
      <c r="CS82" s="67">
        <v>208880</v>
      </c>
      <c r="CT82" s="66">
        <v>0</v>
      </c>
      <c r="CU82" s="67">
        <v>208880</v>
      </c>
      <c r="CW82" s="66" t="s">
        <v>88</v>
      </c>
      <c r="CX82" s="66">
        <v>2</v>
      </c>
      <c r="CY82" s="67">
        <v>215770</v>
      </c>
      <c r="CZ82" s="66">
        <v>0</v>
      </c>
      <c r="DA82" s="66">
        <v>0</v>
      </c>
      <c r="DB82" s="67">
        <v>215770</v>
      </c>
      <c r="DC82" s="66">
        <v>0</v>
      </c>
      <c r="DD82" s="67">
        <v>215770</v>
      </c>
      <c r="DF82" s="79" t="s">
        <v>53</v>
      </c>
      <c r="DG82" s="64">
        <v>66</v>
      </c>
      <c r="DH82" s="65">
        <v>70007680</v>
      </c>
      <c r="DI82" s="64">
        <v>0</v>
      </c>
      <c r="DJ82" s="64">
        <v>0</v>
      </c>
      <c r="DK82" s="65">
        <v>70007680</v>
      </c>
      <c r="DL82" s="65">
        <v>58517610</v>
      </c>
      <c r="DM82" s="65">
        <v>11490070</v>
      </c>
      <c r="DO82" s="83" t="s">
        <v>88</v>
      </c>
      <c r="DP82" s="83" t="s">
        <v>358</v>
      </c>
      <c r="DQ82" s="83" t="s">
        <v>397</v>
      </c>
      <c r="DR82" s="83" t="s">
        <v>163</v>
      </c>
      <c r="DS82" s="83" t="s">
        <v>163</v>
      </c>
      <c r="DT82" s="56">
        <v>177220</v>
      </c>
      <c r="DU82" s="63">
        <v>0</v>
      </c>
      <c r="DV82" s="56">
        <v>177220</v>
      </c>
      <c r="DX82" s="83" t="s">
        <v>88</v>
      </c>
      <c r="DY82" s="63">
        <v>2</v>
      </c>
      <c r="DZ82" s="89">
        <v>180230</v>
      </c>
      <c r="EA82" s="63">
        <v>0</v>
      </c>
      <c r="EB82" s="63">
        <v>0</v>
      </c>
      <c r="EC82" s="89">
        <v>180230</v>
      </c>
      <c r="ED82" s="63">
        <v>0</v>
      </c>
      <c r="EE82" s="89">
        <v>180230</v>
      </c>
      <c r="EG82" s="83" t="s">
        <v>52</v>
      </c>
      <c r="EH82" s="63">
        <v>33</v>
      </c>
      <c r="EI82" s="89">
        <v>6041960</v>
      </c>
      <c r="EJ82" s="63">
        <v>0</v>
      </c>
      <c r="EK82" s="63">
        <v>0</v>
      </c>
      <c r="EL82" s="89">
        <v>6041960</v>
      </c>
      <c r="EM82" s="89">
        <v>4267920</v>
      </c>
      <c r="EN82" s="89">
        <v>1774040</v>
      </c>
      <c r="EP82" s="83" t="s">
        <v>52</v>
      </c>
      <c r="EQ82" s="89">
        <v>31</v>
      </c>
      <c r="ER82" s="89">
        <v>6030630</v>
      </c>
      <c r="ES82" s="63">
        <v>0</v>
      </c>
      <c r="ET82" s="63">
        <v>0</v>
      </c>
      <c r="EU82" s="89">
        <v>6030630</v>
      </c>
      <c r="EV82" s="89">
        <v>4097940</v>
      </c>
      <c r="EW82" s="89">
        <v>1932690</v>
      </c>
      <c r="EY82" s="83" t="s">
        <v>88</v>
      </c>
      <c r="EZ82" s="119">
        <v>2</v>
      </c>
      <c r="FA82" s="120">
        <v>221640</v>
      </c>
      <c r="FB82" s="119">
        <v>0</v>
      </c>
      <c r="FC82" s="119">
        <v>0</v>
      </c>
      <c r="FD82" s="122">
        <v>6375490</v>
      </c>
      <c r="FE82" s="122">
        <v>4355020</v>
      </c>
      <c r="FF82" s="122">
        <v>2020470</v>
      </c>
      <c r="FH82" s="83" t="s">
        <v>44</v>
      </c>
      <c r="FI82" s="89">
        <v>77</v>
      </c>
      <c r="FJ82" s="89">
        <v>55142350</v>
      </c>
      <c r="FK82" s="63">
        <v>0</v>
      </c>
      <c r="FL82" s="63">
        <v>0</v>
      </c>
      <c r="FM82" s="124">
        <v>55142350</v>
      </c>
      <c r="FN82" s="124">
        <v>44965670</v>
      </c>
      <c r="FO82" s="124">
        <v>10176680</v>
      </c>
      <c r="FQ82" s="83" t="s">
        <v>44</v>
      </c>
      <c r="FR82" s="63">
        <v>75</v>
      </c>
      <c r="FS82" s="89">
        <v>60090270</v>
      </c>
      <c r="FT82" s="63">
        <v>0</v>
      </c>
      <c r="FU82" s="63">
        <v>0</v>
      </c>
      <c r="FV82" s="89">
        <v>60090270</v>
      </c>
      <c r="FW82" s="89">
        <v>48437500</v>
      </c>
      <c r="FX82" s="89">
        <v>11652770</v>
      </c>
      <c r="FZ82" s="83" t="s">
        <v>45</v>
      </c>
      <c r="GA82" s="83" t="s">
        <v>591</v>
      </c>
      <c r="GB82" s="89">
        <v>8117650</v>
      </c>
      <c r="GC82" s="63">
        <v>0</v>
      </c>
      <c r="GD82" s="63">
        <v>0</v>
      </c>
      <c r="GE82" s="89">
        <v>8117650</v>
      </c>
      <c r="GF82" s="89">
        <v>1913040</v>
      </c>
      <c r="GG82" s="89">
        <v>6204610</v>
      </c>
    </row>
    <row r="83" spans="1:189" x14ac:dyDescent="0.25">
      <c r="B83" s="64" t="s">
        <v>57</v>
      </c>
      <c r="C83" s="64">
        <v>1</v>
      </c>
      <c r="D83" s="65">
        <v>38870</v>
      </c>
      <c r="E83" s="64">
        <v>0</v>
      </c>
      <c r="F83" s="64">
        <v>0</v>
      </c>
      <c r="G83" s="65">
        <v>38870</v>
      </c>
      <c r="H83" s="65">
        <v>1100</v>
      </c>
      <c r="I83" s="65">
        <v>37770</v>
      </c>
      <c r="K83" s="66" t="s">
        <v>55</v>
      </c>
      <c r="L83" s="66">
        <v>27</v>
      </c>
      <c r="M83" s="66">
        <v>0</v>
      </c>
      <c r="N83" s="66">
        <v>0</v>
      </c>
      <c r="O83" s="66">
        <v>0</v>
      </c>
      <c r="P83" s="64">
        <v>0</v>
      </c>
      <c r="Q83" s="64">
        <v>0</v>
      </c>
      <c r="R83" s="64">
        <v>0</v>
      </c>
      <c r="T83" s="66" t="s">
        <v>54</v>
      </c>
      <c r="U83" s="66">
        <v>3</v>
      </c>
      <c r="V83" s="67">
        <v>1330</v>
      </c>
      <c r="W83" s="66">
        <v>0</v>
      </c>
      <c r="X83" s="66">
        <v>0</v>
      </c>
      <c r="Y83" s="67">
        <v>1330</v>
      </c>
      <c r="Z83" s="66">
        <v>0</v>
      </c>
      <c r="AA83" s="67">
        <v>1330</v>
      </c>
      <c r="AC83" s="64" t="s">
        <v>89</v>
      </c>
      <c r="AD83" s="64">
        <v>3</v>
      </c>
      <c r="AE83" s="65">
        <v>14330</v>
      </c>
      <c r="AF83" s="64">
        <v>0</v>
      </c>
      <c r="AG83" s="64">
        <v>0</v>
      </c>
      <c r="AH83" s="67">
        <v>14330</v>
      </c>
      <c r="AI83" s="67">
        <v>14330</v>
      </c>
      <c r="AJ83" s="66">
        <v>0</v>
      </c>
      <c r="AL83" s="66" t="s">
        <v>90</v>
      </c>
      <c r="AM83" s="66">
        <v>1</v>
      </c>
      <c r="AN83" s="67">
        <v>39330</v>
      </c>
      <c r="AO83" s="66">
        <v>0</v>
      </c>
      <c r="AP83" s="66">
        <v>0</v>
      </c>
      <c r="AQ83" s="67">
        <v>39330</v>
      </c>
      <c r="AR83" s="67">
        <v>39330</v>
      </c>
      <c r="AS83" s="66">
        <v>0</v>
      </c>
      <c r="AU83" s="66" t="s">
        <v>90</v>
      </c>
      <c r="AV83" s="66">
        <v>5</v>
      </c>
      <c r="AW83" s="67">
        <v>122190</v>
      </c>
      <c r="AX83" s="66">
        <v>0</v>
      </c>
      <c r="AY83" s="66">
        <v>0</v>
      </c>
      <c r="AZ83" s="67">
        <v>122190</v>
      </c>
      <c r="BA83" s="67">
        <v>122190</v>
      </c>
      <c r="BB83" s="66">
        <v>0</v>
      </c>
      <c r="BD83" s="66" t="s">
        <v>55</v>
      </c>
      <c r="BE83" s="66">
        <v>32</v>
      </c>
      <c r="BF83" s="66">
        <v>0</v>
      </c>
      <c r="BG83" s="66">
        <v>0</v>
      </c>
      <c r="BH83" s="66">
        <v>0</v>
      </c>
      <c r="BI83" s="66">
        <v>0</v>
      </c>
      <c r="BJ83" s="66">
        <v>0</v>
      </c>
      <c r="BK83" s="66">
        <v>0</v>
      </c>
      <c r="BM83" s="66" t="s">
        <v>53</v>
      </c>
      <c r="BN83" s="66">
        <v>65</v>
      </c>
      <c r="BO83" s="67">
        <v>24043530</v>
      </c>
      <c r="BP83" s="66">
        <v>0</v>
      </c>
      <c r="BQ83" s="66">
        <v>0</v>
      </c>
      <c r="BR83" s="67">
        <v>24043530</v>
      </c>
      <c r="BS83" s="67">
        <v>13887530</v>
      </c>
      <c r="BT83" s="67">
        <v>10156000</v>
      </c>
      <c r="BV83" s="66" t="s">
        <v>90</v>
      </c>
      <c r="BW83" s="66">
        <v>3</v>
      </c>
      <c r="BX83" s="67">
        <v>97100</v>
      </c>
      <c r="BY83" s="66">
        <v>0</v>
      </c>
      <c r="BZ83" s="66">
        <v>0</v>
      </c>
      <c r="CA83" s="67">
        <v>97100</v>
      </c>
      <c r="CB83" s="67">
        <v>97100</v>
      </c>
      <c r="CC83" s="66">
        <v>0</v>
      </c>
      <c r="CE83" s="66" t="s">
        <v>52</v>
      </c>
      <c r="CF83" s="66">
        <v>36</v>
      </c>
      <c r="CG83" s="67">
        <v>5798780</v>
      </c>
      <c r="CH83" s="66">
        <v>0</v>
      </c>
      <c r="CI83" s="66">
        <v>0</v>
      </c>
      <c r="CJ83" s="67">
        <v>5798780</v>
      </c>
      <c r="CK83" s="67">
        <v>3167410</v>
      </c>
      <c r="CL83" s="67">
        <v>2631370</v>
      </c>
      <c r="CN83" s="66" t="s">
        <v>52</v>
      </c>
      <c r="CO83" s="66">
        <v>36</v>
      </c>
      <c r="CP83" s="67">
        <v>5462760</v>
      </c>
      <c r="CQ83" s="66">
        <v>0</v>
      </c>
      <c r="CR83" s="66">
        <v>0</v>
      </c>
      <c r="CS83" s="67">
        <v>5462760</v>
      </c>
      <c r="CT83" s="67">
        <v>3332560</v>
      </c>
      <c r="CU83" s="67">
        <v>2130200</v>
      </c>
      <c r="CW83" s="66" t="s">
        <v>52</v>
      </c>
      <c r="CX83" s="66">
        <v>36</v>
      </c>
      <c r="CY83" s="67">
        <v>5322830</v>
      </c>
      <c r="CZ83" s="66">
        <v>0</v>
      </c>
      <c r="DA83" s="66">
        <v>0</v>
      </c>
      <c r="DB83" s="67">
        <v>5322830</v>
      </c>
      <c r="DC83" s="67">
        <v>3222380</v>
      </c>
      <c r="DD83" s="67">
        <v>2100450</v>
      </c>
      <c r="DF83" s="79" t="s">
        <v>97</v>
      </c>
      <c r="DG83" s="64">
        <v>1</v>
      </c>
      <c r="DH83" s="65">
        <v>123920</v>
      </c>
      <c r="DI83" s="64">
        <v>0</v>
      </c>
      <c r="DJ83" s="64">
        <v>0</v>
      </c>
      <c r="DK83" s="65">
        <v>123920</v>
      </c>
      <c r="DL83" s="64">
        <v>0</v>
      </c>
      <c r="DM83" s="65">
        <v>123920</v>
      </c>
      <c r="DO83" s="83" t="s">
        <v>52</v>
      </c>
      <c r="DP83" s="83" t="s">
        <v>372</v>
      </c>
      <c r="DQ83" s="83" t="s">
        <v>398</v>
      </c>
      <c r="DR83" s="83" t="s">
        <v>163</v>
      </c>
      <c r="DS83" s="83" t="s">
        <v>163</v>
      </c>
      <c r="DT83" s="56">
        <v>4341930</v>
      </c>
      <c r="DU83" s="56">
        <v>2704890</v>
      </c>
      <c r="DV83" s="56">
        <v>1637040</v>
      </c>
      <c r="DX83" s="83" t="s">
        <v>52</v>
      </c>
      <c r="DY83" s="63">
        <v>32</v>
      </c>
      <c r="DZ83" s="89">
        <v>4360900</v>
      </c>
      <c r="EA83" s="63">
        <v>0</v>
      </c>
      <c r="EB83" s="63">
        <v>0</v>
      </c>
      <c r="EC83" s="89">
        <v>4360900</v>
      </c>
      <c r="ED83" s="89">
        <v>2712930</v>
      </c>
      <c r="EE83" s="89">
        <v>1647970</v>
      </c>
      <c r="EG83" s="83" t="s">
        <v>53</v>
      </c>
      <c r="EH83" s="63">
        <v>63</v>
      </c>
      <c r="EI83" s="89">
        <v>69952240</v>
      </c>
      <c r="EJ83" s="63">
        <v>0</v>
      </c>
      <c r="EK83" s="63">
        <v>0</v>
      </c>
      <c r="EL83" s="89">
        <v>69952240</v>
      </c>
      <c r="EM83" s="89">
        <v>58437740</v>
      </c>
      <c r="EN83" s="89">
        <v>11514500</v>
      </c>
      <c r="EP83" s="83" t="s">
        <v>53</v>
      </c>
      <c r="EQ83" s="89">
        <v>63</v>
      </c>
      <c r="ER83" s="89">
        <v>70304150</v>
      </c>
      <c r="ES83" s="63">
        <v>0</v>
      </c>
      <c r="ET83" s="63">
        <v>0</v>
      </c>
      <c r="EU83" s="89">
        <v>70304150</v>
      </c>
      <c r="EV83" s="89">
        <v>58502920</v>
      </c>
      <c r="EW83" s="89">
        <v>11801230</v>
      </c>
      <c r="EY83" s="83" t="s">
        <v>52</v>
      </c>
      <c r="EZ83" s="119">
        <v>31</v>
      </c>
      <c r="FA83" s="120">
        <v>6375490</v>
      </c>
      <c r="FB83" s="119">
        <v>0</v>
      </c>
      <c r="FC83" s="119">
        <v>0</v>
      </c>
      <c r="FD83" s="122">
        <v>70906470</v>
      </c>
      <c r="FE83" s="122">
        <v>58610870</v>
      </c>
      <c r="FF83" s="122">
        <v>12295600</v>
      </c>
      <c r="FH83" s="83" t="s">
        <v>86</v>
      </c>
      <c r="FI83" s="89">
        <v>2</v>
      </c>
      <c r="FJ83" s="89">
        <v>1013580</v>
      </c>
      <c r="FK83" s="63">
        <v>0</v>
      </c>
      <c r="FL83" s="63">
        <v>0</v>
      </c>
      <c r="FM83" s="124">
        <v>1013580</v>
      </c>
      <c r="FN83" s="124">
        <v>730640</v>
      </c>
      <c r="FO83" s="124">
        <v>282940</v>
      </c>
      <c r="FQ83" s="83" t="s">
        <v>86</v>
      </c>
      <c r="FR83" s="63">
        <v>2</v>
      </c>
      <c r="FS83" s="89">
        <v>1091530</v>
      </c>
      <c r="FT83" s="63">
        <v>0</v>
      </c>
      <c r="FU83" s="63">
        <v>0</v>
      </c>
      <c r="FV83" s="89">
        <v>1091530</v>
      </c>
      <c r="FW83" s="89">
        <v>760000</v>
      </c>
      <c r="FX83" s="89">
        <v>331530</v>
      </c>
      <c r="FZ83" s="83" t="s">
        <v>46</v>
      </c>
      <c r="GA83" s="83" t="s">
        <v>592</v>
      </c>
      <c r="GB83" s="89">
        <v>225767790</v>
      </c>
      <c r="GC83" s="63">
        <v>0</v>
      </c>
      <c r="GD83" s="63">
        <v>0</v>
      </c>
      <c r="GE83" s="89">
        <v>225767790</v>
      </c>
      <c r="GF83" s="89">
        <v>158399060</v>
      </c>
      <c r="GG83" s="89">
        <v>67368730</v>
      </c>
    </row>
    <row r="84" spans="1:189" x14ac:dyDescent="0.25">
      <c r="B84" s="64" t="s">
        <v>58</v>
      </c>
      <c r="C84" s="64">
        <v>4</v>
      </c>
      <c r="D84" s="65">
        <v>611670</v>
      </c>
      <c r="E84" s="64">
        <v>0</v>
      </c>
      <c r="F84" s="64">
        <v>0</v>
      </c>
      <c r="G84" s="65">
        <v>611670</v>
      </c>
      <c r="H84" s="64">
        <v>0</v>
      </c>
      <c r="I84" s="65">
        <v>611670</v>
      </c>
      <c r="K84" s="66" t="s">
        <v>56</v>
      </c>
      <c r="L84" s="66">
        <v>2</v>
      </c>
      <c r="M84" s="66">
        <v>280</v>
      </c>
      <c r="N84" s="66">
        <v>0</v>
      </c>
      <c r="O84" s="66">
        <v>0</v>
      </c>
      <c r="P84" s="64">
        <v>280</v>
      </c>
      <c r="Q84" s="64">
        <v>0</v>
      </c>
      <c r="R84" s="64">
        <v>280</v>
      </c>
      <c r="T84" s="66" t="s">
        <v>55</v>
      </c>
      <c r="U84" s="66">
        <v>27</v>
      </c>
      <c r="V84" s="66">
        <v>0</v>
      </c>
      <c r="W84" s="66">
        <v>0</v>
      </c>
      <c r="X84" s="66">
        <v>0</v>
      </c>
      <c r="Y84" s="66">
        <v>0</v>
      </c>
      <c r="Z84" s="66">
        <v>0</v>
      </c>
      <c r="AA84" s="66">
        <v>0</v>
      </c>
      <c r="AC84" s="64" t="s">
        <v>56</v>
      </c>
      <c r="AD84" s="64">
        <v>2</v>
      </c>
      <c r="AE84" s="64">
        <v>280</v>
      </c>
      <c r="AF84" s="64">
        <v>0</v>
      </c>
      <c r="AG84" s="64">
        <v>0</v>
      </c>
      <c r="AH84" s="66">
        <v>280</v>
      </c>
      <c r="AI84" s="66">
        <v>0</v>
      </c>
      <c r="AJ84" s="66">
        <v>280</v>
      </c>
      <c r="AL84" s="66" t="s">
        <v>89</v>
      </c>
      <c r="AM84" s="66">
        <v>3</v>
      </c>
      <c r="AN84" s="67">
        <v>14330</v>
      </c>
      <c r="AO84" s="66">
        <v>0</v>
      </c>
      <c r="AP84" s="66">
        <v>0</v>
      </c>
      <c r="AQ84" s="67">
        <v>14330</v>
      </c>
      <c r="AR84" s="67">
        <v>14330</v>
      </c>
      <c r="AS84" s="66">
        <v>0</v>
      </c>
      <c r="AU84" s="66" t="s">
        <v>89</v>
      </c>
      <c r="AV84" s="66">
        <v>28</v>
      </c>
      <c r="AW84" s="67">
        <v>436850</v>
      </c>
      <c r="AX84" s="67">
        <v>19310</v>
      </c>
      <c r="AY84" s="67">
        <v>25620</v>
      </c>
      <c r="AZ84" s="67">
        <v>417540</v>
      </c>
      <c r="BA84" s="67">
        <v>436850</v>
      </c>
      <c r="BB84" s="66">
        <v>0</v>
      </c>
      <c r="BD84" s="66" t="s">
        <v>90</v>
      </c>
      <c r="BE84" s="66">
        <v>5</v>
      </c>
      <c r="BF84" s="67">
        <v>131390</v>
      </c>
      <c r="BG84" s="66">
        <v>0</v>
      </c>
      <c r="BH84" s="66">
        <v>0</v>
      </c>
      <c r="BI84" s="67">
        <v>131390</v>
      </c>
      <c r="BJ84" s="67">
        <v>131390</v>
      </c>
      <c r="BK84" s="66">
        <v>0</v>
      </c>
      <c r="BM84" s="66" t="s">
        <v>55</v>
      </c>
      <c r="BN84" s="66">
        <v>34</v>
      </c>
      <c r="BO84" s="66">
        <v>0</v>
      </c>
      <c r="BP84" s="66">
        <v>0</v>
      </c>
      <c r="BQ84" s="66">
        <v>0</v>
      </c>
      <c r="BR84" s="66">
        <v>0</v>
      </c>
      <c r="BS84" s="66">
        <v>0</v>
      </c>
      <c r="BT84" s="66">
        <v>0</v>
      </c>
      <c r="BV84" s="66" t="s">
        <v>89</v>
      </c>
      <c r="BW84" s="66">
        <v>25</v>
      </c>
      <c r="BX84" s="67">
        <v>530480</v>
      </c>
      <c r="BY84" s="66">
        <v>0</v>
      </c>
      <c r="BZ84" s="66">
        <v>0</v>
      </c>
      <c r="CA84" s="67">
        <v>530480</v>
      </c>
      <c r="CB84" s="67">
        <v>530480</v>
      </c>
      <c r="CC84" s="66">
        <v>0</v>
      </c>
      <c r="CE84" s="66" t="s">
        <v>53</v>
      </c>
      <c r="CF84" s="66">
        <v>62</v>
      </c>
      <c r="CG84" s="67">
        <v>63145740</v>
      </c>
      <c r="CH84" s="66">
        <v>0</v>
      </c>
      <c r="CI84" s="66">
        <v>0</v>
      </c>
      <c r="CJ84" s="67">
        <v>63145740</v>
      </c>
      <c r="CK84" s="67">
        <v>54189560</v>
      </c>
      <c r="CL84" s="67">
        <v>8956180</v>
      </c>
      <c r="CN84" s="66" t="s">
        <v>53</v>
      </c>
      <c r="CO84" s="66">
        <v>62</v>
      </c>
      <c r="CP84" s="67">
        <v>62536660</v>
      </c>
      <c r="CQ84" s="66">
        <v>0</v>
      </c>
      <c r="CR84" s="66">
        <v>0</v>
      </c>
      <c r="CS84" s="67">
        <v>62536660</v>
      </c>
      <c r="CT84" s="67">
        <v>54661700</v>
      </c>
      <c r="CU84" s="67">
        <v>7874960</v>
      </c>
      <c r="CW84" s="66" t="s">
        <v>53</v>
      </c>
      <c r="CX84" s="66">
        <v>65</v>
      </c>
      <c r="CY84" s="67">
        <v>66027730</v>
      </c>
      <c r="CZ84" s="66">
        <v>0</v>
      </c>
      <c r="DA84" s="66">
        <v>0</v>
      </c>
      <c r="DB84" s="67">
        <v>66027730</v>
      </c>
      <c r="DC84" s="67">
        <v>58551770</v>
      </c>
      <c r="DD84" s="67">
        <v>7475960</v>
      </c>
      <c r="DF84" s="79" t="s">
        <v>55</v>
      </c>
      <c r="DG84" s="64">
        <v>34</v>
      </c>
      <c r="DH84" s="64">
        <v>0</v>
      </c>
      <c r="DI84" s="64">
        <v>0</v>
      </c>
      <c r="DJ84" s="64">
        <v>0</v>
      </c>
      <c r="DK84" s="64">
        <v>0</v>
      </c>
      <c r="DL84" s="64">
        <v>0</v>
      </c>
      <c r="DM84" s="64">
        <v>0</v>
      </c>
      <c r="DO84" s="83" t="s">
        <v>53</v>
      </c>
      <c r="DP84" s="83" t="s">
        <v>382</v>
      </c>
      <c r="DQ84" s="83" t="s">
        <v>399</v>
      </c>
      <c r="DR84" s="83" t="s">
        <v>163</v>
      </c>
      <c r="DS84" s="83" t="s">
        <v>163</v>
      </c>
      <c r="DT84" s="56">
        <v>70471350</v>
      </c>
      <c r="DU84" s="56">
        <v>58942610</v>
      </c>
      <c r="DV84" s="56">
        <v>11528740</v>
      </c>
      <c r="DX84" s="83" t="s">
        <v>53</v>
      </c>
      <c r="DY84" s="63">
        <v>67</v>
      </c>
      <c r="DZ84" s="89">
        <v>70370490</v>
      </c>
      <c r="EA84" s="63">
        <v>0</v>
      </c>
      <c r="EB84" s="63">
        <v>0</v>
      </c>
      <c r="EC84" s="89">
        <v>70370490</v>
      </c>
      <c r="ED84" s="89">
        <v>58913020</v>
      </c>
      <c r="EE84" s="89">
        <v>11457470</v>
      </c>
      <c r="EG84" s="83" t="s">
        <v>97</v>
      </c>
      <c r="EH84" s="63">
        <v>1</v>
      </c>
      <c r="EI84" s="89">
        <v>130910</v>
      </c>
      <c r="EJ84" s="63">
        <v>0</v>
      </c>
      <c r="EK84" s="63">
        <v>0</v>
      </c>
      <c r="EL84" s="89">
        <v>130910</v>
      </c>
      <c r="EM84" s="63">
        <v>0</v>
      </c>
      <c r="EN84" s="89">
        <v>130910</v>
      </c>
      <c r="EP84" s="83" t="s">
        <v>97</v>
      </c>
      <c r="EQ84" s="89">
        <v>1</v>
      </c>
      <c r="ER84" s="89">
        <v>142500</v>
      </c>
      <c r="ES84" s="63">
        <v>0</v>
      </c>
      <c r="ET84" s="63">
        <v>0</v>
      </c>
      <c r="EU84" s="89">
        <v>142500</v>
      </c>
      <c r="EV84" s="63">
        <v>0</v>
      </c>
      <c r="EW84" s="89">
        <v>142500</v>
      </c>
      <c r="EY84" s="83" t="s">
        <v>53</v>
      </c>
      <c r="EZ84" s="119">
        <v>61</v>
      </c>
      <c r="FA84" s="120">
        <v>70906470</v>
      </c>
      <c r="FB84" s="119">
        <v>0</v>
      </c>
      <c r="FC84" s="119">
        <v>0</v>
      </c>
      <c r="FD84" s="122">
        <v>53390</v>
      </c>
      <c r="FE84" s="122">
        <v>14000</v>
      </c>
      <c r="FF84" s="122">
        <v>39390</v>
      </c>
      <c r="FH84" s="83" t="s">
        <v>45</v>
      </c>
      <c r="FI84" s="89">
        <v>178</v>
      </c>
      <c r="FJ84" s="89">
        <v>6672000</v>
      </c>
      <c r="FK84" s="63">
        <v>0</v>
      </c>
      <c r="FL84" s="63">
        <v>0</v>
      </c>
      <c r="FM84" s="124">
        <v>6672000</v>
      </c>
      <c r="FN84" s="124">
        <v>1277860</v>
      </c>
      <c r="FO84" s="124">
        <v>5394140</v>
      </c>
      <c r="FQ84" s="83" t="s">
        <v>45</v>
      </c>
      <c r="FR84" s="63">
        <v>175</v>
      </c>
      <c r="FS84" s="89">
        <v>7618560</v>
      </c>
      <c r="FT84" s="89">
        <v>15000</v>
      </c>
      <c r="FU84" s="89">
        <v>15000</v>
      </c>
      <c r="FV84" s="89">
        <v>7603560</v>
      </c>
      <c r="FW84" s="89">
        <v>1375430</v>
      </c>
      <c r="FX84" s="89">
        <v>6243130</v>
      </c>
      <c r="FZ84" s="83" t="s">
        <v>47</v>
      </c>
      <c r="GA84" s="83" t="s">
        <v>410</v>
      </c>
      <c r="GB84" s="89">
        <v>2413000</v>
      </c>
      <c r="GC84" s="63">
        <v>0</v>
      </c>
      <c r="GD84" s="63">
        <v>0</v>
      </c>
      <c r="GE84" s="89">
        <v>2413000</v>
      </c>
      <c r="GF84" s="89">
        <v>1494750</v>
      </c>
      <c r="GG84" s="89">
        <v>918250</v>
      </c>
    </row>
    <row r="85" spans="1:189" x14ac:dyDescent="0.25">
      <c r="A85" s="76"/>
      <c r="B85" s="64" t="s">
        <v>59</v>
      </c>
      <c r="C85" s="64">
        <v>50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K85" s="66" t="s">
        <v>57</v>
      </c>
      <c r="L85" s="66">
        <v>1</v>
      </c>
      <c r="M85" s="67">
        <v>42870</v>
      </c>
      <c r="N85" s="66">
        <v>0</v>
      </c>
      <c r="O85" s="66">
        <v>0</v>
      </c>
      <c r="P85" s="65">
        <v>42870</v>
      </c>
      <c r="Q85" s="64">
        <v>940</v>
      </c>
      <c r="R85" s="65">
        <v>41930</v>
      </c>
      <c r="T85" s="66" t="s">
        <v>89</v>
      </c>
      <c r="U85" s="66">
        <v>2</v>
      </c>
      <c r="V85" s="67">
        <v>4500</v>
      </c>
      <c r="W85" s="66">
        <v>0</v>
      </c>
      <c r="X85" s="66">
        <v>0</v>
      </c>
      <c r="Y85" s="67">
        <v>4500</v>
      </c>
      <c r="Z85" s="67">
        <v>4500</v>
      </c>
      <c r="AA85" s="66">
        <v>0</v>
      </c>
      <c r="AC85" s="64" t="s">
        <v>58</v>
      </c>
      <c r="AD85" s="64">
        <v>3</v>
      </c>
      <c r="AE85" s="65">
        <v>699210</v>
      </c>
      <c r="AF85" s="64">
        <v>0</v>
      </c>
      <c r="AG85" s="64">
        <v>0</v>
      </c>
      <c r="AH85" s="67">
        <v>699210</v>
      </c>
      <c r="AI85" s="66">
        <v>0</v>
      </c>
      <c r="AJ85" s="67">
        <v>699210</v>
      </c>
      <c r="AL85" s="66" t="s">
        <v>56</v>
      </c>
      <c r="AM85" s="66">
        <v>2</v>
      </c>
      <c r="AN85" s="66">
        <v>280</v>
      </c>
      <c r="AO85" s="66">
        <v>0</v>
      </c>
      <c r="AP85" s="66">
        <v>0</v>
      </c>
      <c r="AQ85" s="66">
        <v>280</v>
      </c>
      <c r="AR85" s="66">
        <v>0</v>
      </c>
      <c r="AS85" s="66">
        <v>280</v>
      </c>
      <c r="AU85" s="66" t="s">
        <v>56</v>
      </c>
      <c r="AV85" s="66">
        <v>1</v>
      </c>
      <c r="AW85" s="67">
        <v>35060</v>
      </c>
      <c r="AX85" s="66">
        <v>0</v>
      </c>
      <c r="AY85" s="66">
        <v>0</v>
      </c>
      <c r="AZ85" s="67">
        <v>35060</v>
      </c>
      <c r="BA85" s="67">
        <v>35060</v>
      </c>
      <c r="BB85" s="66">
        <v>0</v>
      </c>
      <c r="BD85" s="66" t="s">
        <v>89</v>
      </c>
      <c r="BE85" s="66">
        <v>25</v>
      </c>
      <c r="BF85" s="67">
        <v>432800</v>
      </c>
      <c r="BG85" s="66">
        <v>0</v>
      </c>
      <c r="BH85" s="66">
        <v>0</v>
      </c>
      <c r="BI85" s="67">
        <v>432800</v>
      </c>
      <c r="BJ85" s="67">
        <v>432800</v>
      </c>
      <c r="BK85" s="66">
        <v>0</v>
      </c>
      <c r="BM85" s="66" t="s">
        <v>90</v>
      </c>
      <c r="BN85" s="66">
        <v>4</v>
      </c>
      <c r="BO85" s="67">
        <v>106480</v>
      </c>
      <c r="BP85" s="66">
        <v>0</v>
      </c>
      <c r="BQ85" s="66">
        <v>0</v>
      </c>
      <c r="BR85" s="67">
        <v>106480</v>
      </c>
      <c r="BS85" s="67">
        <v>106480</v>
      </c>
      <c r="BT85" s="66">
        <v>0</v>
      </c>
      <c r="BV85" s="66" t="s">
        <v>91</v>
      </c>
      <c r="BW85" s="66">
        <v>1</v>
      </c>
      <c r="BX85" s="67">
        <v>17400</v>
      </c>
      <c r="BY85" s="66">
        <v>0</v>
      </c>
      <c r="BZ85" s="66">
        <v>0</v>
      </c>
      <c r="CA85" s="67">
        <v>17400</v>
      </c>
      <c r="CB85" s="67">
        <v>17400</v>
      </c>
      <c r="CC85" s="66">
        <v>0</v>
      </c>
      <c r="CE85" s="66" t="s">
        <v>55</v>
      </c>
      <c r="CF85" s="66">
        <v>34</v>
      </c>
      <c r="CG85" s="66">
        <v>0</v>
      </c>
      <c r="CH85" s="66">
        <v>0</v>
      </c>
      <c r="CI85" s="66">
        <v>0</v>
      </c>
      <c r="CJ85" s="66">
        <v>0</v>
      </c>
      <c r="CK85" s="66">
        <v>0</v>
      </c>
      <c r="CL85" s="66">
        <v>0</v>
      </c>
      <c r="CN85" s="66" t="s">
        <v>97</v>
      </c>
      <c r="CO85" s="66">
        <v>1</v>
      </c>
      <c r="CP85" s="67">
        <v>132570</v>
      </c>
      <c r="CQ85" s="66">
        <v>0</v>
      </c>
      <c r="CR85" s="66">
        <v>0</v>
      </c>
      <c r="CS85" s="67">
        <v>132570</v>
      </c>
      <c r="CT85" s="66">
        <v>0</v>
      </c>
      <c r="CU85" s="67">
        <v>132570</v>
      </c>
      <c r="CW85" s="66" t="s">
        <v>97</v>
      </c>
      <c r="CX85" s="66">
        <v>1</v>
      </c>
      <c r="CY85" s="67">
        <v>122070</v>
      </c>
      <c r="CZ85" s="66">
        <v>0</v>
      </c>
      <c r="DA85" s="66">
        <v>0</v>
      </c>
      <c r="DB85" s="67">
        <v>122070</v>
      </c>
      <c r="DC85" s="66">
        <v>0</v>
      </c>
      <c r="DD85" s="67">
        <v>122070</v>
      </c>
      <c r="DF85" s="79" t="s">
        <v>90</v>
      </c>
      <c r="DG85" s="64">
        <v>3</v>
      </c>
      <c r="DH85" s="65">
        <v>49770</v>
      </c>
      <c r="DI85" s="64">
        <v>0</v>
      </c>
      <c r="DJ85" s="64">
        <v>0</v>
      </c>
      <c r="DK85" s="65">
        <v>49770</v>
      </c>
      <c r="DL85" s="65">
        <v>49770</v>
      </c>
      <c r="DM85" s="64">
        <v>0</v>
      </c>
      <c r="DO85" s="83" t="s">
        <v>97</v>
      </c>
      <c r="DP85" s="83" t="s">
        <v>195</v>
      </c>
      <c r="DQ85" s="83" t="s">
        <v>400</v>
      </c>
      <c r="DR85" s="83" t="s">
        <v>163</v>
      </c>
      <c r="DS85" s="83" t="s">
        <v>163</v>
      </c>
      <c r="DT85" s="56">
        <v>121410</v>
      </c>
      <c r="DU85" s="63">
        <v>0</v>
      </c>
      <c r="DV85" s="56">
        <v>121410</v>
      </c>
      <c r="DX85" s="83" t="s">
        <v>97</v>
      </c>
      <c r="DY85" s="63">
        <v>1</v>
      </c>
      <c r="DZ85" s="89">
        <v>125280</v>
      </c>
      <c r="EA85" s="63">
        <v>0</v>
      </c>
      <c r="EB85" s="63">
        <v>0</v>
      </c>
      <c r="EC85" s="89">
        <v>125280</v>
      </c>
      <c r="ED85" s="63">
        <v>0</v>
      </c>
      <c r="EE85" s="89">
        <v>125280</v>
      </c>
      <c r="EG85" s="83" t="s">
        <v>55</v>
      </c>
      <c r="EH85" s="63">
        <v>34</v>
      </c>
      <c r="EI85" s="63">
        <v>0</v>
      </c>
      <c r="EJ85" s="63">
        <v>0</v>
      </c>
      <c r="EK85" s="63">
        <v>0</v>
      </c>
      <c r="EL85" s="63">
        <v>0</v>
      </c>
      <c r="EM85" s="63">
        <v>0</v>
      </c>
      <c r="EN85" s="63">
        <v>0</v>
      </c>
      <c r="EP85" s="83" t="s">
        <v>55</v>
      </c>
      <c r="EQ85" s="89">
        <v>34</v>
      </c>
      <c r="ER85" s="63">
        <v>0</v>
      </c>
      <c r="ES85" s="63">
        <v>0</v>
      </c>
      <c r="ET85" s="63">
        <v>0</v>
      </c>
      <c r="EU85" s="63">
        <v>0</v>
      </c>
      <c r="EV85" s="63">
        <v>0</v>
      </c>
      <c r="EW85" s="63">
        <v>0</v>
      </c>
      <c r="EY85" s="83" t="s">
        <v>54</v>
      </c>
      <c r="EZ85" s="119">
        <v>2</v>
      </c>
      <c r="FA85" s="120">
        <v>53390</v>
      </c>
      <c r="FB85" s="119">
        <v>0</v>
      </c>
      <c r="FC85" s="119">
        <v>0</v>
      </c>
      <c r="FD85" s="122">
        <v>149630</v>
      </c>
      <c r="FE85" s="121">
        <v>0</v>
      </c>
      <c r="FF85" s="122">
        <v>149630</v>
      </c>
      <c r="FH85" s="83" t="s">
        <v>469</v>
      </c>
      <c r="FI85" s="89">
        <v>1</v>
      </c>
      <c r="FJ85" s="89">
        <v>433910</v>
      </c>
      <c r="FK85" s="63">
        <v>0</v>
      </c>
      <c r="FL85" s="63">
        <v>0</v>
      </c>
      <c r="FM85" s="124">
        <v>433910</v>
      </c>
      <c r="FN85" s="124">
        <v>219750</v>
      </c>
      <c r="FO85" s="124">
        <v>214160</v>
      </c>
      <c r="FQ85" s="83" t="s">
        <v>469</v>
      </c>
      <c r="FR85" s="63">
        <v>1</v>
      </c>
      <c r="FS85" s="89">
        <v>479910</v>
      </c>
      <c r="FT85" s="63">
        <v>0</v>
      </c>
      <c r="FU85" s="63">
        <v>0</v>
      </c>
      <c r="FV85" s="89">
        <v>479910</v>
      </c>
      <c r="FW85" s="89">
        <v>229120</v>
      </c>
      <c r="FX85" s="89">
        <v>250790</v>
      </c>
      <c r="FZ85" s="83" t="s">
        <v>48</v>
      </c>
      <c r="GA85" s="83" t="s">
        <v>546</v>
      </c>
      <c r="GB85" s="89">
        <v>8134430</v>
      </c>
      <c r="GC85" s="63">
        <v>0</v>
      </c>
      <c r="GD85" s="63">
        <v>0</v>
      </c>
      <c r="GE85" s="89">
        <v>8134430</v>
      </c>
      <c r="GF85" s="89">
        <v>4488380</v>
      </c>
      <c r="GG85" s="89">
        <v>3646050</v>
      </c>
    </row>
    <row r="86" spans="1:189" x14ac:dyDescent="0.25">
      <c r="B86" s="64" t="s">
        <v>60</v>
      </c>
      <c r="C86" s="64">
        <v>165</v>
      </c>
      <c r="D86" s="65">
        <v>268976950</v>
      </c>
      <c r="E86" s="64">
        <v>0</v>
      </c>
      <c r="F86" s="64">
        <v>0</v>
      </c>
      <c r="G86" s="65">
        <v>268976950</v>
      </c>
      <c r="H86" s="65">
        <v>232405590</v>
      </c>
      <c r="I86" s="65">
        <v>36571360</v>
      </c>
      <c r="K86" s="66" t="s">
        <v>58</v>
      </c>
      <c r="L86" s="66">
        <v>4</v>
      </c>
      <c r="M86" s="67">
        <v>678960</v>
      </c>
      <c r="N86" s="66">
        <v>0</v>
      </c>
      <c r="O86" s="66">
        <v>0</v>
      </c>
      <c r="P86" s="65">
        <v>678960</v>
      </c>
      <c r="Q86" s="64">
        <v>0</v>
      </c>
      <c r="R86" s="65">
        <v>678960</v>
      </c>
      <c r="T86" s="66" t="s">
        <v>56</v>
      </c>
      <c r="U86" s="66">
        <v>2</v>
      </c>
      <c r="V86" s="66">
        <v>280</v>
      </c>
      <c r="W86" s="66">
        <v>0</v>
      </c>
      <c r="X86" s="66">
        <v>0</v>
      </c>
      <c r="Y86" s="66">
        <v>280</v>
      </c>
      <c r="Z86" s="66">
        <v>0</v>
      </c>
      <c r="AA86" s="66">
        <v>280</v>
      </c>
      <c r="AC86" s="64" t="s">
        <v>59</v>
      </c>
      <c r="AD86" s="64">
        <v>49</v>
      </c>
      <c r="AE86" s="64">
        <v>0</v>
      </c>
      <c r="AF86" s="64">
        <v>0</v>
      </c>
      <c r="AG86" s="64">
        <v>0</v>
      </c>
      <c r="AH86" s="66">
        <v>0</v>
      </c>
      <c r="AI86" s="66">
        <v>0</v>
      </c>
      <c r="AJ86" s="66">
        <v>0</v>
      </c>
      <c r="AL86" s="66" t="s">
        <v>58</v>
      </c>
      <c r="AM86" s="66">
        <v>1</v>
      </c>
      <c r="AN86" s="67">
        <v>698870</v>
      </c>
      <c r="AO86" s="66">
        <v>0</v>
      </c>
      <c r="AP86" s="66">
        <v>0</v>
      </c>
      <c r="AQ86" s="67">
        <v>698870</v>
      </c>
      <c r="AR86" s="66">
        <v>0</v>
      </c>
      <c r="AS86" s="67">
        <v>698870</v>
      </c>
      <c r="AU86" s="66" t="s">
        <v>91</v>
      </c>
      <c r="AV86" s="66">
        <v>2</v>
      </c>
      <c r="AW86" s="67">
        <v>25630</v>
      </c>
      <c r="AX86" s="66">
        <v>0</v>
      </c>
      <c r="AY86" s="66">
        <v>0</v>
      </c>
      <c r="AZ86" s="67">
        <v>25630</v>
      </c>
      <c r="BA86" s="67">
        <v>25630</v>
      </c>
      <c r="BB86" s="66">
        <v>0</v>
      </c>
      <c r="BD86" s="66" t="s">
        <v>56</v>
      </c>
      <c r="BE86" s="66">
        <v>1</v>
      </c>
      <c r="BF86" s="67">
        <v>48090</v>
      </c>
      <c r="BG86" s="66">
        <v>0</v>
      </c>
      <c r="BH86" s="66">
        <v>0</v>
      </c>
      <c r="BI86" s="67">
        <v>48090</v>
      </c>
      <c r="BJ86" s="67">
        <v>48090</v>
      </c>
      <c r="BK86" s="66">
        <v>0</v>
      </c>
      <c r="BM86" s="66" t="s">
        <v>89</v>
      </c>
      <c r="BN86" s="66">
        <v>25</v>
      </c>
      <c r="BO86" s="67">
        <v>561030</v>
      </c>
      <c r="BP86" s="66">
        <v>0</v>
      </c>
      <c r="BQ86" s="66">
        <v>0</v>
      </c>
      <c r="BR86" s="67">
        <v>561030</v>
      </c>
      <c r="BS86" s="67">
        <v>561030</v>
      </c>
      <c r="BT86" s="66">
        <v>0</v>
      </c>
      <c r="BV86" s="66" t="s">
        <v>92</v>
      </c>
      <c r="BW86" s="66">
        <v>5</v>
      </c>
      <c r="BX86" s="67">
        <v>176840</v>
      </c>
      <c r="BY86" s="66">
        <v>0</v>
      </c>
      <c r="BZ86" s="66">
        <v>0</v>
      </c>
      <c r="CA86" s="67">
        <v>176840</v>
      </c>
      <c r="CB86" s="67">
        <v>176840</v>
      </c>
      <c r="CC86" s="66">
        <v>0</v>
      </c>
      <c r="CE86" s="66" t="s">
        <v>90</v>
      </c>
      <c r="CF86" s="66">
        <v>3</v>
      </c>
      <c r="CG86" s="67">
        <v>91390</v>
      </c>
      <c r="CH86" s="66">
        <v>0</v>
      </c>
      <c r="CI86" s="66">
        <v>0</v>
      </c>
      <c r="CJ86" s="67">
        <v>91390</v>
      </c>
      <c r="CK86" s="67">
        <v>91390</v>
      </c>
      <c r="CL86" s="66">
        <v>0</v>
      </c>
      <c r="CN86" s="66" t="s">
        <v>55</v>
      </c>
      <c r="CO86" s="66">
        <v>34</v>
      </c>
      <c r="CP86" s="66">
        <v>0</v>
      </c>
      <c r="CQ86" s="66">
        <v>0</v>
      </c>
      <c r="CR86" s="66">
        <v>0</v>
      </c>
      <c r="CS86" s="66">
        <v>0</v>
      </c>
      <c r="CT86" s="66">
        <v>0</v>
      </c>
      <c r="CU86" s="66">
        <v>0</v>
      </c>
      <c r="CW86" s="66" t="s">
        <v>55</v>
      </c>
      <c r="CX86" s="66">
        <v>34</v>
      </c>
      <c r="CY86" s="66">
        <v>0</v>
      </c>
      <c r="CZ86" s="66">
        <v>0</v>
      </c>
      <c r="DA86" s="66">
        <v>0</v>
      </c>
      <c r="DB86" s="66">
        <v>0</v>
      </c>
      <c r="DC86" s="66">
        <v>0</v>
      </c>
      <c r="DD86" s="66">
        <v>0</v>
      </c>
      <c r="DF86" s="79" t="s">
        <v>89</v>
      </c>
      <c r="DG86" s="64">
        <v>14</v>
      </c>
      <c r="DH86" s="65">
        <v>309470</v>
      </c>
      <c r="DI86" s="64">
        <v>0</v>
      </c>
      <c r="DJ86" s="64">
        <v>0</v>
      </c>
      <c r="DK86" s="65">
        <v>309470</v>
      </c>
      <c r="DL86" s="65">
        <v>309470</v>
      </c>
      <c r="DM86" s="64">
        <v>0</v>
      </c>
      <c r="DO86" s="83" t="s">
        <v>55</v>
      </c>
      <c r="DP86" s="83" t="s">
        <v>401</v>
      </c>
      <c r="DQ86" s="83" t="s">
        <v>163</v>
      </c>
      <c r="DR86" s="83" t="s">
        <v>163</v>
      </c>
      <c r="DS86" s="83" t="s">
        <v>163</v>
      </c>
      <c r="DT86" s="63">
        <v>0</v>
      </c>
      <c r="DU86" s="63">
        <v>0</v>
      </c>
      <c r="DV86" s="63">
        <v>0</v>
      </c>
      <c r="DX86" s="83" t="s">
        <v>55</v>
      </c>
      <c r="DY86" s="63">
        <v>34</v>
      </c>
      <c r="DZ86" s="63">
        <v>0</v>
      </c>
      <c r="EA86" s="63">
        <v>0</v>
      </c>
      <c r="EB86" s="63">
        <v>0</v>
      </c>
      <c r="EC86" s="63">
        <v>0</v>
      </c>
      <c r="ED86" s="63">
        <v>0</v>
      </c>
      <c r="EE86" s="63">
        <v>0</v>
      </c>
      <c r="EG86" s="83" t="s">
        <v>89</v>
      </c>
      <c r="EH86" s="63">
        <v>14</v>
      </c>
      <c r="EI86" s="89">
        <v>401370</v>
      </c>
      <c r="EJ86" s="63">
        <v>0</v>
      </c>
      <c r="EK86" s="63">
        <v>0</v>
      </c>
      <c r="EL86" s="89">
        <v>401370</v>
      </c>
      <c r="EM86" s="89">
        <v>401370</v>
      </c>
      <c r="EN86" s="63">
        <v>0</v>
      </c>
      <c r="EP86" s="83" t="s">
        <v>89</v>
      </c>
      <c r="EQ86" s="89">
        <v>14</v>
      </c>
      <c r="ER86" s="89">
        <v>560460</v>
      </c>
      <c r="ES86" s="63">
        <v>0</v>
      </c>
      <c r="ET86" s="63">
        <v>0</v>
      </c>
      <c r="EU86" s="89">
        <v>560460</v>
      </c>
      <c r="EV86" s="89">
        <v>560460</v>
      </c>
      <c r="EW86" s="63">
        <v>0</v>
      </c>
      <c r="EY86" s="83" t="s">
        <v>97</v>
      </c>
      <c r="EZ86" s="119">
        <v>1</v>
      </c>
      <c r="FA86" s="120">
        <v>149630</v>
      </c>
      <c r="FB86" s="119">
        <v>0</v>
      </c>
      <c r="FC86" s="119">
        <v>0</v>
      </c>
      <c r="FD86" s="121">
        <v>0</v>
      </c>
      <c r="FE86" s="121">
        <v>0</v>
      </c>
      <c r="FF86" s="121">
        <v>0</v>
      </c>
      <c r="FH86" s="83" t="s">
        <v>46</v>
      </c>
      <c r="FI86" s="89">
        <v>266</v>
      </c>
      <c r="FJ86" s="89">
        <v>145328800</v>
      </c>
      <c r="FK86" s="63">
        <v>0</v>
      </c>
      <c r="FL86" s="63">
        <v>0</v>
      </c>
      <c r="FM86" s="124">
        <v>145328800</v>
      </c>
      <c r="FN86" s="124">
        <v>84754430</v>
      </c>
      <c r="FO86" s="124">
        <v>60574370</v>
      </c>
      <c r="FQ86" s="83" t="s">
        <v>46</v>
      </c>
      <c r="FR86" s="63">
        <v>266</v>
      </c>
      <c r="FS86" s="89">
        <v>152172680</v>
      </c>
      <c r="FT86" s="63">
        <v>0</v>
      </c>
      <c r="FU86" s="63">
        <v>0</v>
      </c>
      <c r="FV86" s="89">
        <v>152172680</v>
      </c>
      <c r="FW86" s="89">
        <v>84803950</v>
      </c>
      <c r="FX86" s="89">
        <v>67368730</v>
      </c>
      <c r="FZ86" s="83" t="s">
        <v>49</v>
      </c>
      <c r="GA86" s="83" t="s">
        <v>420</v>
      </c>
      <c r="GB86" s="89">
        <v>4983900</v>
      </c>
      <c r="GC86" s="63">
        <v>0</v>
      </c>
      <c r="GD86" s="63">
        <v>0</v>
      </c>
      <c r="GE86" s="89">
        <v>4983900</v>
      </c>
      <c r="GF86" s="89">
        <v>4202920</v>
      </c>
      <c r="GG86" s="89">
        <v>780980</v>
      </c>
    </row>
    <row r="87" spans="1:189" x14ac:dyDescent="0.25">
      <c r="B87" s="64" t="s">
        <v>61</v>
      </c>
      <c r="C87" s="64">
        <v>1</v>
      </c>
      <c r="D87" s="65">
        <v>10649800</v>
      </c>
      <c r="E87" s="64">
        <v>0</v>
      </c>
      <c r="F87" s="64">
        <v>0</v>
      </c>
      <c r="G87" s="65">
        <v>10649800</v>
      </c>
      <c r="H87" s="65">
        <v>10236450</v>
      </c>
      <c r="I87" s="65">
        <v>413350</v>
      </c>
      <c r="K87" s="66" t="s">
        <v>59</v>
      </c>
      <c r="L87" s="66">
        <v>50</v>
      </c>
      <c r="M87" s="66">
        <v>0</v>
      </c>
      <c r="N87" s="66">
        <v>0</v>
      </c>
      <c r="O87" s="66">
        <v>0</v>
      </c>
      <c r="P87" s="64">
        <v>0</v>
      </c>
      <c r="Q87" s="64">
        <v>0</v>
      </c>
      <c r="R87" s="64">
        <v>0</v>
      </c>
      <c r="T87" s="66" t="s">
        <v>58</v>
      </c>
      <c r="U87" s="66">
        <v>3</v>
      </c>
      <c r="V87" s="67">
        <v>678840</v>
      </c>
      <c r="W87" s="66">
        <v>0</v>
      </c>
      <c r="X87" s="66">
        <v>0</v>
      </c>
      <c r="Y87" s="67">
        <v>678840</v>
      </c>
      <c r="Z87" s="66">
        <v>0</v>
      </c>
      <c r="AA87" s="67">
        <v>678840</v>
      </c>
      <c r="AC87" s="64" t="s">
        <v>60</v>
      </c>
      <c r="AD87" s="64">
        <v>154</v>
      </c>
      <c r="AE87" s="65">
        <v>436950950</v>
      </c>
      <c r="AF87" s="64">
        <v>0</v>
      </c>
      <c r="AG87" s="64">
        <v>0</v>
      </c>
      <c r="AH87" s="67">
        <v>436950950</v>
      </c>
      <c r="AI87" s="67">
        <v>386823830</v>
      </c>
      <c r="AJ87" s="67">
        <v>50127120</v>
      </c>
      <c r="AL87" s="66" t="s">
        <v>59</v>
      </c>
      <c r="AM87" s="66">
        <v>28</v>
      </c>
      <c r="AN87" s="66">
        <v>0</v>
      </c>
      <c r="AO87" s="66">
        <v>0</v>
      </c>
      <c r="AP87" s="66">
        <v>0</v>
      </c>
      <c r="AQ87" s="66">
        <v>0</v>
      </c>
      <c r="AR87" s="66">
        <v>0</v>
      </c>
      <c r="AS87" s="66">
        <v>0</v>
      </c>
      <c r="AU87" s="66" t="s">
        <v>92</v>
      </c>
      <c r="AV87" s="66">
        <v>4</v>
      </c>
      <c r="AW87" s="67">
        <v>104260</v>
      </c>
      <c r="AX87" s="66">
        <v>0</v>
      </c>
      <c r="AY87" s="66">
        <v>0</v>
      </c>
      <c r="AZ87" s="67">
        <v>104260</v>
      </c>
      <c r="BA87" s="67">
        <v>104260</v>
      </c>
      <c r="BB87" s="66">
        <v>0</v>
      </c>
      <c r="BD87" s="66" t="s">
        <v>91</v>
      </c>
      <c r="BE87" s="66">
        <v>2</v>
      </c>
      <c r="BF87" s="67">
        <v>27800</v>
      </c>
      <c r="BG87" s="66">
        <v>0</v>
      </c>
      <c r="BH87" s="66">
        <v>0</v>
      </c>
      <c r="BI87" s="67">
        <v>27800</v>
      </c>
      <c r="BJ87" s="67">
        <v>27800</v>
      </c>
      <c r="BK87" s="66">
        <v>0</v>
      </c>
      <c r="BM87" s="66" t="s">
        <v>56</v>
      </c>
      <c r="BN87" s="66">
        <v>1</v>
      </c>
      <c r="BO87" s="67">
        <v>55260</v>
      </c>
      <c r="BP87" s="66">
        <v>0</v>
      </c>
      <c r="BQ87" s="66">
        <v>0</v>
      </c>
      <c r="BR87" s="67">
        <v>55260</v>
      </c>
      <c r="BS87" s="67">
        <v>55260</v>
      </c>
      <c r="BT87" s="66">
        <v>0</v>
      </c>
      <c r="BV87" s="66" t="s">
        <v>93</v>
      </c>
      <c r="BW87" s="66">
        <v>1</v>
      </c>
      <c r="BX87" s="67">
        <v>66990</v>
      </c>
      <c r="BY87" s="66">
        <v>0</v>
      </c>
      <c r="BZ87" s="66">
        <v>0</v>
      </c>
      <c r="CA87" s="67">
        <v>66990</v>
      </c>
      <c r="CB87" s="67">
        <v>66990</v>
      </c>
      <c r="CC87" s="66">
        <v>0</v>
      </c>
      <c r="CE87" s="66" t="s">
        <v>89</v>
      </c>
      <c r="CF87" s="66">
        <v>23</v>
      </c>
      <c r="CG87" s="67">
        <v>504380</v>
      </c>
      <c r="CH87" s="66">
        <v>0</v>
      </c>
      <c r="CI87" s="66">
        <v>0</v>
      </c>
      <c r="CJ87" s="67">
        <v>504380</v>
      </c>
      <c r="CK87" s="67">
        <v>504380</v>
      </c>
      <c r="CL87" s="66">
        <v>0</v>
      </c>
      <c r="CN87" s="66" t="s">
        <v>90</v>
      </c>
      <c r="CO87" s="66">
        <v>3</v>
      </c>
      <c r="CP87" s="67">
        <v>64150</v>
      </c>
      <c r="CQ87" s="66">
        <v>0</v>
      </c>
      <c r="CR87" s="66">
        <v>0</v>
      </c>
      <c r="CS87" s="67">
        <v>64150</v>
      </c>
      <c r="CT87" s="67">
        <v>64150</v>
      </c>
      <c r="CU87" s="66">
        <v>0</v>
      </c>
      <c r="CW87" s="66" t="s">
        <v>90</v>
      </c>
      <c r="CX87" s="66">
        <v>3</v>
      </c>
      <c r="CY87" s="67">
        <v>56740</v>
      </c>
      <c r="CZ87" s="66">
        <v>0</v>
      </c>
      <c r="DA87" s="66">
        <v>0</v>
      </c>
      <c r="DB87" s="67">
        <v>56740</v>
      </c>
      <c r="DC87" s="67">
        <v>56740</v>
      </c>
      <c r="DD87" s="66">
        <v>0</v>
      </c>
      <c r="DF87" s="79" t="s">
        <v>91</v>
      </c>
      <c r="DG87" s="64">
        <v>2</v>
      </c>
      <c r="DH87" s="65">
        <v>31930</v>
      </c>
      <c r="DI87" s="64">
        <v>0</v>
      </c>
      <c r="DJ87" s="64">
        <v>0</v>
      </c>
      <c r="DK87" s="65">
        <v>31930</v>
      </c>
      <c r="DL87" s="65">
        <v>31930</v>
      </c>
      <c r="DM87" s="64">
        <v>0</v>
      </c>
      <c r="DO87" s="83" t="s">
        <v>90</v>
      </c>
      <c r="DP87" s="83" t="s">
        <v>366</v>
      </c>
      <c r="DQ87" s="83" t="s">
        <v>402</v>
      </c>
      <c r="DR87" s="83" t="s">
        <v>163</v>
      </c>
      <c r="DS87" s="83" t="s">
        <v>163</v>
      </c>
      <c r="DT87" s="56">
        <v>60620</v>
      </c>
      <c r="DU87" s="56">
        <v>60620</v>
      </c>
      <c r="DV87" s="63">
        <v>0</v>
      </c>
      <c r="DX87" s="83" t="s">
        <v>90</v>
      </c>
      <c r="DY87" s="63">
        <v>2</v>
      </c>
      <c r="DZ87" s="89">
        <v>45760</v>
      </c>
      <c r="EA87" s="63">
        <v>0</v>
      </c>
      <c r="EB87" s="63">
        <v>0</v>
      </c>
      <c r="EC87" s="89">
        <v>45760</v>
      </c>
      <c r="ED87" s="89">
        <v>45760</v>
      </c>
      <c r="EE87" s="63">
        <v>0</v>
      </c>
      <c r="EG87" s="83" t="s">
        <v>91</v>
      </c>
      <c r="EH87" s="63">
        <v>1</v>
      </c>
      <c r="EI87" s="89">
        <v>14190</v>
      </c>
      <c r="EJ87" s="63">
        <v>0</v>
      </c>
      <c r="EK87" s="63">
        <v>0</v>
      </c>
      <c r="EL87" s="89">
        <v>14190</v>
      </c>
      <c r="EM87" s="89">
        <v>14190</v>
      </c>
      <c r="EN87" s="63">
        <v>0</v>
      </c>
      <c r="EP87" s="83" t="s">
        <v>91</v>
      </c>
      <c r="EQ87" s="89">
        <v>1</v>
      </c>
      <c r="ER87" s="89">
        <v>14220</v>
      </c>
      <c r="ES87" s="63">
        <v>0</v>
      </c>
      <c r="ET87" s="63">
        <v>0</v>
      </c>
      <c r="EU87" s="89">
        <v>14220</v>
      </c>
      <c r="EV87" s="89">
        <v>14220</v>
      </c>
      <c r="EW87" s="63">
        <v>0</v>
      </c>
      <c r="EY87" s="83" t="s">
        <v>55</v>
      </c>
      <c r="EZ87" s="119">
        <v>34</v>
      </c>
      <c r="FA87" s="119">
        <v>0</v>
      </c>
      <c r="FB87" s="119">
        <v>0</v>
      </c>
      <c r="FC87" s="119">
        <v>0</v>
      </c>
      <c r="FD87" s="122">
        <v>47840</v>
      </c>
      <c r="FE87" s="122">
        <v>47840</v>
      </c>
      <c r="FF87" s="121">
        <v>0</v>
      </c>
      <c r="FH87" s="83" t="s">
        <v>47</v>
      </c>
      <c r="FI87" s="89">
        <v>6</v>
      </c>
      <c r="FJ87" s="89">
        <v>2147210</v>
      </c>
      <c r="FK87" s="63">
        <v>0</v>
      </c>
      <c r="FL87" s="63">
        <v>0</v>
      </c>
      <c r="FM87" s="124">
        <v>2147210</v>
      </c>
      <c r="FN87" s="124">
        <v>1343190</v>
      </c>
      <c r="FO87" s="124">
        <v>804020</v>
      </c>
      <c r="FQ87" s="83" t="s">
        <v>47</v>
      </c>
      <c r="FR87" s="63">
        <v>6</v>
      </c>
      <c r="FS87" s="89">
        <v>2408680</v>
      </c>
      <c r="FT87" s="63">
        <v>0</v>
      </c>
      <c r="FU87" s="63">
        <v>0</v>
      </c>
      <c r="FV87" s="89">
        <v>2408680</v>
      </c>
      <c r="FW87" s="89">
        <v>1490430</v>
      </c>
      <c r="FX87" s="89">
        <v>918250</v>
      </c>
      <c r="FZ87" s="83" t="s">
        <v>50</v>
      </c>
      <c r="GA87" s="83" t="s">
        <v>113</v>
      </c>
      <c r="GB87" s="89">
        <v>200296520</v>
      </c>
      <c r="GC87" s="63">
        <v>0</v>
      </c>
      <c r="GD87" s="63">
        <v>0</v>
      </c>
      <c r="GE87" s="89">
        <v>200296520</v>
      </c>
      <c r="GF87" s="89">
        <v>2686470</v>
      </c>
      <c r="GG87" s="89">
        <v>197610050</v>
      </c>
    </row>
    <row r="88" spans="1:189" x14ac:dyDescent="0.25">
      <c r="B88" s="64" t="s">
        <v>62</v>
      </c>
      <c r="C88" s="64">
        <v>366</v>
      </c>
      <c r="D88" s="65">
        <v>139427530</v>
      </c>
      <c r="E88" s="64">
        <v>0</v>
      </c>
      <c r="F88" s="64">
        <v>0</v>
      </c>
      <c r="G88" s="65">
        <v>139427530</v>
      </c>
      <c r="H88" s="65">
        <v>117085420</v>
      </c>
      <c r="I88" s="65">
        <v>22342110</v>
      </c>
      <c r="K88" s="66" t="s">
        <v>60</v>
      </c>
      <c r="L88" s="66">
        <v>157</v>
      </c>
      <c r="M88" s="67">
        <v>332909230</v>
      </c>
      <c r="N88" s="66">
        <v>0</v>
      </c>
      <c r="O88" s="66">
        <v>0</v>
      </c>
      <c r="P88" s="65">
        <v>332909230</v>
      </c>
      <c r="Q88" s="65">
        <v>291958190</v>
      </c>
      <c r="R88" s="65">
        <v>40951040</v>
      </c>
      <c r="T88" s="66" t="s">
        <v>59</v>
      </c>
      <c r="U88" s="66">
        <v>49</v>
      </c>
      <c r="V88" s="66">
        <v>0</v>
      </c>
      <c r="W88" s="66">
        <v>0</v>
      </c>
      <c r="X88" s="66">
        <v>0</v>
      </c>
      <c r="Y88" s="66">
        <v>0</v>
      </c>
      <c r="Z88" s="66">
        <v>0</v>
      </c>
      <c r="AA88" s="66">
        <v>0</v>
      </c>
      <c r="AC88" s="64" t="s">
        <v>61</v>
      </c>
      <c r="AD88" s="64">
        <v>1</v>
      </c>
      <c r="AE88" s="65">
        <v>71470</v>
      </c>
      <c r="AF88" s="64">
        <v>0</v>
      </c>
      <c r="AG88" s="64">
        <v>0</v>
      </c>
      <c r="AH88" s="67">
        <v>71470</v>
      </c>
      <c r="AI88" s="66">
        <v>0</v>
      </c>
      <c r="AJ88" s="67">
        <v>71470</v>
      </c>
      <c r="AL88" s="66" t="s">
        <v>60</v>
      </c>
      <c r="AM88" s="66">
        <v>152</v>
      </c>
      <c r="AN88" s="67">
        <v>477173340</v>
      </c>
      <c r="AO88" s="66">
        <v>0</v>
      </c>
      <c r="AP88" s="66">
        <v>0</v>
      </c>
      <c r="AQ88" s="67">
        <v>477173340</v>
      </c>
      <c r="AR88" s="67">
        <v>421631650</v>
      </c>
      <c r="AS88" s="67">
        <v>55541690</v>
      </c>
      <c r="AU88" s="66" t="s">
        <v>93</v>
      </c>
      <c r="AV88" s="66">
        <v>1</v>
      </c>
      <c r="AW88" s="67">
        <v>47780</v>
      </c>
      <c r="AX88" s="66">
        <v>0</v>
      </c>
      <c r="AY88" s="66">
        <v>0</v>
      </c>
      <c r="AZ88" s="67">
        <v>47780</v>
      </c>
      <c r="BA88" s="67">
        <v>47780</v>
      </c>
      <c r="BB88" s="66">
        <v>0</v>
      </c>
      <c r="BD88" s="66" t="s">
        <v>92</v>
      </c>
      <c r="BE88" s="66">
        <v>5</v>
      </c>
      <c r="BF88" s="67">
        <v>143760</v>
      </c>
      <c r="BG88" s="66">
        <v>0</v>
      </c>
      <c r="BH88" s="66">
        <v>0</v>
      </c>
      <c r="BI88" s="67">
        <v>143760</v>
      </c>
      <c r="BJ88" s="67">
        <v>143760</v>
      </c>
      <c r="BK88" s="66">
        <v>0</v>
      </c>
      <c r="BM88" s="66" t="s">
        <v>91</v>
      </c>
      <c r="BN88" s="66">
        <v>2</v>
      </c>
      <c r="BO88" s="67">
        <v>28290</v>
      </c>
      <c r="BP88" s="66">
        <v>0</v>
      </c>
      <c r="BQ88" s="66">
        <v>0</v>
      </c>
      <c r="BR88" s="67">
        <v>28290</v>
      </c>
      <c r="BS88" s="67">
        <v>28290</v>
      </c>
      <c r="BT88" s="66">
        <v>0</v>
      </c>
      <c r="BV88" s="66" t="s">
        <v>57</v>
      </c>
      <c r="BW88" s="66">
        <v>1</v>
      </c>
      <c r="BX88" s="67">
        <v>58020</v>
      </c>
      <c r="BY88" s="66">
        <v>0</v>
      </c>
      <c r="BZ88" s="66">
        <v>0</v>
      </c>
      <c r="CA88" s="67">
        <v>58020</v>
      </c>
      <c r="CB88" s="67">
        <v>58020</v>
      </c>
      <c r="CC88" s="66">
        <v>0</v>
      </c>
      <c r="CE88" s="66" t="s">
        <v>91</v>
      </c>
      <c r="CF88" s="66">
        <v>1</v>
      </c>
      <c r="CG88" s="67">
        <v>17320</v>
      </c>
      <c r="CH88" s="66">
        <v>0</v>
      </c>
      <c r="CI88" s="66">
        <v>0</v>
      </c>
      <c r="CJ88" s="67">
        <v>17320</v>
      </c>
      <c r="CK88" s="67">
        <v>17320</v>
      </c>
      <c r="CL88" s="66">
        <v>0</v>
      </c>
      <c r="CN88" s="66" t="s">
        <v>89</v>
      </c>
      <c r="CO88" s="66">
        <v>20</v>
      </c>
      <c r="CP88" s="67">
        <v>399630</v>
      </c>
      <c r="CQ88" s="66">
        <v>0</v>
      </c>
      <c r="CR88" s="66">
        <v>0</v>
      </c>
      <c r="CS88" s="67">
        <v>399630</v>
      </c>
      <c r="CT88" s="67">
        <v>399630</v>
      </c>
      <c r="CU88" s="66">
        <v>0</v>
      </c>
      <c r="CW88" s="66" t="s">
        <v>89</v>
      </c>
      <c r="CX88" s="66">
        <v>13</v>
      </c>
      <c r="CY88" s="67">
        <v>323990</v>
      </c>
      <c r="CZ88" s="66">
        <v>0</v>
      </c>
      <c r="DA88" s="66">
        <v>0</v>
      </c>
      <c r="DB88" s="67">
        <v>323990</v>
      </c>
      <c r="DC88" s="67">
        <v>323990</v>
      </c>
      <c r="DD88" s="66">
        <v>0</v>
      </c>
      <c r="DF88" s="79" t="s">
        <v>92</v>
      </c>
      <c r="DG88" s="64">
        <v>5</v>
      </c>
      <c r="DH88" s="65">
        <v>116130</v>
      </c>
      <c r="DI88" s="64">
        <v>0</v>
      </c>
      <c r="DJ88" s="64">
        <v>0</v>
      </c>
      <c r="DK88" s="65">
        <v>116130</v>
      </c>
      <c r="DL88" s="65">
        <v>116130</v>
      </c>
      <c r="DM88" s="64">
        <v>0</v>
      </c>
      <c r="DO88" s="83" t="s">
        <v>89</v>
      </c>
      <c r="DP88" s="83" t="s">
        <v>168</v>
      </c>
      <c r="DQ88" s="83" t="s">
        <v>403</v>
      </c>
      <c r="DR88" s="83" t="s">
        <v>163</v>
      </c>
      <c r="DS88" s="83" t="s">
        <v>163</v>
      </c>
      <c r="DT88" s="56">
        <v>356780</v>
      </c>
      <c r="DU88" s="56">
        <v>356780</v>
      </c>
      <c r="DV88" s="63">
        <v>0</v>
      </c>
      <c r="DX88" s="83" t="s">
        <v>89</v>
      </c>
      <c r="DY88" s="63">
        <v>14</v>
      </c>
      <c r="DZ88" s="89">
        <v>427890</v>
      </c>
      <c r="EA88" s="63">
        <v>0</v>
      </c>
      <c r="EB88" s="63">
        <v>0</v>
      </c>
      <c r="EC88" s="89">
        <v>427890</v>
      </c>
      <c r="ED88" s="89">
        <v>427890</v>
      </c>
      <c r="EE88" s="63">
        <v>0</v>
      </c>
      <c r="EG88" s="83" t="s">
        <v>92</v>
      </c>
      <c r="EH88" s="63">
        <v>5</v>
      </c>
      <c r="EI88" s="89">
        <v>127730</v>
      </c>
      <c r="EJ88" s="63">
        <v>0</v>
      </c>
      <c r="EK88" s="63">
        <v>0</v>
      </c>
      <c r="EL88" s="89">
        <v>127730</v>
      </c>
      <c r="EM88" s="89">
        <v>127730</v>
      </c>
      <c r="EN88" s="63">
        <v>0</v>
      </c>
      <c r="EP88" s="83" t="s">
        <v>92</v>
      </c>
      <c r="EQ88" s="89">
        <v>5</v>
      </c>
      <c r="ER88" s="89">
        <v>176250</v>
      </c>
      <c r="ES88" s="63">
        <v>0</v>
      </c>
      <c r="ET88" s="63">
        <v>0</v>
      </c>
      <c r="EU88" s="89">
        <v>176250</v>
      </c>
      <c r="EV88" s="89">
        <v>176250</v>
      </c>
      <c r="EW88" s="63">
        <v>0</v>
      </c>
      <c r="EY88" s="83" t="s">
        <v>90</v>
      </c>
      <c r="EZ88" s="119">
        <v>1</v>
      </c>
      <c r="FA88" s="120">
        <v>47840</v>
      </c>
      <c r="FB88" s="119">
        <v>0</v>
      </c>
      <c r="FC88" s="119">
        <v>0</v>
      </c>
      <c r="FD88" s="122">
        <v>358610</v>
      </c>
      <c r="FE88" s="122">
        <v>358610</v>
      </c>
      <c r="FF88" s="121">
        <v>0</v>
      </c>
      <c r="FH88" s="83" t="s">
        <v>48</v>
      </c>
      <c r="FI88" s="89">
        <v>28</v>
      </c>
      <c r="FJ88" s="89">
        <v>8256190</v>
      </c>
      <c r="FK88" s="63">
        <v>0</v>
      </c>
      <c r="FL88" s="63">
        <v>0</v>
      </c>
      <c r="FM88" s="124">
        <v>8256190</v>
      </c>
      <c r="FN88" s="124">
        <v>4853730</v>
      </c>
      <c r="FO88" s="124">
        <v>3402460</v>
      </c>
      <c r="FQ88" s="83" t="s">
        <v>48</v>
      </c>
      <c r="FR88" s="63">
        <v>28</v>
      </c>
      <c r="FS88" s="89">
        <v>8858580</v>
      </c>
      <c r="FT88" s="63">
        <v>0</v>
      </c>
      <c r="FU88" s="63">
        <v>0</v>
      </c>
      <c r="FV88" s="89">
        <v>8858580</v>
      </c>
      <c r="FW88" s="89">
        <v>4922720</v>
      </c>
      <c r="FX88" s="89">
        <v>3935860</v>
      </c>
      <c r="FZ88" s="83" t="s">
        <v>51</v>
      </c>
      <c r="GA88" s="83" t="s">
        <v>593</v>
      </c>
      <c r="GB88" s="89">
        <v>5895400</v>
      </c>
      <c r="GC88" s="63">
        <v>0</v>
      </c>
      <c r="GD88" s="63">
        <v>0</v>
      </c>
      <c r="GE88" s="89">
        <v>5895400</v>
      </c>
      <c r="GF88" s="89">
        <v>1552330</v>
      </c>
      <c r="GG88" s="89">
        <v>4343070</v>
      </c>
    </row>
    <row r="89" spans="1:189" x14ac:dyDescent="0.25">
      <c r="B89" s="64" t="s">
        <v>63</v>
      </c>
      <c r="C89" s="64">
        <v>4</v>
      </c>
      <c r="D89" s="65">
        <v>1121080</v>
      </c>
      <c r="E89" s="64">
        <v>0</v>
      </c>
      <c r="F89" s="64">
        <v>0</v>
      </c>
      <c r="G89" s="65">
        <v>1121080</v>
      </c>
      <c r="H89" s="65">
        <v>353140</v>
      </c>
      <c r="I89" s="65">
        <v>767940</v>
      </c>
      <c r="K89" s="66" t="s">
        <v>62</v>
      </c>
      <c r="L89" s="66">
        <v>364</v>
      </c>
      <c r="M89" s="67">
        <v>150755330</v>
      </c>
      <c r="N89" s="67">
        <v>79240</v>
      </c>
      <c r="O89" s="67">
        <v>79240</v>
      </c>
      <c r="P89" s="65">
        <v>150577670</v>
      </c>
      <c r="Q89" s="65">
        <v>126829840</v>
      </c>
      <c r="R89" s="65">
        <v>23925490</v>
      </c>
      <c r="T89" s="66" t="s">
        <v>60</v>
      </c>
      <c r="U89" s="66">
        <v>156</v>
      </c>
      <c r="V89" s="67">
        <v>398713390</v>
      </c>
      <c r="W89" s="66">
        <v>0</v>
      </c>
      <c r="X89" s="66">
        <v>0</v>
      </c>
      <c r="Y89" s="67">
        <v>398713390</v>
      </c>
      <c r="Z89" s="67">
        <v>351145820</v>
      </c>
      <c r="AA89" s="67">
        <v>47567570</v>
      </c>
      <c r="AC89" s="64" t="s">
        <v>62</v>
      </c>
      <c r="AD89" s="64">
        <v>354</v>
      </c>
      <c r="AE89" s="65">
        <v>167748240</v>
      </c>
      <c r="AF89" s="64">
        <v>0</v>
      </c>
      <c r="AG89" s="64">
        <v>0</v>
      </c>
      <c r="AH89" s="67">
        <v>167740230</v>
      </c>
      <c r="AI89" s="67">
        <v>143750490</v>
      </c>
      <c r="AJ89" s="67">
        <v>23997750</v>
      </c>
      <c r="AL89" s="66" t="s">
        <v>61</v>
      </c>
      <c r="AM89" s="66">
        <v>1</v>
      </c>
      <c r="AN89" s="67">
        <v>75750</v>
      </c>
      <c r="AO89" s="66">
        <v>0</v>
      </c>
      <c r="AP89" s="66">
        <v>0</v>
      </c>
      <c r="AQ89" s="67">
        <v>75750</v>
      </c>
      <c r="AR89" s="66">
        <v>0</v>
      </c>
      <c r="AS89" s="67">
        <v>75750</v>
      </c>
      <c r="AU89" s="66" t="s">
        <v>58</v>
      </c>
      <c r="AV89" s="66">
        <v>1</v>
      </c>
      <c r="AW89" s="67">
        <v>11870</v>
      </c>
      <c r="AX89" s="66">
        <v>0</v>
      </c>
      <c r="AY89" s="66">
        <v>0</v>
      </c>
      <c r="AZ89" s="67">
        <v>11870</v>
      </c>
      <c r="BA89" s="67">
        <v>11870</v>
      </c>
      <c r="BB89" s="66">
        <v>0</v>
      </c>
      <c r="BD89" s="66" t="s">
        <v>93</v>
      </c>
      <c r="BE89" s="66">
        <v>1</v>
      </c>
      <c r="BF89" s="67">
        <v>54290</v>
      </c>
      <c r="BG89" s="66">
        <v>0</v>
      </c>
      <c r="BH89" s="66">
        <v>0</v>
      </c>
      <c r="BI89" s="67">
        <v>54290</v>
      </c>
      <c r="BJ89" s="67">
        <v>54290</v>
      </c>
      <c r="BK89" s="66">
        <v>0</v>
      </c>
      <c r="BM89" s="66" t="s">
        <v>92</v>
      </c>
      <c r="BN89" s="66">
        <v>5</v>
      </c>
      <c r="BO89" s="67">
        <v>174380</v>
      </c>
      <c r="BP89" s="66">
        <v>0</v>
      </c>
      <c r="BQ89" s="66">
        <v>0</v>
      </c>
      <c r="BR89" s="67">
        <v>174380</v>
      </c>
      <c r="BS89" s="67">
        <v>174380</v>
      </c>
      <c r="BT89" s="66">
        <v>0</v>
      </c>
      <c r="BV89" s="66" t="s">
        <v>60</v>
      </c>
      <c r="BW89" s="66">
        <v>177</v>
      </c>
      <c r="BX89" s="67">
        <v>601471400</v>
      </c>
      <c r="BY89" s="66">
        <v>0</v>
      </c>
      <c r="BZ89" s="66">
        <v>0</v>
      </c>
      <c r="CA89" s="67">
        <v>601471400</v>
      </c>
      <c r="CB89" s="67">
        <v>496439060</v>
      </c>
      <c r="CC89" s="67">
        <v>105032340</v>
      </c>
      <c r="CE89" s="66" t="s">
        <v>92</v>
      </c>
      <c r="CF89" s="66">
        <v>5</v>
      </c>
      <c r="CG89" s="67">
        <v>172200</v>
      </c>
      <c r="CH89" s="66">
        <v>0</v>
      </c>
      <c r="CI89" s="66">
        <v>0</v>
      </c>
      <c r="CJ89" s="67">
        <v>172200</v>
      </c>
      <c r="CK89" s="67">
        <v>172200</v>
      </c>
      <c r="CL89" s="66">
        <v>0</v>
      </c>
      <c r="CN89" s="66" t="s">
        <v>91</v>
      </c>
      <c r="CO89" s="66">
        <v>1</v>
      </c>
      <c r="CP89" s="67">
        <v>14260</v>
      </c>
      <c r="CQ89" s="66">
        <v>0</v>
      </c>
      <c r="CR89" s="66">
        <v>0</v>
      </c>
      <c r="CS89" s="67">
        <v>14260</v>
      </c>
      <c r="CT89" s="67">
        <v>14260</v>
      </c>
      <c r="CU89" s="66">
        <v>0</v>
      </c>
      <c r="CW89" s="66" t="s">
        <v>56</v>
      </c>
      <c r="CX89" s="66">
        <v>1</v>
      </c>
      <c r="CY89" s="66">
        <v>0</v>
      </c>
      <c r="CZ89" s="66">
        <v>0</v>
      </c>
      <c r="DA89" s="66">
        <v>0</v>
      </c>
      <c r="DB89" s="66">
        <v>0</v>
      </c>
      <c r="DC89" s="66">
        <v>0</v>
      </c>
      <c r="DD89" s="66">
        <v>0</v>
      </c>
      <c r="DF89" s="79" t="s">
        <v>93</v>
      </c>
      <c r="DG89" s="64">
        <v>1</v>
      </c>
      <c r="DH89" s="65">
        <v>40430</v>
      </c>
      <c r="DI89" s="64">
        <v>0</v>
      </c>
      <c r="DJ89" s="64">
        <v>0</v>
      </c>
      <c r="DK89" s="65">
        <v>40430</v>
      </c>
      <c r="DL89" s="65">
        <v>40430</v>
      </c>
      <c r="DM89" s="64">
        <v>0</v>
      </c>
      <c r="DO89" s="83" t="s">
        <v>91</v>
      </c>
      <c r="DP89" s="83" t="s">
        <v>358</v>
      </c>
      <c r="DQ89" s="83" t="s">
        <v>404</v>
      </c>
      <c r="DR89" s="83" t="s">
        <v>163</v>
      </c>
      <c r="DS89" s="83" t="s">
        <v>163</v>
      </c>
      <c r="DT89" s="56">
        <v>33360</v>
      </c>
      <c r="DU89" s="56">
        <v>33360</v>
      </c>
      <c r="DV89" s="63">
        <v>0</v>
      </c>
      <c r="DX89" s="83" t="s">
        <v>56</v>
      </c>
      <c r="DY89" s="63">
        <v>2</v>
      </c>
      <c r="DZ89" s="89">
        <v>76390</v>
      </c>
      <c r="EA89" s="63">
        <v>0</v>
      </c>
      <c r="EB89" s="63">
        <v>0</v>
      </c>
      <c r="EC89" s="89">
        <v>76390</v>
      </c>
      <c r="ED89" s="89">
        <v>76390</v>
      </c>
      <c r="EE89" s="63">
        <v>0</v>
      </c>
      <c r="EG89" s="83" t="s">
        <v>93</v>
      </c>
      <c r="EH89" s="63">
        <v>1</v>
      </c>
      <c r="EI89" s="89">
        <v>39590</v>
      </c>
      <c r="EJ89" s="63">
        <v>0</v>
      </c>
      <c r="EK89" s="63">
        <v>0</v>
      </c>
      <c r="EL89" s="89">
        <v>39590</v>
      </c>
      <c r="EM89" s="89">
        <v>39590</v>
      </c>
      <c r="EN89" s="63">
        <v>0</v>
      </c>
      <c r="EP89" s="83" t="s">
        <v>93</v>
      </c>
      <c r="EQ89" s="89">
        <v>1</v>
      </c>
      <c r="ER89" s="89">
        <v>47640</v>
      </c>
      <c r="ES89" s="63">
        <v>0</v>
      </c>
      <c r="ET89" s="63">
        <v>0</v>
      </c>
      <c r="EU89" s="89">
        <v>47640</v>
      </c>
      <c r="EV89" s="89">
        <v>47640</v>
      </c>
      <c r="EW89" s="63">
        <v>0</v>
      </c>
      <c r="EY89" s="83" t="s">
        <v>89</v>
      </c>
      <c r="EZ89" s="119">
        <v>14</v>
      </c>
      <c r="FA89" s="120">
        <v>358610</v>
      </c>
      <c r="FB89" s="119">
        <v>0</v>
      </c>
      <c r="FC89" s="119">
        <v>0</v>
      </c>
      <c r="FD89" s="122">
        <v>43670</v>
      </c>
      <c r="FE89" s="122">
        <v>43670</v>
      </c>
      <c r="FF89" s="121">
        <v>0</v>
      </c>
      <c r="FH89" s="83" t="s">
        <v>49</v>
      </c>
      <c r="FI89" s="89">
        <v>4</v>
      </c>
      <c r="FJ89" s="89">
        <v>5000880</v>
      </c>
      <c r="FK89" s="63">
        <v>0</v>
      </c>
      <c r="FL89" s="63">
        <v>0</v>
      </c>
      <c r="FM89" s="124">
        <v>5000880</v>
      </c>
      <c r="FN89" s="124">
        <v>4336810</v>
      </c>
      <c r="FO89" s="124">
        <v>664070</v>
      </c>
      <c r="FQ89" s="83" t="s">
        <v>49</v>
      </c>
      <c r="FR89" s="63">
        <v>4</v>
      </c>
      <c r="FS89" s="89">
        <v>5335090</v>
      </c>
      <c r="FT89" s="63">
        <v>0</v>
      </c>
      <c r="FU89" s="63">
        <v>0</v>
      </c>
      <c r="FV89" s="89">
        <v>5335090</v>
      </c>
      <c r="FW89" s="89">
        <v>4554110</v>
      </c>
      <c r="FX89" s="89">
        <v>780980</v>
      </c>
      <c r="FZ89" s="83" t="s">
        <v>88</v>
      </c>
      <c r="GA89" s="83" t="s">
        <v>358</v>
      </c>
      <c r="GB89" s="89">
        <v>297890</v>
      </c>
      <c r="GC89" s="63">
        <v>0</v>
      </c>
      <c r="GD89" s="63">
        <v>0</v>
      </c>
      <c r="GE89" s="89">
        <v>297890</v>
      </c>
      <c r="GF89" s="63">
        <v>0</v>
      </c>
      <c r="GG89" s="89">
        <v>297890</v>
      </c>
    </row>
    <row r="90" spans="1:189" x14ac:dyDescent="0.25">
      <c r="B90" s="64" t="s">
        <v>64</v>
      </c>
      <c r="C90" s="64">
        <v>154</v>
      </c>
      <c r="D90" s="65">
        <v>1813870</v>
      </c>
      <c r="E90" s="64">
        <v>0</v>
      </c>
      <c r="F90" s="64">
        <v>0</v>
      </c>
      <c r="G90" s="65">
        <v>1813870</v>
      </c>
      <c r="H90" s="65">
        <v>172570</v>
      </c>
      <c r="I90" s="65">
        <v>1641300</v>
      </c>
      <c r="K90" s="66" t="s">
        <v>63</v>
      </c>
      <c r="L90" s="66">
        <v>3</v>
      </c>
      <c r="M90" s="67">
        <v>472820</v>
      </c>
      <c r="N90" s="66">
        <v>0</v>
      </c>
      <c r="O90" s="66">
        <v>0</v>
      </c>
      <c r="P90" s="65">
        <v>472820</v>
      </c>
      <c r="Q90" s="65">
        <v>338800</v>
      </c>
      <c r="R90" s="65">
        <v>134020</v>
      </c>
      <c r="T90" s="66" t="s">
        <v>61</v>
      </c>
      <c r="U90" s="66">
        <v>4</v>
      </c>
      <c r="V90" s="67">
        <v>410320</v>
      </c>
      <c r="W90" s="66">
        <v>0</v>
      </c>
      <c r="X90" s="66">
        <v>0</v>
      </c>
      <c r="Y90" s="67">
        <v>410320</v>
      </c>
      <c r="Z90" s="66">
        <v>0</v>
      </c>
      <c r="AA90" s="67">
        <v>410320</v>
      </c>
      <c r="AC90" s="64" t="s">
        <v>63</v>
      </c>
      <c r="AD90" s="64">
        <v>6</v>
      </c>
      <c r="AE90" s="65">
        <v>1168700</v>
      </c>
      <c r="AF90" s="64">
        <v>0</v>
      </c>
      <c r="AG90" s="64">
        <v>0</v>
      </c>
      <c r="AH90" s="67">
        <v>1168700</v>
      </c>
      <c r="AI90" s="67">
        <v>854500</v>
      </c>
      <c r="AJ90" s="67">
        <v>314200</v>
      </c>
      <c r="AL90" s="66" t="s">
        <v>62</v>
      </c>
      <c r="AM90" s="66">
        <v>351</v>
      </c>
      <c r="AN90" s="67">
        <v>183184510</v>
      </c>
      <c r="AO90" s="66">
        <v>0</v>
      </c>
      <c r="AP90" s="66">
        <v>0</v>
      </c>
      <c r="AQ90" s="67">
        <v>183184510</v>
      </c>
      <c r="AR90" s="67">
        <v>156893290</v>
      </c>
      <c r="AS90" s="67">
        <v>26291220</v>
      </c>
      <c r="AU90" s="66" t="s">
        <v>60</v>
      </c>
      <c r="AV90" s="66">
        <v>165</v>
      </c>
      <c r="AW90" s="67">
        <v>475890330</v>
      </c>
      <c r="AX90" s="66">
        <v>0</v>
      </c>
      <c r="AY90" s="66">
        <v>0</v>
      </c>
      <c r="AZ90" s="67">
        <v>475890330</v>
      </c>
      <c r="BA90" s="67">
        <v>420566990</v>
      </c>
      <c r="BB90" s="67">
        <v>55323340</v>
      </c>
      <c r="BD90" s="66" t="s">
        <v>60</v>
      </c>
      <c r="BE90" s="66">
        <v>170</v>
      </c>
      <c r="BF90" s="67">
        <v>499560790</v>
      </c>
      <c r="BG90" s="66">
        <v>0</v>
      </c>
      <c r="BH90" s="66">
        <v>0</v>
      </c>
      <c r="BI90" s="67">
        <v>499560790</v>
      </c>
      <c r="BJ90" s="67">
        <v>440079260</v>
      </c>
      <c r="BK90" s="67">
        <v>59481530</v>
      </c>
      <c r="BM90" s="66" t="s">
        <v>93</v>
      </c>
      <c r="BN90" s="66">
        <v>1</v>
      </c>
      <c r="BO90" s="67">
        <v>64740</v>
      </c>
      <c r="BP90" s="66">
        <v>0</v>
      </c>
      <c r="BQ90" s="66">
        <v>0</v>
      </c>
      <c r="BR90" s="67">
        <v>64740</v>
      </c>
      <c r="BS90" s="67">
        <v>64740</v>
      </c>
      <c r="BT90" s="66">
        <v>0</v>
      </c>
      <c r="BV90" s="66" t="s">
        <v>61</v>
      </c>
      <c r="BW90" s="66">
        <v>2</v>
      </c>
      <c r="BX90" s="67">
        <v>663760</v>
      </c>
      <c r="BY90" s="66">
        <v>0</v>
      </c>
      <c r="BZ90" s="66">
        <v>0</v>
      </c>
      <c r="CA90" s="67">
        <v>663760</v>
      </c>
      <c r="CB90" s="67">
        <v>372000</v>
      </c>
      <c r="CC90" s="67">
        <v>291760</v>
      </c>
      <c r="CE90" s="66" t="s">
        <v>93</v>
      </c>
      <c r="CF90" s="66">
        <v>1</v>
      </c>
      <c r="CG90" s="67">
        <v>64790</v>
      </c>
      <c r="CH90" s="66">
        <v>0</v>
      </c>
      <c r="CI90" s="66">
        <v>0</v>
      </c>
      <c r="CJ90" s="67">
        <v>64790</v>
      </c>
      <c r="CK90" s="67">
        <v>64790</v>
      </c>
      <c r="CL90" s="66">
        <v>0</v>
      </c>
      <c r="CN90" s="66" t="s">
        <v>92</v>
      </c>
      <c r="CO90" s="66">
        <v>5</v>
      </c>
      <c r="CP90" s="67">
        <v>137590</v>
      </c>
      <c r="CQ90" s="66">
        <v>0</v>
      </c>
      <c r="CR90" s="66">
        <v>0</v>
      </c>
      <c r="CS90" s="67">
        <v>137590</v>
      </c>
      <c r="CT90" s="67">
        <v>137590</v>
      </c>
      <c r="CU90" s="66">
        <v>0</v>
      </c>
      <c r="CW90" s="66" t="s">
        <v>91</v>
      </c>
      <c r="CX90" s="66">
        <v>1</v>
      </c>
      <c r="CY90" s="67">
        <v>14260</v>
      </c>
      <c r="CZ90" s="66">
        <v>0</v>
      </c>
      <c r="DA90" s="66">
        <v>0</v>
      </c>
      <c r="DB90" s="67">
        <v>14260</v>
      </c>
      <c r="DC90" s="67">
        <v>14260</v>
      </c>
      <c r="DD90" s="66">
        <v>0</v>
      </c>
      <c r="DF90" s="79" t="s">
        <v>57</v>
      </c>
      <c r="DG90" s="64">
        <v>1</v>
      </c>
      <c r="DH90" s="65">
        <v>48720</v>
      </c>
      <c r="DI90" s="64">
        <v>0</v>
      </c>
      <c r="DJ90" s="64">
        <v>0</v>
      </c>
      <c r="DK90" s="65">
        <v>48720</v>
      </c>
      <c r="DL90" s="65">
        <v>48720</v>
      </c>
      <c r="DM90" s="64">
        <v>0</v>
      </c>
      <c r="DO90" s="83" t="s">
        <v>92</v>
      </c>
      <c r="DP90" s="83" t="s">
        <v>362</v>
      </c>
      <c r="DQ90" s="83" t="s">
        <v>405</v>
      </c>
      <c r="DR90" s="83" t="s">
        <v>163</v>
      </c>
      <c r="DS90" s="83" t="s">
        <v>163</v>
      </c>
      <c r="DT90" s="56">
        <v>120970</v>
      </c>
      <c r="DU90" s="56">
        <v>120970</v>
      </c>
      <c r="DV90" s="63">
        <v>0</v>
      </c>
      <c r="DX90" s="83" t="s">
        <v>91</v>
      </c>
      <c r="DY90" s="63">
        <v>1</v>
      </c>
      <c r="DZ90" s="89">
        <v>14940</v>
      </c>
      <c r="EA90" s="63">
        <v>0</v>
      </c>
      <c r="EB90" s="63">
        <v>0</v>
      </c>
      <c r="EC90" s="89">
        <v>14940</v>
      </c>
      <c r="ED90" s="89">
        <v>14940</v>
      </c>
      <c r="EE90" s="63">
        <v>0</v>
      </c>
      <c r="EG90" s="83" t="s">
        <v>57</v>
      </c>
      <c r="EH90" s="63">
        <v>1</v>
      </c>
      <c r="EI90" s="89">
        <v>46380</v>
      </c>
      <c r="EJ90" s="63">
        <v>0</v>
      </c>
      <c r="EK90" s="63">
        <v>0</v>
      </c>
      <c r="EL90" s="89">
        <v>46380</v>
      </c>
      <c r="EM90" s="89">
        <v>46380</v>
      </c>
      <c r="EN90" s="63">
        <v>0</v>
      </c>
      <c r="EP90" s="83" t="s">
        <v>57</v>
      </c>
      <c r="EQ90" s="89">
        <v>1</v>
      </c>
      <c r="ER90" s="89">
        <v>60310</v>
      </c>
      <c r="ES90" s="63">
        <v>0</v>
      </c>
      <c r="ET90" s="63">
        <v>0</v>
      </c>
      <c r="EU90" s="89">
        <v>60310</v>
      </c>
      <c r="EV90" s="89">
        <v>60310</v>
      </c>
      <c r="EW90" s="63">
        <v>0</v>
      </c>
      <c r="EY90" s="83" t="s">
        <v>91</v>
      </c>
      <c r="EZ90" s="119">
        <v>2</v>
      </c>
      <c r="FA90" s="120">
        <v>43670</v>
      </c>
      <c r="FB90" s="119">
        <v>0</v>
      </c>
      <c r="FC90" s="119">
        <v>0</v>
      </c>
      <c r="FD90" s="122">
        <v>143010</v>
      </c>
      <c r="FE90" s="122">
        <v>143010</v>
      </c>
      <c r="FF90" s="121">
        <v>0</v>
      </c>
      <c r="FH90" s="83" t="s">
        <v>50</v>
      </c>
      <c r="FI90" s="89">
        <v>202</v>
      </c>
      <c r="FJ90" s="89">
        <v>197655750</v>
      </c>
      <c r="FK90" s="63">
        <v>0</v>
      </c>
      <c r="FL90" s="63">
        <v>0</v>
      </c>
      <c r="FM90" s="124">
        <v>197655750</v>
      </c>
      <c r="FN90" s="124">
        <v>2304860</v>
      </c>
      <c r="FO90" s="124">
        <v>195350890</v>
      </c>
      <c r="FQ90" s="83" t="s">
        <v>50</v>
      </c>
      <c r="FR90" s="63">
        <v>202</v>
      </c>
      <c r="FS90" s="89">
        <v>200278440</v>
      </c>
      <c r="FT90" s="63">
        <v>0</v>
      </c>
      <c r="FU90" s="63">
        <v>0</v>
      </c>
      <c r="FV90" s="89">
        <v>200278440</v>
      </c>
      <c r="FW90" s="89">
        <v>2668390</v>
      </c>
      <c r="FX90" s="89">
        <v>197610050</v>
      </c>
      <c r="FZ90" s="83" t="s">
        <v>52</v>
      </c>
      <c r="GA90" s="83" t="s">
        <v>344</v>
      </c>
      <c r="GB90" s="89">
        <v>7369010</v>
      </c>
      <c r="GC90" s="63">
        <v>0</v>
      </c>
      <c r="GD90" s="63">
        <v>0</v>
      </c>
      <c r="GE90" s="89">
        <v>7369010</v>
      </c>
      <c r="GF90" s="89">
        <v>4919950</v>
      </c>
      <c r="GG90" s="89">
        <v>2449060</v>
      </c>
    </row>
    <row r="91" spans="1:189" x14ac:dyDescent="0.25">
      <c r="B91" s="64" t="s">
        <v>65</v>
      </c>
      <c r="C91" s="64">
        <v>4</v>
      </c>
      <c r="D91" s="65">
        <v>246140</v>
      </c>
      <c r="E91" s="64">
        <v>0</v>
      </c>
      <c r="F91" s="64">
        <v>0</v>
      </c>
      <c r="G91" s="65">
        <v>246140</v>
      </c>
      <c r="H91" s="65">
        <v>165180</v>
      </c>
      <c r="I91" s="65">
        <v>80960</v>
      </c>
      <c r="K91" s="66" t="s">
        <v>64</v>
      </c>
      <c r="L91" s="66">
        <v>186</v>
      </c>
      <c r="M91" s="67">
        <v>5085510</v>
      </c>
      <c r="N91" s="66">
        <v>0</v>
      </c>
      <c r="O91" s="66">
        <v>0</v>
      </c>
      <c r="P91" s="65">
        <v>5085510</v>
      </c>
      <c r="Q91" s="65">
        <v>1871410</v>
      </c>
      <c r="R91" s="65">
        <v>3214100</v>
      </c>
      <c r="T91" s="66" t="s">
        <v>62</v>
      </c>
      <c r="U91" s="66">
        <v>354</v>
      </c>
      <c r="V91" s="67">
        <v>159920890</v>
      </c>
      <c r="W91" s="66">
        <v>0</v>
      </c>
      <c r="X91" s="66">
        <v>0</v>
      </c>
      <c r="Y91" s="67">
        <v>159913100</v>
      </c>
      <c r="Z91" s="67">
        <v>136980830</v>
      </c>
      <c r="AA91" s="67">
        <v>22940060</v>
      </c>
      <c r="AC91" s="64" t="s">
        <v>64</v>
      </c>
      <c r="AD91" s="64">
        <v>162</v>
      </c>
      <c r="AE91" s="65">
        <v>5848870</v>
      </c>
      <c r="AF91" s="64">
        <v>0</v>
      </c>
      <c r="AG91" s="64">
        <v>0</v>
      </c>
      <c r="AH91" s="67">
        <v>5848870</v>
      </c>
      <c r="AI91" s="67">
        <v>1992900</v>
      </c>
      <c r="AJ91" s="67">
        <v>3855970</v>
      </c>
      <c r="AL91" s="66" t="s">
        <v>63</v>
      </c>
      <c r="AM91" s="66">
        <v>3</v>
      </c>
      <c r="AN91" s="67">
        <v>443860</v>
      </c>
      <c r="AO91" s="66">
        <v>0</v>
      </c>
      <c r="AP91" s="66">
        <v>0</v>
      </c>
      <c r="AQ91" s="67">
        <v>443860</v>
      </c>
      <c r="AR91" s="67">
        <v>293650</v>
      </c>
      <c r="AS91" s="67">
        <v>150210</v>
      </c>
      <c r="AU91" s="66" t="s">
        <v>61</v>
      </c>
      <c r="AV91" s="66">
        <v>1</v>
      </c>
      <c r="AW91" s="67">
        <v>74440</v>
      </c>
      <c r="AX91" s="66">
        <v>0</v>
      </c>
      <c r="AY91" s="66">
        <v>0</v>
      </c>
      <c r="AZ91" s="67">
        <v>74440</v>
      </c>
      <c r="BA91" s="66">
        <v>0</v>
      </c>
      <c r="BB91" s="67">
        <v>74440</v>
      </c>
      <c r="BD91" s="66" t="s">
        <v>61</v>
      </c>
      <c r="BE91" s="66">
        <v>2</v>
      </c>
      <c r="BF91" s="67">
        <v>375680</v>
      </c>
      <c r="BG91" s="66">
        <v>0</v>
      </c>
      <c r="BH91" s="66">
        <v>0</v>
      </c>
      <c r="BI91" s="67">
        <v>375680</v>
      </c>
      <c r="BJ91" s="67">
        <v>242320</v>
      </c>
      <c r="BK91" s="67">
        <v>133360</v>
      </c>
      <c r="BM91" s="66" t="s">
        <v>60</v>
      </c>
      <c r="BN91" s="66">
        <v>173</v>
      </c>
      <c r="BO91" s="67">
        <v>552874100</v>
      </c>
      <c r="BP91" s="66">
        <v>0</v>
      </c>
      <c r="BQ91" s="66">
        <v>0</v>
      </c>
      <c r="BR91" s="67">
        <v>552874100</v>
      </c>
      <c r="BS91" s="67">
        <v>451221210</v>
      </c>
      <c r="BT91" s="67">
        <v>101652890</v>
      </c>
      <c r="BV91" s="66" t="s">
        <v>62</v>
      </c>
      <c r="BW91" s="66">
        <v>357</v>
      </c>
      <c r="BX91" s="67">
        <v>241400170</v>
      </c>
      <c r="BY91" s="66">
        <v>0</v>
      </c>
      <c r="BZ91" s="66">
        <v>0</v>
      </c>
      <c r="CA91" s="67">
        <v>241400170</v>
      </c>
      <c r="CB91" s="67">
        <v>189543880</v>
      </c>
      <c r="CC91" s="67">
        <v>51856290</v>
      </c>
      <c r="CE91" s="66" t="s">
        <v>57</v>
      </c>
      <c r="CF91" s="66">
        <v>1</v>
      </c>
      <c r="CG91" s="67">
        <v>57340</v>
      </c>
      <c r="CH91" s="66">
        <v>0</v>
      </c>
      <c r="CI91" s="66">
        <v>0</v>
      </c>
      <c r="CJ91" s="67">
        <v>57340</v>
      </c>
      <c r="CK91" s="67">
        <v>57340</v>
      </c>
      <c r="CL91" s="66">
        <v>0</v>
      </c>
      <c r="CN91" s="66" t="s">
        <v>93</v>
      </c>
      <c r="CO91" s="66">
        <v>1</v>
      </c>
      <c r="CP91" s="67">
        <v>52090</v>
      </c>
      <c r="CQ91" s="66">
        <v>0</v>
      </c>
      <c r="CR91" s="66">
        <v>0</v>
      </c>
      <c r="CS91" s="67">
        <v>52090</v>
      </c>
      <c r="CT91" s="67">
        <v>52090</v>
      </c>
      <c r="CU91" s="66">
        <v>0</v>
      </c>
      <c r="CW91" s="66" t="s">
        <v>92</v>
      </c>
      <c r="CX91" s="66">
        <v>5</v>
      </c>
      <c r="CY91" s="67">
        <v>129420</v>
      </c>
      <c r="CZ91" s="66">
        <v>0</v>
      </c>
      <c r="DA91" s="66">
        <v>0</v>
      </c>
      <c r="DB91" s="67">
        <v>129420</v>
      </c>
      <c r="DC91" s="67">
        <v>129420</v>
      </c>
      <c r="DD91" s="66">
        <v>0</v>
      </c>
      <c r="DF91" s="79" t="s">
        <v>60</v>
      </c>
      <c r="DG91" s="64">
        <v>175</v>
      </c>
      <c r="DH91" s="65">
        <v>591922940</v>
      </c>
      <c r="DI91" s="64">
        <v>0</v>
      </c>
      <c r="DJ91" s="64">
        <v>0</v>
      </c>
      <c r="DK91" s="65">
        <v>591922940</v>
      </c>
      <c r="DL91" s="65">
        <v>530739440</v>
      </c>
      <c r="DM91" s="65">
        <v>61183500</v>
      </c>
      <c r="DO91" s="83" t="s">
        <v>93</v>
      </c>
      <c r="DP91" s="83" t="s">
        <v>195</v>
      </c>
      <c r="DQ91" s="83" t="s">
        <v>406</v>
      </c>
      <c r="DR91" s="83" t="s">
        <v>163</v>
      </c>
      <c r="DS91" s="83" t="s">
        <v>163</v>
      </c>
      <c r="DT91" s="56">
        <v>45980</v>
      </c>
      <c r="DU91" s="56">
        <v>45980</v>
      </c>
      <c r="DV91" s="63">
        <v>0</v>
      </c>
      <c r="DX91" s="83" t="s">
        <v>92</v>
      </c>
      <c r="DY91" s="63">
        <v>5</v>
      </c>
      <c r="DZ91" s="89">
        <v>113640</v>
      </c>
      <c r="EA91" s="63">
        <v>0</v>
      </c>
      <c r="EB91" s="63">
        <v>0</v>
      </c>
      <c r="EC91" s="89">
        <v>113640</v>
      </c>
      <c r="ED91" s="89">
        <v>113640</v>
      </c>
      <c r="EE91" s="63">
        <v>0</v>
      </c>
      <c r="EG91" s="83" t="s">
        <v>60</v>
      </c>
      <c r="EH91" s="63">
        <v>166</v>
      </c>
      <c r="EI91" s="89">
        <v>634787480</v>
      </c>
      <c r="EJ91" s="63">
        <v>0</v>
      </c>
      <c r="EK91" s="63">
        <v>0</v>
      </c>
      <c r="EL91" s="89">
        <v>634787480</v>
      </c>
      <c r="EM91" s="89">
        <v>578597800</v>
      </c>
      <c r="EN91" s="89">
        <v>56189680</v>
      </c>
      <c r="EP91" s="83" t="s">
        <v>60</v>
      </c>
      <c r="EQ91" s="89">
        <v>168</v>
      </c>
      <c r="ER91" s="89">
        <v>642367510</v>
      </c>
      <c r="ES91" s="63">
        <v>0</v>
      </c>
      <c r="ET91" s="63">
        <v>0</v>
      </c>
      <c r="EU91" s="89">
        <v>642367510</v>
      </c>
      <c r="EV91" s="89">
        <v>585580440</v>
      </c>
      <c r="EW91" s="89">
        <v>56787070</v>
      </c>
      <c r="EY91" s="83" t="s">
        <v>92</v>
      </c>
      <c r="EZ91" s="119">
        <v>5</v>
      </c>
      <c r="FA91" s="120">
        <v>143010</v>
      </c>
      <c r="FB91" s="119">
        <v>0</v>
      </c>
      <c r="FC91" s="119">
        <v>0</v>
      </c>
      <c r="FD91" s="122">
        <v>34810</v>
      </c>
      <c r="FE91" s="122">
        <v>34810</v>
      </c>
      <c r="FF91" s="121">
        <v>0</v>
      </c>
      <c r="FH91" s="83" t="s">
        <v>51</v>
      </c>
      <c r="FI91" s="89">
        <v>53</v>
      </c>
      <c r="FJ91" s="89">
        <v>5254640</v>
      </c>
      <c r="FK91" s="63">
        <v>0</v>
      </c>
      <c r="FL91" s="63">
        <v>0</v>
      </c>
      <c r="FM91" s="124">
        <v>5254640</v>
      </c>
      <c r="FN91" s="124">
        <v>1523820</v>
      </c>
      <c r="FO91" s="124">
        <v>3730820</v>
      </c>
      <c r="FQ91" s="83" t="s">
        <v>51</v>
      </c>
      <c r="FR91" s="63">
        <v>53</v>
      </c>
      <c r="FS91" s="89">
        <v>6026230</v>
      </c>
      <c r="FT91" s="63">
        <v>0</v>
      </c>
      <c r="FU91" s="63">
        <v>0</v>
      </c>
      <c r="FV91" s="89">
        <v>6026230</v>
      </c>
      <c r="FW91" s="89">
        <v>1550270</v>
      </c>
      <c r="FX91" s="89">
        <v>4475960</v>
      </c>
      <c r="FZ91" s="83" t="s">
        <v>53</v>
      </c>
      <c r="GA91" s="83" t="s">
        <v>594</v>
      </c>
      <c r="GB91" s="89">
        <v>72866230</v>
      </c>
      <c r="GC91" s="63">
        <v>0</v>
      </c>
      <c r="GD91" s="63">
        <v>0</v>
      </c>
      <c r="GE91" s="89">
        <v>72866230</v>
      </c>
      <c r="GF91" s="89">
        <v>55750520</v>
      </c>
      <c r="GG91" s="89">
        <v>17115710</v>
      </c>
    </row>
    <row r="92" spans="1:189" x14ac:dyDescent="0.25">
      <c r="B92" s="64" t="s">
        <v>66</v>
      </c>
      <c r="C92" s="64">
        <v>75</v>
      </c>
      <c r="D92" s="65">
        <v>9974610</v>
      </c>
      <c r="E92" s="64">
        <v>0</v>
      </c>
      <c r="F92" s="64">
        <v>0</v>
      </c>
      <c r="G92" s="65">
        <v>9974610</v>
      </c>
      <c r="H92" s="65">
        <v>1401840</v>
      </c>
      <c r="I92" s="65">
        <v>8572770</v>
      </c>
      <c r="K92" s="66" t="s">
        <v>65</v>
      </c>
      <c r="L92" s="66">
        <v>3</v>
      </c>
      <c r="M92" s="67">
        <v>248840</v>
      </c>
      <c r="N92" s="66">
        <v>0</v>
      </c>
      <c r="O92" s="66">
        <v>0</v>
      </c>
      <c r="P92" s="65">
        <v>248840</v>
      </c>
      <c r="Q92" s="65">
        <v>166890</v>
      </c>
      <c r="R92" s="65">
        <v>81950</v>
      </c>
      <c r="T92" s="66" t="s">
        <v>63</v>
      </c>
      <c r="U92" s="66">
        <v>5</v>
      </c>
      <c r="V92" s="67">
        <v>1006240</v>
      </c>
      <c r="W92" s="66">
        <v>0</v>
      </c>
      <c r="X92" s="66">
        <v>0</v>
      </c>
      <c r="Y92" s="67">
        <v>1006240</v>
      </c>
      <c r="Z92" s="67">
        <v>733570</v>
      </c>
      <c r="AA92" s="67">
        <v>272670</v>
      </c>
      <c r="AC92" s="64" t="s">
        <v>65</v>
      </c>
      <c r="AD92" s="64">
        <v>2</v>
      </c>
      <c r="AE92" s="65">
        <v>130770</v>
      </c>
      <c r="AF92" s="64">
        <v>0</v>
      </c>
      <c r="AG92" s="64">
        <v>0</v>
      </c>
      <c r="AH92" s="66">
        <v>0</v>
      </c>
      <c r="AI92" s="67">
        <v>77090</v>
      </c>
      <c r="AJ92" s="67">
        <v>53680</v>
      </c>
      <c r="AL92" s="66" t="s">
        <v>64</v>
      </c>
      <c r="AM92" s="66">
        <v>142</v>
      </c>
      <c r="AN92" s="67">
        <v>5958950</v>
      </c>
      <c r="AO92" s="66">
        <v>0</v>
      </c>
      <c r="AP92" s="66">
        <v>0</v>
      </c>
      <c r="AQ92" s="67">
        <v>5958950</v>
      </c>
      <c r="AR92" s="67">
        <v>2041410</v>
      </c>
      <c r="AS92" s="67">
        <v>3917540</v>
      </c>
      <c r="AU92" s="66" t="s">
        <v>62</v>
      </c>
      <c r="AV92" s="66">
        <v>354</v>
      </c>
      <c r="AW92" s="67">
        <v>191106450</v>
      </c>
      <c r="AX92" s="66">
        <v>0</v>
      </c>
      <c r="AY92" s="66">
        <v>0</v>
      </c>
      <c r="AZ92" s="67">
        <v>191106450</v>
      </c>
      <c r="BA92" s="67">
        <v>162865540</v>
      </c>
      <c r="BB92" s="67">
        <v>28240910</v>
      </c>
      <c r="BD92" s="66" t="s">
        <v>62</v>
      </c>
      <c r="BE92" s="66">
        <v>351</v>
      </c>
      <c r="BF92" s="67">
        <v>194359470</v>
      </c>
      <c r="BG92" s="66">
        <v>0</v>
      </c>
      <c r="BH92" s="66">
        <v>0</v>
      </c>
      <c r="BI92" s="67">
        <v>194359470</v>
      </c>
      <c r="BJ92" s="67">
        <v>158989450</v>
      </c>
      <c r="BK92" s="67">
        <v>35370020</v>
      </c>
      <c r="BM92" s="66" t="s">
        <v>61</v>
      </c>
      <c r="BN92" s="66">
        <v>2</v>
      </c>
      <c r="BO92" s="67">
        <v>535500</v>
      </c>
      <c r="BP92" s="66">
        <v>0</v>
      </c>
      <c r="BQ92" s="66">
        <v>0</v>
      </c>
      <c r="BR92" s="67">
        <v>535500</v>
      </c>
      <c r="BS92" s="67">
        <v>243610</v>
      </c>
      <c r="BT92" s="67">
        <v>291890</v>
      </c>
      <c r="BV92" s="66" t="s">
        <v>63</v>
      </c>
      <c r="BW92" s="66">
        <v>8</v>
      </c>
      <c r="BX92" s="67">
        <v>1590590</v>
      </c>
      <c r="BY92" s="66">
        <v>0</v>
      </c>
      <c r="BZ92" s="66">
        <v>0</v>
      </c>
      <c r="CA92" s="67">
        <v>1590590</v>
      </c>
      <c r="CB92" s="67">
        <v>1017290</v>
      </c>
      <c r="CC92" s="67">
        <v>573300</v>
      </c>
      <c r="CE92" s="66" t="s">
        <v>59</v>
      </c>
      <c r="CF92" s="66">
        <v>1</v>
      </c>
      <c r="CG92" s="66">
        <v>0</v>
      </c>
      <c r="CH92" s="66">
        <v>0</v>
      </c>
      <c r="CI92" s="66">
        <v>0</v>
      </c>
      <c r="CJ92" s="66">
        <v>0</v>
      </c>
      <c r="CK92" s="66">
        <v>0</v>
      </c>
      <c r="CL92" s="66">
        <v>0</v>
      </c>
      <c r="CN92" s="66" t="s">
        <v>57</v>
      </c>
      <c r="CO92" s="66">
        <v>1</v>
      </c>
      <c r="CP92" s="67">
        <v>51120</v>
      </c>
      <c r="CQ92" s="66">
        <v>0</v>
      </c>
      <c r="CR92" s="66">
        <v>0</v>
      </c>
      <c r="CS92" s="67">
        <v>51120</v>
      </c>
      <c r="CT92" s="67">
        <v>51120</v>
      </c>
      <c r="CU92" s="66">
        <v>0</v>
      </c>
      <c r="CW92" s="66" t="s">
        <v>93</v>
      </c>
      <c r="CX92" s="66">
        <v>1</v>
      </c>
      <c r="CY92" s="67">
        <v>49340</v>
      </c>
      <c r="CZ92" s="66">
        <v>0</v>
      </c>
      <c r="DA92" s="66">
        <v>0</v>
      </c>
      <c r="DB92" s="67">
        <v>49340</v>
      </c>
      <c r="DC92" s="67">
        <v>49340</v>
      </c>
      <c r="DD92" s="66">
        <v>0</v>
      </c>
      <c r="DF92" s="79" t="s">
        <v>61</v>
      </c>
      <c r="DG92" s="64">
        <v>7</v>
      </c>
      <c r="DH92" s="65">
        <v>44776110</v>
      </c>
      <c r="DI92" s="64">
        <v>0</v>
      </c>
      <c r="DJ92" s="64">
        <v>0</v>
      </c>
      <c r="DK92" s="65">
        <v>44776110</v>
      </c>
      <c r="DL92" s="65">
        <v>37066530</v>
      </c>
      <c r="DM92" s="65">
        <v>7709580</v>
      </c>
      <c r="DO92" s="83" t="s">
        <v>57</v>
      </c>
      <c r="DP92" s="83" t="s">
        <v>195</v>
      </c>
      <c r="DQ92" s="83" t="s">
        <v>407</v>
      </c>
      <c r="DR92" s="83" t="s">
        <v>163</v>
      </c>
      <c r="DS92" s="83" t="s">
        <v>163</v>
      </c>
      <c r="DT92" s="56">
        <v>48690</v>
      </c>
      <c r="DU92" s="56">
        <v>48690</v>
      </c>
      <c r="DV92" s="63">
        <v>0</v>
      </c>
      <c r="DX92" s="83" t="s">
        <v>93</v>
      </c>
      <c r="DY92" s="63">
        <v>1</v>
      </c>
      <c r="DZ92" s="89">
        <v>43830</v>
      </c>
      <c r="EA92" s="63">
        <v>0</v>
      </c>
      <c r="EB92" s="63">
        <v>0</v>
      </c>
      <c r="EC92" s="89">
        <v>43830</v>
      </c>
      <c r="ED92" s="89">
        <v>43830</v>
      </c>
      <c r="EE92" s="63">
        <v>0</v>
      </c>
      <c r="EG92" s="83" t="s">
        <v>61</v>
      </c>
      <c r="EH92" s="63">
        <v>8</v>
      </c>
      <c r="EI92" s="89">
        <v>45135000</v>
      </c>
      <c r="EJ92" s="63">
        <v>0</v>
      </c>
      <c r="EK92" s="63">
        <v>0</v>
      </c>
      <c r="EL92" s="89">
        <v>45135000</v>
      </c>
      <c r="EM92" s="89">
        <v>37325420</v>
      </c>
      <c r="EN92" s="89">
        <v>7809580</v>
      </c>
      <c r="EP92" s="83" t="s">
        <v>61</v>
      </c>
      <c r="EQ92" s="89">
        <v>8</v>
      </c>
      <c r="ER92" s="89">
        <v>45123740</v>
      </c>
      <c r="ES92" s="63">
        <v>0</v>
      </c>
      <c r="ET92" s="63">
        <v>0</v>
      </c>
      <c r="EU92" s="89">
        <v>45123740</v>
      </c>
      <c r="EV92" s="89">
        <v>37284130</v>
      </c>
      <c r="EW92" s="89">
        <v>7839610</v>
      </c>
      <c r="EY92" s="83" t="s">
        <v>93</v>
      </c>
      <c r="EZ92" s="119">
        <v>1</v>
      </c>
      <c r="FA92" s="120">
        <v>34810</v>
      </c>
      <c r="FB92" s="119">
        <v>0</v>
      </c>
      <c r="FC92" s="119">
        <v>0</v>
      </c>
      <c r="FD92" s="122">
        <v>41270</v>
      </c>
      <c r="FE92" s="122">
        <v>41270</v>
      </c>
      <c r="FF92" s="121">
        <v>0</v>
      </c>
      <c r="FH92" s="83" t="s">
        <v>88</v>
      </c>
      <c r="FI92" s="89">
        <v>2</v>
      </c>
      <c r="FJ92" s="89">
        <v>248240</v>
      </c>
      <c r="FK92" s="63">
        <v>0</v>
      </c>
      <c r="FL92" s="63">
        <v>0</v>
      </c>
      <c r="FM92" s="124">
        <v>248240</v>
      </c>
      <c r="FN92" s="123">
        <v>0</v>
      </c>
      <c r="FO92" s="124">
        <v>248240</v>
      </c>
      <c r="FQ92" s="83" t="s">
        <v>88</v>
      </c>
      <c r="FR92" s="63">
        <v>2</v>
      </c>
      <c r="FS92" s="89">
        <v>297890</v>
      </c>
      <c r="FT92" s="63">
        <v>0</v>
      </c>
      <c r="FU92" s="63">
        <v>0</v>
      </c>
      <c r="FV92" s="89">
        <v>297890</v>
      </c>
      <c r="FW92" s="63">
        <v>0</v>
      </c>
      <c r="FX92" s="89">
        <v>297890</v>
      </c>
      <c r="FZ92" s="83" t="s">
        <v>54</v>
      </c>
      <c r="GA92" s="83" t="s">
        <v>358</v>
      </c>
      <c r="GB92" s="89">
        <v>78350</v>
      </c>
      <c r="GC92" s="63">
        <v>0</v>
      </c>
      <c r="GD92" s="63">
        <v>0</v>
      </c>
      <c r="GE92" s="89">
        <v>78350</v>
      </c>
      <c r="GF92" s="89">
        <v>14000</v>
      </c>
      <c r="GG92" s="89">
        <v>64350</v>
      </c>
    </row>
    <row r="93" spans="1:189" x14ac:dyDescent="0.25">
      <c r="B93" s="64" t="s">
        <v>67</v>
      </c>
      <c r="C93" s="64">
        <v>4</v>
      </c>
      <c r="D93" s="65">
        <v>812100</v>
      </c>
      <c r="E93" s="64">
        <v>0</v>
      </c>
      <c r="F93" s="64">
        <v>0</v>
      </c>
      <c r="G93" s="65">
        <v>812100</v>
      </c>
      <c r="H93" s="65">
        <v>587450</v>
      </c>
      <c r="I93" s="65">
        <v>224650</v>
      </c>
      <c r="K93" s="66" t="s">
        <v>66</v>
      </c>
      <c r="L93" s="66">
        <v>66</v>
      </c>
      <c r="M93" s="67">
        <v>5453020</v>
      </c>
      <c r="N93" s="66">
        <v>0</v>
      </c>
      <c r="O93" s="66">
        <v>0</v>
      </c>
      <c r="P93" s="65">
        <v>5453020</v>
      </c>
      <c r="Q93" s="65">
        <v>1575990</v>
      </c>
      <c r="R93" s="65">
        <v>3877030</v>
      </c>
      <c r="T93" s="66" t="s">
        <v>64</v>
      </c>
      <c r="U93" s="66">
        <v>166</v>
      </c>
      <c r="V93" s="67">
        <v>5497940</v>
      </c>
      <c r="W93" s="66">
        <v>0</v>
      </c>
      <c r="X93" s="66">
        <v>0</v>
      </c>
      <c r="Y93" s="67">
        <v>5497940</v>
      </c>
      <c r="Z93" s="67">
        <v>2076060</v>
      </c>
      <c r="AA93" s="67">
        <v>3421880</v>
      </c>
      <c r="AC93" s="64" t="s">
        <v>66</v>
      </c>
      <c r="AD93" s="64">
        <v>55</v>
      </c>
      <c r="AE93" s="65">
        <v>5701100</v>
      </c>
      <c r="AF93" s="64">
        <v>0</v>
      </c>
      <c r="AG93" s="64">
        <v>0</v>
      </c>
      <c r="AH93" s="67">
        <v>5701100</v>
      </c>
      <c r="AI93" s="67">
        <v>1031700</v>
      </c>
      <c r="AJ93" s="67">
        <v>4669400</v>
      </c>
      <c r="AL93" s="66" t="s">
        <v>66</v>
      </c>
      <c r="AM93" s="66">
        <v>54</v>
      </c>
      <c r="AN93" s="67">
        <v>5675270</v>
      </c>
      <c r="AO93" s="66">
        <v>0</v>
      </c>
      <c r="AP93" s="66">
        <v>0</v>
      </c>
      <c r="AQ93" s="67">
        <v>5675270</v>
      </c>
      <c r="AR93" s="67">
        <v>1168860</v>
      </c>
      <c r="AS93" s="67">
        <v>4506410</v>
      </c>
      <c r="AU93" s="66" t="s">
        <v>63</v>
      </c>
      <c r="AV93" s="66">
        <v>4</v>
      </c>
      <c r="AW93" s="67">
        <v>583160</v>
      </c>
      <c r="AX93" s="66">
        <v>0</v>
      </c>
      <c r="AY93" s="66">
        <v>0</v>
      </c>
      <c r="AZ93" s="67">
        <v>583160</v>
      </c>
      <c r="BA93" s="67">
        <v>353710</v>
      </c>
      <c r="BB93" s="67">
        <v>229450</v>
      </c>
      <c r="BD93" s="66" t="s">
        <v>63</v>
      </c>
      <c r="BE93" s="66">
        <v>4</v>
      </c>
      <c r="BF93" s="67">
        <v>662820</v>
      </c>
      <c r="BG93" s="66">
        <v>0</v>
      </c>
      <c r="BH93" s="66">
        <v>0</v>
      </c>
      <c r="BI93" s="67">
        <v>662820</v>
      </c>
      <c r="BJ93" s="67">
        <v>401320</v>
      </c>
      <c r="BK93" s="67">
        <v>261500</v>
      </c>
      <c r="BM93" s="66" t="s">
        <v>62</v>
      </c>
      <c r="BN93" s="66">
        <v>355</v>
      </c>
      <c r="BO93" s="67">
        <v>230048690</v>
      </c>
      <c r="BP93" s="66">
        <v>0</v>
      </c>
      <c r="BQ93" s="66">
        <v>0</v>
      </c>
      <c r="BR93" s="67">
        <v>230048690</v>
      </c>
      <c r="BS93" s="67">
        <v>179365300</v>
      </c>
      <c r="BT93" s="67">
        <v>50683390</v>
      </c>
      <c r="BV93" s="66" t="s">
        <v>64</v>
      </c>
      <c r="BW93" s="66">
        <v>133</v>
      </c>
      <c r="BX93" s="67">
        <v>13884760</v>
      </c>
      <c r="BY93" s="66">
        <v>0</v>
      </c>
      <c r="BZ93" s="66">
        <v>0</v>
      </c>
      <c r="CA93" s="67">
        <v>13884760</v>
      </c>
      <c r="CB93" s="67">
        <v>4527670</v>
      </c>
      <c r="CC93" s="67">
        <v>9357090</v>
      </c>
      <c r="CE93" s="66" t="s">
        <v>60</v>
      </c>
      <c r="CF93" s="66">
        <v>176</v>
      </c>
      <c r="CG93" s="67">
        <v>610485530</v>
      </c>
      <c r="CH93" s="66">
        <v>0</v>
      </c>
      <c r="CI93" s="66">
        <v>0</v>
      </c>
      <c r="CJ93" s="67">
        <v>610485530</v>
      </c>
      <c r="CK93" s="67">
        <v>507482840</v>
      </c>
      <c r="CL93" s="67">
        <v>103002690</v>
      </c>
      <c r="CN93" s="66" t="s">
        <v>59</v>
      </c>
      <c r="CO93" s="66">
        <v>1</v>
      </c>
      <c r="CP93" s="66">
        <v>0</v>
      </c>
      <c r="CQ93" s="66">
        <v>0</v>
      </c>
      <c r="CR93" s="66">
        <v>0</v>
      </c>
      <c r="CS93" s="66">
        <v>0</v>
      </c>
      <c r="CT93" s="66">
        <v>0</v>
      </c>
      <c r="CU93" s="66">
        <v>0</v>
      </c>
      <c r="CW93" s="66" t="s">
        <v>57</v>
      </c>
      <c r="CX93" s="66">
        <v>1</v>
      </c>
      <c r="CY93" s="67">
        <v>48880</v>
      </c>
      <c r="CZ93" s="66">
        <v>0</v>
      </c>
      <c r="DA93" s="66">
        <v>0</v>
      </c>
      <c r="DB93" s="67">
        <v>48880</v>
      </c>
      <c r="DC93" s="67">
        <v>48880</v>
      </c>
      <c r="DD93" s="66">
        <v>0</v>
      </c>
      <c r="DF93" s="79" t="s">
        <v>62</v>
      </c>
      <c r="DG93" s="64">
        <v>337</v>
      </c>
      <c r="DH93" s="65">
        <v>210638350</v>
      </c>
      <c r="DI93" s="64">
        <v>0</v>
      </c>
      <c r="DJ93" s="64">
        <v>0</v>
      </c>
      <c r="DK93" s="65">
        <v>210638350</v>
      </c>
      <c r="DL93" s="65">
        <v>174163270</v>
      </c>
      <c r="DM93" s="65">
        <v>36475080</v>
      </c>
      <c r="DO93" s="83" t="s">
        <v>60</v>
      </c>
      <c r="DP93" s="83" t="s">
        <v>408</v>
      </c>
      <c r="DQ93" s="83" t="s">
        <v>409</v>
      </c>
      <c r="DR93" s="83" t="s">
        <v>163</v>
      </c>
      <c r="DS93" s="83" t="s">
        <v>163</v>
      </c>
      <c r="DT93" s="56">
        <v>623479180</v>
      </c>
      <c r="DU93" s="56">
        <v>564372250</v>
      </c>
      <c r="DV93" s="56">
        <v>59106930</v>
      </c>
      <c r="DX93" s="83" t="s">
        <v>57</v>
      </c>
      <c r="DY93" s="63">
        <v>1</v>
      </c>
      <c r="DZ93" s="89">
        <v>46300</v>
      </c>
      <c r="EA93" s="63">
        <v>0</v>
      </c>
      <c r="EB93" s="63">
        <v>0</v>
      </c>
      <c r="EC93" s="89">
        <v>46300</v>
      </c>
      <c r="ED93" s="89">
        <v>46300</v>
      </c>
      <c r="EE93" s="63">
        <v>0</v>
      </c>
      <c r="EG93" s="83" t="s">
        <v>62</v>
      </c>
      <c r="EH93" s="63">
        <v>316</v>
      </c>
      <c r="EI93" s="89">
        <v>274793590</v>
      </c>
      <c r="EJ93" s="63">
        <v>0</v>
      </c>
      <c r="EK93" s="63">
        <v>0</v>
      </c>
      <c r="EL93" s="89">
        <v>274793590</v>
      </c>
      <c r="EM93" s="89">
        <v>241162590</v>
      </c>
      <c r="EN93" s="89">
        <v>33631000</v>
      </c>
      <c r="EP93" s="83" t="s">
        <v>62</v>
      </c>
      <c r="EQ93" s="89">
        <v>304</v>
      </c>
      <c r="ER93" s="89">
        <v>264507130</v>
      </c>
      <c r="ES93" s="89">
        <v>512910</v>
      </c>
      <c r="ET93" s="89">
        <v>512910</v>
      </c>
      <c r="EU93" s="89">
        <v>263994220</v>
      </c>
      <c r="EV93" s="89">
        <v>230833010</v>
      </c>
      <c r="EW93" s="89">
        <v>33674120</v>
      </c>
      <c r="EY93" s="83" t="s">
        <v>57</v>
      </c>
      <c r="EZ93" s="119">
        <v>1</v>
      </c>
      <c r="FA93" s="120">
        <v>41270</v>
      </c>
      <c r="FB93" s="119">
        <v>0</v>
      </c>
      <c r="FC93" s="119">
        <v>0</v>
      </c>
      <c r="FD93" s="122">
        <v>634626780</v>
      </c>
      <c r="FE93" s="122">
        <v>589164400</v>
      </c>
      <c r="FF93" s="122">
        <v>45462380</v>
      </c>
      <c r="FH93" s="83" t="s">
        <v>52</v>
      </c>
      <c r="FI93" s="89">
        <v>31</v>
      </c>
      <c r="FJ93" s="89">
        <v>6535130</v>
      </c>
      <c r="FK93" s="63">
        <v>0</v>
      </c>
      <c r="FL93" s="63">
        <v>0</v>
      </c>
      <c r="FM93" s="124">
        <v>6535130</v>
      </c>
      <c r="FN93" s="124">
        <v>4452630</v>
      </c>
      <c r="FO93" s="124">
        <v>2082500</v>
      </c>
      <c r="FQ93" s="83" t="s">
        <v>52</v>
      </c>
      <c r="FR93" s="63">
        <v>31</v>
      </c>
      <c r="FS93" s="89">
        <v>7158330</v>
      </c>
      <c r="FT93" s="63">
        <v>0</v>
      </c>
      <c r="FU93" s="63">
        <v>0</v>
      </c>
      <c r="FV93" s="89">
        <v>7158330</v>
      </c>
      <c r="FW93" s="89">
        <v>4709270</v>
      </c>
      <c r="FX93" s="89">
        <v>2449060</v>
      </c>
      <c r="FZ93" s="83" t="s">
        <v>97</v>
      </c>
      <c r="GA93" s="83" t="s">
        <v>195</v>
      </c>
      <c r="GB93" s="89">
        <v>201150</v>
      </c>
      <c r="GC93" s="63">
        <v>0</v>
      </c>
      <c r="GD93" s="63">
        <v>0</v>
      </c>
      <c r="GE93" s="89">
        <v>201150</v>
      </c>
      <c r="GF93" s="63">
        <v>0</v>
      </c>
      <c r="GG93" s="89">
        <v>201150</v>
      </c>
    </row>
    <row r="94" spans="1:189" x14ac:dyDescent="0.25">
      <c r="B94" s="64" t="s">
        <v>68</v>
      </c>
      <c r="C94" s="64">
        <v>117</v>
      </c>
      <c r="D94" s="65">
        <v>11977770</v>
      </c>
      <c r="E94" s="64">
        <v>0</v>
      </c>
      <c r="F94" s="64">
        <v>0</v>
      </c>
      <c r="G94" s="65">
        <v>11977770</v>
      </c>
      <c r="H94" s="65">
        <v>7651530</v>
      </c>
      <c r="I94" s="65">
        <v>4326240</v>
      </c>
      <c r="K94" s="66" t="s">
        <v>67</v>
      </c>
      <c r="L94" s="66">
        <v>4</v>
      </c>
      <c r="M94" s="67">
        <v>829220</v>
      </c>
      <c r="N94" s="66">
        <v>0</v>
      </c>
      <c r="O94" s="66">
        <v>0</v>
      </c>
      <c r="P94" s="65">
        <v>829220</v>
      </c>
      <c r="Q94" s="65">
        <v>601740</v>
      </c>
      <c r="R94" s="65">
        <v>227480</v>
      </c>
      <c r="T94" s="66" t="s">
        <v>65</v>
      </c>
      <c r="U94" s="66">
        <v>2</v>
      </c>
      <c r="V94" s="67">
        <v>100180</v>
      </c>
      <c r="W94" s="66">
        <v>0</v>
      </c>
      <c r="X94" s="66">
        <v>0</v>
      </c>
      <c r="Y94" s="67">
        <v>100180</v>
      </c>
      <c r="Z94" s="67">
        <v>53880</v>
      </c>
      <c r="AA94" s="67">
        <v>46300</v>
      </c>
      <c r="AC94" s="64" t="s">
        <v>67</v>
      </c>
      <c r="AD94" s="64">
        <v>7</v>
      </c>
      <c r="AE94" s="65">
        <v>1469930</v>
      </c>
      <c r="AF94" s="64">
        <v>0</v>
      </c>
      <c r="AG94" s="64">
        <v>0</v>
      </c>
      <c r="AH94" s="67">
        <v>1469930</v>
      </c>
      <c r="AI94" s="67">
        <v>1095880</v>
      </c>
      <c r="AJ94" s="67">
        <v>374050</v>
      </c>
      <c r="AL94" s="66" t="s">
        <v>67</v>
      </c>
      <c r="AM94" s="66">
        <v>7</v>
      </c>
      <c r="AN94" s="67">
        <v>1539330</v>
      </c>
      <c r="AO94" s="66">
        <v>0</v>
      </c>
      <c r="AP94" s="66">
        <v>0</v>
      </c>
      <c r="AQ94" s="67">
        <v>1539330</v>
      </c>
      <c r="AR94" s="67">
        <v>1147670</v>
      </c>
      <c r="AS94" s="67">
        <v>391660</v>
      </c>
      <c r="AU94" s="66" t="s">
        <v>64</v>
      </c>
      <c r="AV94" s="66">
        <v>133</v>
      </c>
      <c r="AW94" s="67">
        <v>6160540</v>
      </c>
      <c r="AX94" s="66">
        <v>0</v>
      </c>
      <c r="AY94" s="66">
        <v>0</v>
      </c>
      <c r="AZ94" s="67">
        <v>6160540</v>
      </c>
      <c r="BA94" s="67">
        <v>2118250</v>
      </c>
      <c r="BB94" s="67">
        <v>4042290</v>
      </c>
      <c r="BD94" s="66" t="s">
        <v>64</v>
      </c>
      <c r="BE94" s="66">
        <v>127</v>
      </c>
      <c r="BF94" s="67">
        <v>7052440</v>
      </c>
      <c r="BG94" s="66">
        <v>0</v>
      </c>
      <c r="BH94" s="66">
        <v>0</v>
      </c>
      <c r="BI94" s="67">
        <v>7052440</v>
      </c>
      <c r="BJ94" s="67">
        <v>2266730</v>
      </c>
      <c r="BK94" s="67">
        <v>4785710</v>
      </c>
      <c r="BM94" s="66" t="s">
        <v>63</v>
      </c>
      <c r="BN94" s="66">
        <v>3</v>
      </c>
      <c r="BO94" s="67">
        <v>603650</v>
      </c>
      <c r="BP94" s="66">
        <v>0</v>
      </c>
      <c r="BQ94" s="66">
        <v>0</v>
      </c>
      <c r="BR94" s="67">
        <v>603650</v>
      </c>
      <c r="BS94" s="67">
        <v>368220</v>
      </c>
      <c r="BT94" s="67">
        <v>235430</v>
      </c>
      <c r="BV94" s="66" t="s">
        <v>66</v>
      </c>
      <c r="BW94" s="66">
        <v>49</v>
      </c>
      <c r="BX94" s="67">
        <v>12702980</v>
      </c>
      <c r="BY94" s="66">
        <v>0</v>
      </c>
      <c r="BZ94" s="66">
        <v>0</v>
      </c>
      <c r="CA94" s="67">
        <v>12702980</v>
      </c>
      <c r="CB94" s="67">
        <v>1834050</v>
      </c>
      <c r="CC94" s="67">
        <v>10868930</v>
      </c>
      <c r="CE94" s="66" t="s">
        <v>61</v>
      </c>
      <c r="CF94" s="66">
        <v>1</v>
      </c>
      <c r="CG94" s="67">
        <v>102050</v>
      </c>
      <c r="CH94" s="66">
        <v>0</v>
      </c>
      <c r="CI94" s="66">
        <v>0</v>
      </c>
      <c r="CJ94" s="67">
        <v>102050</v>
      </c>
      <c r="CK94" s="66">
        <v>0</v>
      </c>
      <c r="CL94" s="67">
        <v>102050</v>
      </c>
      <c r="CN94" s="66" t="s">
        <v>60</v>
      </c>
      <c r="CO94" s="66">
        <v>175</v>
      </c>
      <c r="CP94" s="67">
        <v>580409780</v>
      </c>
      <c r="CQ94" s="66">
        <v>0</v>
      </c>
      <c r="CR94" s="66">
        <v>0</v>
      </c>
      <c r="CS94" s="67">
        <v>580409780</v>
      </c>
      <c r="CT94" s="67">
        <v>518797680</v>
      </c>
      <c r="CU94" s="67">
        <v>61612100</v>
      </c>
      <c r="CW94" s="66" t="s">
        <v>59</v>
      </c>
      <c r="CX94" s="66">
        <v>1</v>
      </c>
      <c r="CY94" s="66">
        <v>0</v>
      </c>
      <c r="CZ94" s="66">
        <v>0</v>
      </c>
      <c r="DA94" s="66">
        <v>0</v>
      </c>
      <c r="DB94" s="66">
        <v>0</v>
      </c>
      <c r="DC94" s="66">
        <v>0</v>
      </c>
      <c r="DD94" s="66">
        <v>0</v>
      </c>
      <c r="DF94" s="79" t="s">
        <v>63</v>
      </c>
      <c r="DG94" s="64">
        <v>6</v>
      </c>
      <c r="DH94" s="65">
        <v>750900</v>
      </c>
      <c r="DI94" s="64">
        <v>0</v>
      </c>
      <c r="DJ94" s="64">
        <v>0</v>
      </c>
      <c r="DK94" s="65">
        <v>750900</v>
      </c>
      <c r="DL94" s="65">
        <v>396310</v>
      </c>
      <c r="DM94" s="65">
        <v>354590</v>
      </c>
      <c r="DO94" s="83" t="s">
        <v>61</v>
      </c>
      <c r="DP94" s="83" t="s">
        <v>410</v>
      </c>
      <c r="DQ94" s="83" t="s">
        <v>411</v>
      </c>
      <c r="DR94" s="83" t="s">
        <v>163</v>
      </c>
      <c r="DS94" s="83" t="s">
        <v>163</v>
      </c>
      <c r="DT94" s="56">
        <v>44790260</v>
      </c>
      <c r="DU94" s="56">
        <v>37080680</v>
      </c>
      <c r="DV94" s="56">
        <v>7709580</v>
      </c>
      <c r="DX94" s="83" t="s">
        <v>60</v>
      </c>
      <c r="DY94" s="63">
        <v>173</v>
      </c>
      <c r="DZ94" s="89">
        <v>633753430</v>
      </c>
      <c r="EA94" s="63">
        <v>0</v>
      </c>
      <c r="EB94" s="63">
        <v>0</v>
      </c>
      <c r="EC94" s="89">
        <v>633753430</v>
      </c>
      <c r="ED94" s="89">
        <v>576450340</v>
      </c>
      <c r="EE94" s="89">
        <v>57303090</v>
      </c>
      <c r="EG94" s="83" t="s">
        <v>63</v>
      </c>
      <c r="EH94" s="63">
        <v>12</v>
      </c>
      <c r="EI94" s="89">
        <v>5803100</v>
      </c>
      <c r="EJ94" s="63">
        <v>0</v>
      </c>
      <c r="EK94" s="63">
        <v>0</v>
      </c>
      <c r="EL94" s="89">
        <v>5803100</v>
      </c>
      <c r="EM94" s="89">
        <v>4778820</v>
      </c>
      <c r="EN94" s="89">
        <v>1024280</v>
      </c>
      <c r="EP94" s="83" t="s">
        <v>63</v>
      </c>
      <c r="EQ94" s="89">
        <v>13</v>
      </c>
      <c r="ER94" s="89">
        <v>6207870</v>
      </c>
      <c r="ES94" s="63">
        <v>0</v>
      </c>
      <c r="ET94" s="63">
        <v>0</v>
      </c>
      <c r="EU94" s="89">
        <v>6207870</v>
      </c>
      <c r="EV94" s="89">
        <v>5052010</v>
      </c>
      <c r="EW94" s="89">
        <v>1155860</v>
      </c>
      <c r="EY94" s="83" t="s">
        <v>60</v>
      </c>
      <c r="EZ94" s="119">
        <v>172</v>
      </c>
      <c r="FA94" s="120">
        <v>634626780</v>
      </c>
      <c r="FB94" s="119">
        <v>0</v>
      </c>
      <c r="FC94" s="119">
        <v>0</v>
      </c>
      <c r="FD94" s="122">
        <v>42803710</v>
      </c>
      <c r="FE94" s="122">
        <v>36681100</v>
      </c>
      <c r="FF94" s="122">
        <v>6122610</v>
      </c>
      <c r="FH94" s="83" t="s">
        <v>53</v>
      </c>
      <c r="FI94" s="89">
        <v>63</v>
      </c>
      <c r="FJ94" s="89">
        <v>79292580</v>
      </c>
      <c r="FK94" s="63">
        <v>0</v>
      </c>
      <c r="FL94" s="63">
        <v>0</v>
      </c>
      <c r="FM94" s="124">
        <v>79292580</v>
      </c>
      <c r="FN94" s="124">
        <v>64090670</v>
      </c>
      <c r="FO94" s="124">
        <v>15201910</v>
      </c>
      <c r="FQ94" s="83" t="s">
        <v>53</v>
      </c>
      <c r="FR94" s="63">
        <v>63</v>
      </c>
      <c r="FS94" s="89">
        <v>81061610</v>
      </c>
      <c r="FT94" s="63">
        <v>0</v>
      </c>
      <c r="FU94" s="63">
        <v>0</v>
      </c>
      <c r="FV94" s="89">
        <v>81061610</v>
      </c>
      <c r="FW94" s="89">
        <v>64152770</v>
      </c>
      <c r="FX94" s="89">
        <v>16908840</v>
      </c>
      <c r="FZ94" s="83" t="s">
        <v>55</v>
      </c>
      <c r="GA94" s="83" t="s">
        <v>401</v>
      </c>
      <c r="GB94" s="63">
        <v>0</v>
      </c>
      <c r="GC94" s="63">
        <v>0</v>
      </c>
      <c r="GD94" s="63">
        <v>0</v>
      </c>
      <c r="GE94" s="63">
        <v>0</v>
      </c>
      <c r="GF94" s="63">
        <v>0</v>
      </c>
      <c r="GG94" s="63">
        <v>0</v>
      </c>
    </row>
    <row r="95" spans="1:189" x14ac:dyDescent="0.25">
      <c r="A95" s="75"/>
      <c r="B95" s="64" t="s">
        <v>69</v>
      </c>
      <c r="C95" s="64">
        <v>14</v>
      </c>
      <c r="D95" s="65">
        <v>2203440</v>
      </c>
      <c r="E95" s="64">
        <v>0</v>
      </c>
      <c r="F95" s="64">
        <v>0</v>
      </c>
      <c r="G95" s="65">
        <v>2203440</v>
      </c>
      <c r="H95" s="65">
        <v>1563360</v>
      </c>
      <c r="I95" s="65">
        <v>640080</v>
      </c>
      <c r="K95" s="66" t="s">
        <v>68</v>
      </c>
      <c r="L95" s="66">
        <v>118</v>
      </c>
      <c r="M95" s="67">
        <v>13058740</v>
      </c>
      <c r="N95" s="66">
        <v>0</v>
      </c>
      <c r="O95" s="66">
        <v>0</v>
      </c>
      <c r="P95" s="65">
        <v>13058740</v>
      </c>
      <c r="Q95" s="65">
        <v>8420350</v>
      </c>
      <c r="R95" s="65">
        <v>4638390</v>
      </c>
      <c r="T95" s="66" t="s">
        <v>66</v>
      </c>
      <c r="U95" s="66">
        <v>60</v>
      </c>
      <c r="V95" s="67">
        <v>5771990</v>
      </c>
      <c r="W95" s="66">
        <v>0</v>
      </c>
      <c r="X95" s="66">
        <v>0</v>
      </c>
      <c r="Y95" s="67">
        <v>5771990</v>
      </c>
      <c r="Z95" s="67">
        <v>1125880</v>
      </c>
      <c r="AA95" s="67">
        <v>4646110</v>
      </c>
      <c r="AC95" s="64" t="s">
        <v>68</v>
      </c>
      <c r="AD95" s="64">
        <v>99</v>
      </c>
      <c r="AE95" s="65">
        <v>12368060</v>
      </c>
      <c r="AF95" s="64">
        <v>0</v>
      </c>
      <c r="AG95" s="64">
        <v>0</v>
      </c>
      <c r="AH95" s="67">
        <v>12368060</v>
      </c>
      <c r="AI95" s="67">
        <v>7820850</v>
      </c>
      <c r="AJ95" s="67">
        <v>4547210</v>
      </c>
      <c r="AL95" s="66" t="s">
        <v>68</v>
      </c>
      <c r="AM95" s="66">
        <v>104</v>
      </c>
      <c r="AN95" s="67">
        <v>13105440</v>
      </c>
      <c r="AO95" s="66">
        <v>0</v>
      </c>
      <c r="AP95" s="66">
        <v>0</v>
      </c>
      <c r="AQ95" s="67">
        <v>13105440</v>
      </c>
      <c r="AR95" s="67">
        <v>8054830</v>
      </c>
      <c r="AS95" s="67">
        <v>5050610</v>
      </c>
      <c r="AU95" s="66" t="s">
        <v>66</v>
      </c>
      <c r="AV95" s="66">
        <v>51</v>
      </c>
      <c r="AW95" s="67">
        <v>5827060</v>
      </c>
      <c r="AX95" s="66">
        <v>0</v>
      </c>
      <c r="AY95" s="66">
        <v>0</v>
      </c>
      <c r="AZ95" s="67">
        <v>5827060</v>
      </c>
      <c r="BA95" s="67">
        <v>818070</v>
      </c>
      <c r="BB95" s="67">
        <v>5008990</v>
      </c>
      <c r="BD95" s="66" t="s">
        <v>66</v>
      </c>
      <c r="BE95" s="66">
        <v>51</v>
      </c>
      <c r="BF95" s="67">
        <v>6791590</v>
      </c>
      <c r="BG95" s="66">
        <v>0</v>
      </c>
      <c r="BH95" s="66">
        <v>0</v>
      </c>
      <c r="BI95" s="67">
        <v>6791590</v>
      </c>
      <c r="BJ95" s="67">
        <v>1412520</v>
      </c>
      <c r="BK95" s="67">
        <v>5379070</v>
      </c>
      <c r="BM95" s="66" t="s">
        <v>64</v>
      </c>
      <c r="BN95" s="66">
        <v>132</v>
      </c>
      <c r="BO95" s="67">
        <v>11015180</v>
      </c>
      <c r="BP95" s="66">
        <v>0</v>
      </c>
      <c r="BQ95" s="66">
        <v>0</v>
      </c>
      <c r="BR95" s="67">
        <v>11015180</v>
      </c>
      <c r="BS95" s="67">
        <v>2236700</v>
      </c>
      <c r="BT95" s="67">
        <v>8778480</v>
      </c>
      <c r="BV95" s="66" t="s">
        <v>67</v>
      </c>
      <c r="BW95" s="66">
        <v>7</v>
      </c>
      <c r="BX95" s="67">
        <v>2115150</v>
      </c>
      <c r="BY95" s="66">
        <v>0</v>
      </c>
      <c r="BZ95" s="66">
        <v>0</v>
      </c>
      <c r="CA95" s="67">
        <v>2115150</v>
      </c>
      <c r="CB95" s="67">
        <v>1459040</v>
      </c>
      <c r="CC95" s="67">
        <v>656110</v>
      </c>
      <c r="CE95" s="66" t="s">
        <v>62</v>
      </c>
      <c r="CF95" s="66">
        <v>351</v>
      </c>
      <c r="CG95" s="67">
        <v>235276520</v>
      </c>
      <c r="CH95" s="66">
        <v>0</v>
      </c>
      <c r="CI95" s="66">
        <v>0</v>
      </c>
      <c r="CJ95" s="67">
        <v>235276520</v>
      </c>
      <c r="CK95" s="67">
        <v>186359400</v>
      </c>
      <c r="CL95" s="67">
        <v>48917120</v>
      </c>
      <c r="CN95" s="66" t="s">
        <v>61</v>
      </c>
      <c r="CO95" s="66">
        <v>4</v>
      </c>
      <c r="CP95" s="67">
        <v>44393690</v>
      </c>
      <c r="CQ95" s="66">
        <v>0</v>
      </c>
      <c r="CR95" s="66">
        <v>0</v>
      </c>
      <c r="CS95" s="67">
        <v>44393690</v>
      </c>
      <c r="CT95" s="67">
        <v>36744730</v>
      </c>
      <c r="CU95" s="67">
        <v>7648960</v>
      </c>
      <c r="CW95" s="66" t="s">
        <v>60</v>
      </c>
      <c r="CX95" s="66">
        <v>176</v>
      </c>
      <c r="CY95" s="67">
        <v>576042350</v>
      </c>
      <c r="CZ95" s="66">
        <v>0</v>
      </c>
      <c r="DA95" s="66">
        <v>0</v>
      </c>
      <c r="DB95" s="67">
        <v>576042350</v>
      </c>
      <c r="DC95" s="67">
        <v>514507640</v>
      </c>
      <c r="DD95" s="67">
        <v>61534710</v>
      </c>
      <c r="DF95" s="79" t="s">
        <v>64</v>
      </c>
      <c r="DG95" s="64">
        <v>127</v>
      </c>
      <c r="DH95" s="65">
        <v>7131000</v>
      </c>
      <c r="DI95" s="64">
        <v>0</v>
      </c>
      <c r="DJ95" s="64">
        <v>0</v>
      </c>
      <c r="DK95" s="65">
        <v>7131000</v>
      </c>
      <c r="DL95" s="65">
        <v>846500</v>
      </c>
      <c r="DM95" s="65">
        <v>6284500</v>
      </c>
      <c r="DO95" s="83" t="s">
        <v>62</v>
      </c>
      <c r="DP95" s="83" t="s">
        <v>412</v>
      </c>
      <c r="DQ95" s="83" t="s">
        <v>413</v>
      </c>
      <c r="DR95" s="83" t="s">
        <v>163</v>
      </c>
      <c r="DS95" s="83" t="s">
        <v>163</v>
      </c>
      <c r="DT95" s="56">
        <v>240993000</v>
      </c>
      <c r="DU95" s="56">
        <v>206383330</v>
      </c>
      <c r="DV95" s="56">
        <v>34609670</v>
      </c>
      <c r="DX95" s="83" t="s">
        <v>61</v>
      </c>
      <c r="DY95" s="63">
        <v>6</v>
      </c>
      <c r="DZ95" s="89">
        <v>44881660</v>
      </c>
      <c r="EA95" s="63">
        <v>0</v>
      </c>
      <c r="EB95" s="63">
        <v>0</v>
      </c>
      <c r="EC95" s="89">
        <v>44881660</v>
      </c>
      <c r="ED95" s="89">
        <v>37172080</v>
      </c>
      <c r="EE95" s="89">
        <v>7709580</v>
      </c>
      <c r="EG95" s="83" t="s">
        <v>64</v>
      </c>
      <c r="EH95" s="63">
        <v>128</v>
      </c>
      <c r="EI95" s="89">
        <v>6803550</v>
      </c>
      <c r="EJ95" s="63">
        <v>0</v>
      </c>
      <c r="EK95" s="63">
        <v>0</v>
      </c>
      <c r="EL95" s="89">
        <v>6803550</v>
      </c>
      <c r="EM95" s="89">
        <v>1092770</v>
      </c>
      <c r="EN95" s="89">
        <v>5710780</v>
      </c>
      <c r="EP95" s="83" t="s">
        <v>64</v>
      </c>
      <c r="EQ95" s="89">
        <v>132</v>
      </c>
      <c r="ER95" s="89">
        <v>7290760</v>
      </c>
      <c r="ES95" s="63">
        <v>0</v>
      </c>
      <c r="ET95" s="63">
        <v>0</v>
      </c>
      <c r="EU95" s="89">
        <v>7290760</v>
      </c>
      <c r="EV95" s="89">
        <v>1422910</v>
      </c>
      <c r="EW95" s="89">
        <v>5867850</v>
      </c>
      <c r="EY95" s="83" t="s">
        <v>61</v>
      </c>
      <c r="EZ95" s="119">
        <v>3</v>
      </c>
      <c r="FA95" s="120">
        <v>42803710</v>
      </c>
      <c r="FB95" s="119">
        <v>0</v>
      </c>
      <c r="FC95" s="119">
        <v>0</v>
      </c>
      <c r="FD95" s="122">
        <v>280504640</v>
      </c>
      <c r="FE95" s="122">
        <v>250221820</v>
      </c>
      <c r="FF95" s="122">
        <v>30282820</v>
      </c>
      <c r="FH95" s="83" t="s">
        <v>54</v>
      </c>
      <c r="FI95" s="89">
        <v>2</v>
      </c>
      <c r="FJ95" s="89">
        <v>67200</v>
      </c>
      <c r="FK95" s="63">
        <v>0</v>
      </c>
      <c r="FL95" s="63">
        <v>0</v>
      </c>
      <c r="FM95" s="124">
        <v>67200</v>
      </c>
      <c r="FN95" s="124">
        <v>14000</v>
      </c>
      <c r="FO95" s="124">
        <v>53200</v>
      </c>
      <c r="FQ95" s="83" t="s">
        <v>54</v>
      </c>
      <c r="FR95" s="63">
        <v>2</v>
      </c>
      <c r="FS95" s="89">
        <v>78350</v>
      </c>
      <c r="FT95" s="63">
        <v>0</v>
      </c>
      <c r="FU95" s="63">
        <v>0</v>
      </c>
      <c r="FV95" s="89">
        <v>78350</v>
      </c>
      <c r="FW95" s="89">
        <v>14000</v>
      </c>
      <c r="FX95" s="89">
        <v>64350</v>
      </c>
      <c r="FZ95" s="83" t="s">
        <v>90</v>
      </c>
      <c r="GA95" s="83" t="s">
        <v>195</v>
      </c>
      <c r="GB95" s="89">
        <v>77590</v>
      </c>
      <c r="GC95" s="63">
        <v>0</v>
      </c>
      <c r="GD95" s="63">
        <v>0</v>
      </c>
      <c r="GE95" s="89">
        <v>77590</v>
      </c>
      <c r="GF95" s="89">
        <v>77590</v>
      </c>
      <c r="GG95" s="63">
        <v>0</v>
      </c>
    </row>
    <row r="96" spans="1:189" x14ac:dyDescent="0.25">
      <c r="B96" s="64" t="s">
        <v>70</v>
      </c>
      <c r="C96" s="64">
        <v>37</v>
      </c>
      <c r="D96" s="65">
        <v>3356380</v>
      </c>
      <c r="E96" s="64">
        <v>0</v>
      </c>
      <c r="F96" s="64">
        <v>0</v>
      </c>
      <c r="G96" s="65">
        <v>3356380</v>
      </c>
      <c r="H96" s="65">
        <v>1462760</v>
      </c>
      <c r="I96" s="65">
        <v>1893620</v>
      </c>
      <c r="K96" s="66" t="s">
        <v>69</v>
      </c>
      <c r="L96" s="66">
        <v>14</v>
      </c>
      <c r="M96" s="67">
        <v>2272190</v>
      </c>
      <c r="N96" s="66">
        <v>0</v>
      </c>
      <c r="O96" s="66">
        <v>0</v>
      </c>
      <c r="P96" s="65">
        <v>2272190</v>
      </c>
      <c r="Q96" s="65">
        <v>1617740</v>
      </c>
      <c r="R96" s="65">
        <v>654450</v>
      </c>
      <c r="T96" s="66" t="s">
        <v>67</v>
      </c>
      <c r="U96" s="66">
        <v>8</v>
      </c>
      <c r="V96" s="67">
        <v>1637240</v>
      </c>
      <c r="W96" s="66">
        <v>0</v>
      </c>
      <c r="X96" s="66">
        <v>0</v>
      </c>
      <c r="Y96" s="67">
        <v>1637240</v>
      </c>
      <c r="Z96" s="67">
        <v>1226420</v>
      </c>
      <c r="AA96" s="67">
        <v>410820</v>
      </c>
      <c r="AC96" s="64" t="s">
        <v>69</v>
      </c>
      <c r="AD96" s="64">
        <v>33</v>
      </c>
      <c r="AE96" s="65">
        <v>5197510</v>
      </c>
      <c r="AF96" s="64">
        <v>0</v>
      </c>
      <c r="AG96" s="64">
        <v>0</v>
      </c>
      <c r="AH96" s="67">
        <v>5197510</v>
      </c>
      <c r="AI96" s="67">
        <v>3596020</v>
      </c>
      <c r="AJ96" s="67">
        <v>1601490</v>
      </c>
      <c r="AL96" s="66" t="s">
        <v>69</v>
      </c>
      <c r="AM96" s="66">
        <v>29</v>
      </c>
      <c r="AN96" s="67">
        <v>4974040</v>
      </c>
      <c r="AO96" s="66">
        <v>0</v>
      </c>
      <c r="AP96" s="66">
        <v>0</v>
      </c>
      <c r="AQ96" s="67">
        <v>4974040</v>
      </c>
      <c r="AR96" s="67">
        <v>3453050</v>
      </c>
      <c r="AS96" s="67">
        <v>1520990</v>
      </c>
      <c r="AU96" s="66" t="s">
        <v>67</v>
      </c>
      <c r="AV96" s="66">
        <v>7</v>
      </c>
      <c r="AW96" s="67">
        <v>1532070</v>
      </c>
      <c r="AX96" s="66">
        <v>0</v>
      </c>
      <c r="AY96" s="66">
        <v>0</v>
      </c>
      <c r="AZ96" s="67">
        <v>1532070</v>
      </c>
      <c r="BA96" s="67">
        <v>1159210</v>
      </c>
      <c r="BB96" s="67">
        <v>372860</v>
      </c>
      <c r="BD96" s="66" t="s">
        <v>67</v>
      </c>
      <c r="BE96" s="66">
        <v>7</v>
      </c>
      <c r="BF96" s="67">
        <v>1783460</v>
      </c>
      <c r="BG96" s="66">
        <v>0</v>
      </c>
      <c r="BH96" s="66">
        <v>0</v>
      </c>
      <c r="BI96" s="67">
        <v>1783460</v>
      </c>
      <c r="BJ96" s="67">
        <v>1292780</v>
      </c>
      <c r="BK96" s="67">
        <v>490680</v>
      </c>
      <c r="BM96" s="66" t="s">
        <v>66</v>
      </c>
      <c r="BN96" s="66">
        <v>48</v>
      </c>
      <c r="BO96" s="67">
        <v>11065760</v>
      </c>
      <c r="BP96" s="66">
        <v>0</v>
      </c>
      <c r="BQ96" s="66">
        <v>0</v>
      </c>
      <c r="BR96" s="67">
        <v>11065760</v>
      </c>
      <c r="BS96" s="67">
        <v>1600470</v>
      </c>
      <c r="BT96" s="67">
        <v>9465290</v>
      </c>
      <c r="BV96" s="66" t="s">
        <v>68</v>
      </c>
      <c r="BW96" s="66">
        <v>95</v>
      </c>
      <c r="BX96" s="67">
        <v>19475740</v>
      </c>
      <c r="BY96" s="66">
        <v>0</v>
      </c>
      <c r="BZ96" s="66">
        <v>0</v>
      </c>
      <c r="CA96" s="67">
        <v>19475740</v>
      </c>
      <c r="CB96" s="67">
        <v>11190310</v>
      </c>
      <c r="CC96" s="67">
        <v>8285430</v>
      </c>
      <c r="CE96" s="66" t="s">
        <v>63</v>
      </c>
      <c r="CF96" s="66">
        <v>11</v>
      </c>
      <c r="CG96" s="67">
        <v>1948470</v>
      </c>
      <c r="CH96" s="66">
        <v>0</v>
      </c>
      <c r="CI96" s="66">
        <v>0</v>
      </c>
      <c r="CJ96" s="67">
        <v>1948470</v>
      </c>
      <c r="CK96" s="67">
        <v>1151750</v>
      </c>
      <c r="CL96" s="67">
        <v>796720</v>
      </c>
      <c r="CN96" s="66" t="s">
        <v>62</v>
      </c>
      <c r="CO96" s="66">
        <v>339</v>
      </c>
      <c r="CP96" s="67">
        <v>242751540</v>
      </c>
      <c r="CQ96" s="66">
        <v>0</v>
      </c>
      <c r="CR96" s="66">
        <v>0</v>
      </c>
      <c r="CS96" s="67">
        <v>242751540</v>
      </c>
      <c r="CT96" s="67">
        <v>205258360</v>
      </c>
      <c r="CU96" s="67">
        <v>37493180</v>
      </c>
      <c r="CW96" s="66" t="s">
        <v>61</v>
      </c>
      <c r="CX96" s="66">
        <v>7</v>
      </c>
      <c r="CY96" s="67">
        <v>44846790</v>
      </c>
      <c r="CZ96" s="66">
        <v>0</v>
      </c>
      <c r="DA96" s="66">
        <v>0</v>
      </c>
      <c r="DB96" s="67">
        <v>44846790</v>
      </c>
      <c r="DC96" s="67">
        <v>37137210</v>
      </c>
      <c r="DD96" s="67">
        <v>7709580</v>
      </c>
      <c r="DF96" s="79" t="s">
        <v>65</v>
      </c>
      <c r="DG96" s="64">
        <v>2</v>
      </c>
      <c r="DH96" s="65">
        <v>187640</v>
      </c>
      <c r="DI96" s="64">
        <v>0</v>
      </c>
      <c r="DJ96" s="64">
        <v>0</v>
      </c>
      <c r="DK96" s="65">
        <v>187640</v>
      </c>
      <c r="DL96" s="65">
        <v>80140</v>
      </c>
      <c r="DM96" s="65">
        <v>107500</v>
      </c>
      <c r="DO96" s="83" t="s">
        <v>63</v>
      </c>
      <c r="DP96" s="83" t="s">
        <v>362</v>
      </c>
      <c r="DQ96" s="83" t="s">
        <v>414</v>
      </c>
      <c r="DR96" s="83" t="s">
        <v>163</v>
      </c>
      <c r="DS96" s="83" t="s">
        <v>163</v>
      </c>
      <c r="DT96" s="56">
        <v>2952490</v>
      </c>
      <c r="DU96" s="56">
        <v>2461060</v>
      </c>
      <c r="DV96" s="56">
        <v>491430</v>
      </c>
      <c r="DX96" s="83" t="s">
        <v>62</v>
      </c>
      <c r="DY96" s="63">
        <v>324</v>
      </c>
      <c r="DZ96" s="89">
        <v>278366380</v>
      </c>
      <c r="EA96" s="63">
        <v>0</v>
      </c>
      <c r="EB96" s="63">
        <v>0</v>
      </c>
      <c r="EC96" s="89">
        <v>278366380</v>
      </c>
      <c r="ED96" s="89">
        <v>244144420</v>
      </c>
      <c r="EE96" s="89">
        <v>34221960</v>
      </c>
      <c r="EG96" s="83" t="s">
        <v>65</v>
      </c>
      <c r="EH96" s="63">
        <v>2</v>
      </c>
      <c r="EI96" s="89">
        <v>213930</v>
      </c>
      <c r="EJ96" s="63">
        <v>0</v>
      </c>
      <c r="EK96" s="63">
        <v>0</v>
      </c>
      <c r="EL96" s="89">
        <v>213930</v>
      </c>
      <c r="EM96" s="89">
        <v>120430</v>
      </c>
      <c r="EN96" s="89">
        <v>93500</v>
      </c>
      <c r="EP96" s="83" t="s">
        <v>65</v>
      </c>
      <c r="EQ96" s="89">
        <v>2</v>
      </c>
      <c r="ER96" s="89">
        <v>238620</v>
      </c>
      <c r="ES96" s="63">
        <v>0</v>
      </c>
      <c r="ET96" s="63">
        <v>0</v>
      </c>
      <c r="EU96" s="89">
        <v>238620</v>
      </c>
      <c r="EV96" s="89">
        <v>121120</v>
      </c>
      <c r="EW96" s="89">
        <v>117500</v>
      </c>
      <c r="EY96" s="83" t="s">
        <v>62</v>
      </c>
      <c r="EZ96" s="119">
        <v>297</v>
      </c>
      <c r="FA96" s="120">
        <v>280504640</v>
      </c>
      <c r="FB96" s="119">
        <v>0</v>
      </c>
      <c r="FC96" s="119">
        <v>0</v>
      </c>
      <c r="FD96" s="122">
        <v>6271650</v>
      </c>
      <c r="FE96" s="122">
        <v>5221330</v>
      </c>
      <c r="FF96" s="122">
        <v>1050320</v>
      </c>
      <c r="FH96" s="83" t="s">
        <v>97</v>
      </c>
      <c r="FI96" s="89">
        <v>1</v>
      </c>
      <c r="FJ96" s="89">
        <v>167550</v>
      </c>
      <c r="FK96" s="63">
        <v>0</v>
      </c>
      <c r="FL96" s="63">
        <v>0</v>
      </c>
      <c r="FM96" s="124">
        <v>167550</v>
      </c>
      <c r="FN96" s="123">
        <v>0</v>
      </c>
      <c r="FO96" s="124">
        <v>167550</v>
      </c>
      <c r="FQ96" s="83" t="s">
        <v>97</v>
      </c>
      <c r="FR96" s="63">
        <v>1</v>
      </c>
      <c r="FS96" s="89">
        <v>201150</v>
      </c>
      <c r="FT96" s="63">
        <v>0</v>
      </c>
      <c r="FU96" s="63">
        <v>0</v>
      </c>
      <c r="FV96" s="89">
        <v>201150</v>
      </c>
      <c r="FW96" s="63">
        <v>0</v>
      </c>
      <c r="FX96" s="89">
        <v>201150</v>
      </c>
      <c r="FZ96" s="83" t="s">
        <v>89</v>
      </c>
      <c r="GA96" s="83" t="s">
        <v>180</v>
      </c>
      <c r="GB96" s="89">
        <v>591740</v>
      </c>
      <c r="GC96" s="63">
        <v>0</v>
      </c>
      <c r="GD96" s="63">
        <v>0</v>
      </c>
      <c r="GE96" s="89">
        <v>591740</v>
      </c>
      <c r="GF96" s="89">
        <v>591740</v>
      </c>
      <c r="GG96" s="63">
        <v>0</v>
      </c>
    </row>
    <row r="97" spans="1:189" x14ac:dyDescent="0.25">
      <c r="B97" s="64" t="s">
        <v>71</v>
      </c>
      <c r="C97" s="64">
        <v>31</v>
      </c>
      <c r="D97" s="65">
        <v>8436930</v>
      </c>
      <c r="E97" s="64">
        <v>0</v>
      </c>
      <c r="F97" s="64">
        <v>0</v>
      </c>
      <c r="G97" s="65">
        <v>8436930</v>
      </c>
      <c r="H97" s="65">
        <v>3636300</v>
      </c>
      <c r="I97" s="65">
        <v>4800630</v>
      </c>
      <c r="K97" s="66" t="s">
        <v>70</v>
      </c>
      <c r="L97" s="66">
        <v>37</v>
      </c>
      <c r="M97" s="67">
        <v>3443630</v>
      </c>
      <c r="N97" s="66">
        <v>0</v>
      </c>
      <c r="O97" s="66">
        <v>0</v>
      </c>
      <c r="P97" s="65">
        <v>3443630</v>
      </c>
      <c r="Q97" s="65">
        <v>1506620</v>
      </c>
      <c r="R97" s="65">
        <v>1937010</v>
      </c>
      <c r="T97" s="66" t="s">
        <v>68</v>
      </c>
      <c r="U97" s="66">
        <v>89</v>
      </c>
      <c r="V97" s="67">
        <v>10624380</v>
      </c>
      <c r="W97" s="66">
        <v>0</v>
      </c>
      <c r="X97" s="66">
        <v>0</v>
      </c>
      <c r="Y97" s="67">
        <v>10624380</v>
      </c>
      <c r="Z97" s="67">
        <v>6685980</v>
      </c>
      <c r="AA97" s="67">
        <v>3938400</v>
      </c>
      <c r="AC97" s="64" t="s">
        <v>70</v>
      </c>
      <c r="AD97" s="64">
        <v>13</v>
      </c>
      <c r="AE97" s="65">
        <v>1040100</v>
      </c>
      <c r="AF97" s="64">
        <v>0</v>
      </c>
      <c r="AG97" s="64">
        <v>0</v>
      </c>
      <c r="AH97" s="67">
        <v>1040100</v>
      </c>
      <c r="AI97" s="67">
        <v>56970</v>
      </c>
      <c r="AJ97" s="67">
        <v>983130</v>
      </c>
      <c r="AL97" s="66" t="s">
        <v>70</v>
      </c>
      <c r="AM97" s="66">
        <v>14</v>
      </c>
      <c r="AN97" s="67">
        <v>838750</v>
      </c>
      <c r="AO97" s="66">
        <v>0</v>
      </c>
      <c r="AP97" s="66">
        <v>0</v>
      </c>
      <c r="AQ97" s="67">
        <v>838750</v>
      </c>
      <c r="AR97" s="66">
        <v>0</v>
      </c>
      <c r="AS97" s="67">
        <v>838750</v>
      </c>
      <c r="AU97" s="66" t="s">
        <v>68</v>
      </c>
      <c r="AV97" s="66">
        <v>99</v>
      </c>
      <c r="AW97" s="67">
        <v>13986840</v>
      </c>
      <c r="AX97" s="67">
        <v>15090</v>
      </c>
      <c r="AY97" s="67">
        <v>15090</v>
      </c>
      <c r="AZ97" s="67">
        <v>13967340</v>
      </c>
      <c r="BA97" s="67">
        <v>8508010</v>
      </c>
      <c r="BB97" s="67">
        <v>5478830</v>
      </c>
      <c r="BD97" s="66" t="s">
        <v>68</v>
      </c>
      <c r="BE97" s="66">
        <v>99</v>
      </c>
      <c r="BF97" s="67">
        <v>16379920</v>
      </c>
      <c r="BG97" s="66">
        <v>0</v>
      </c>
      <c r="BH97" s="66">
        <v>0</v>
      </c>
      <c r="BI97" s="67">
        <v>16379920</v>
      </c>
      <c r="BJ97" s="67">
        <v>9624920</v>
      </c>
      <c r="BK97" s="67">
        <v>6755000</v>
      </c>
      <c r="BM97" s="66" t="s">
        <v>67</v>
      </c>
      <c r="BN97" s="66">
        <v>7</v>
      </c>
      <c r="BO97" s="67">
        <v>2019120</v>
      </c>
      <c r="BP97" s="66">
        <v>0</v>
      </c>
      <c r="BQ97" s="66">
        <v>0</v>
      </c>
      <c r="BR97" s="67">
        <v>2019120</v>
      </c>
      <c r="BS97" s="67">
        <v>1368240</v>
      </c>
      <c r="BT97" s="67">
        <v>650880</v>
      </c>
      <c r="BV97" s="66" t="s">
        <v>69</v>
      </c>
      <c r="BW97" s="66">
        <v>31</v>
      </c>
      <c r="BX97" s="67">
        <v>7247440</v>
      </c>
      <c r="BY97" s="66">
        <v>0</v>
      </c>
      <c r="BZ97" s="66">
        <v>0</v>
      </c>
      <c r="CA97" s="67">
        <v>7247440</v>
      </c>
      <c r="CB97" s="67">
        <v>4431060</v>
      </c>
      <c r="CC97" s="67">
        <v>2816380</v>
      </c>
      <c r="CE97" s="66" t="s">
        <v>64</v>
      </c>
      <c r="CF97" s="66">
        <v>133</v>
      </c>
      <c r="CG97" s="67">
        <v>10439730</v>
      </c>
      <c r="CH97" s="66">
        <v>0</v>
      </c>
      <c r="CI97" s="66">
        <v>0</v>
      </c>
      <c r="CJ97" s="67">
        <v>10439730</v>
      </c>
      <c r="CK97" s="67">
        <v>2031120</v>
      </c>
      <c r="CL97" s="67">
        <v>8408610</v>
      </c>
      <c r="CN97" s="66" t="s">
        <v>63</v>
      </c>
      <c r="CO97" s="66">
        <v>13</v>
      </c>
      <c r="CP97" s="67">
        <v>6248970</v>
      </c>
      <c r="CQ97" s="66">
        <v>0</v>
      </c>
      <c r="CR97" s="66">
        <v>0</v>
      </c>
      <c r="CS97" s="67">
        <v>6248970</v>
      </c>
      <c r="CT97" s="67">
        <v>4984780</v>
      </c>
      <c r="CU97" s="67">
        <v>1264190</v>
      </c>
      <c r="CW97" s="66" t="s">
        <v>62</v>
      </c>
      <c r="CX97" s="66">
        <v>336</v>
      </c>
      <c r="CY97" s="67">
        <v>232364350</v>
      </c>
      <c r="CZ97" s="66">
        <v>0</v>
      </c>
      <c r="DA97" s="66">
        <v>0</v>
      </c>
      <c r="DB97" s="67">
        <v>232364350</v>
      </c>
      <c r="DC97" s="67">
        <v>196265600</v>
      </c>
      <c r="DD97" s="67">
        <v>36098750</v>
      </c>
      <c r="DF97" s="79" t="s">
        <v>66</v>
      </c>
      <c r="DG97" s="64">
        <v>49</v>
      </c>
      <c r="DH97" s="65">
        <v>8765560</v>
      </c>
      <c r="DI97" s="64">
        <v>0</v>
      </c>
      <c r="DJ97" s="64">
        <v>0</v>
      </c>
      <c r="DK97" s="65">
        <v>8765560</v>
      </c>
      <c r="DL97" s="65">
        <v>1792200</v>
      </c>
      <c r="DM97" s="65">
        <v>6973360</v>
      </c>
      <c r="DO97" s="83" t="s">
        <v>64</v>
      </c>
      <c r="DP97" s="83" t="s">
        <v>415</v>
      </c>
      <c r="DQ97" s="83" t="s">
        <v>416</v>
      </c>
      <c r="DR97" s="83" t="s">
        <v>163</v>
      </c>
      <c r="DS97" s="83" t="s">
        <v>163</v>
      </c>
      <c r="DT97" s="56">
        <v>6859100</v>
      </c>
      <c r="DU97" s="56">
        <v>1069310</v>
      </c>
      <c r="DV97" s="56">
        <v>5789790</v>
      </c>
      <c r="DX97" s="83" t="s">
        <v>63</v>
      </c>
      <c r="DY97" s="63">
        <v>8</v>
      </c>
      <c r="DZ97" s="89">
        <v>5101380</v>
      </c>
      <c r="EA97" s="63">
        <v>0</v>
      </c>
      <c r="EB97" s="63">
        <v>0</v>
      </c>
      <c r="EC97" s="89">
        <v>5101380</v>
      </c>
      <c r="ED97" s="89">
        <v>4146600</v>
      </c>
      <c r="EE97" s="89">
        <v>954780</v>
      </c>
      <c r="EG97" s="83" t="s">
        <v>66</v>
      </c>
      <c r="EH97" s="63">
        <v>46</v>
      </c>
      <c r="EI97" s="89">
        <v>8091320</v>
      </c>
      <c r="EJ97" s="63">
        <v>0</v>
      </c>
      <c r="EK97" s="63">
        <v>0</v>
      </c>
      <c r="EL97" s="89">
        <v>8091320</v>
      </c>
      <c r="EM97" s="89">
        <v>1399420</v>
      </c>
      <c r="EN97" s="89">
        <v>6691900</v>
      </c>
      <c r="EP97" s="83" t="s">
        <v>66</v>
      </c>
      <c r="EQ97" s="89">
        <v>46</v>
      </c>
      <c r="ER97" s="89">
        <v>8274780</v>
      </c>
      <c r="ES97" s="63">
        <v>0</v>
      </c>
      <c r="ET97" s="63">
        <v>0</v>
      </c>
      <c r="EU97" s="89">
        <v>8274780</v>
      </c>
      <c r="EV97" s="89">
        <v>1512640</v>
      </c>
      <c r="EW97" s="89">
        <v>6762140</v>
      </c>
      <c r="EY97" s="83" t="s">
        <v>63</v>
      </c>
      <c r="EZ97" s="119">
        <v>13</v>
      </c>
      <c r="FA97" s="120">
        <v>6271650</v>
      </c>
      <c r="FB97" s="119">
        <v>0</v>
      </c>
      <c r="FC97" s="119">
        <v>0</v>
      </c>
      <c r="FD97" s="122">
        <v>6883600</v>
      </c>
      <c r="FE97" s="122">
        <v>1560860</v>
      </c>
      <c r="FF97" s="122">
        <v>5322740</v>
      </c>
      <c r="FH97" s="83" t="s">
        <v>55</v>
      </c>
      <c r="FI97" s="89">
        <v>34</v>
      </c>
      <c r="FJ97" s="63">
        <v>0</v>
      </c>
      <c r="FK97" s="63">
        <v>0</v>
      </c>
      <c r="FL97" s="63">
        <v>0</v>
      </c>
      <c r="FM97" s="123">
        <v>0</v>
      </c>
      <c r="FN97" s="123">
        <v>0</v>
      </c>
      <c r="FO97" s="123">
        <v>0</v>
      </c>
      <c r="FQ97" s="83" t="s">
        <v>55</v>
      </c>
      <c r="FR97" s="63">
        <v>34</v>
      </c>
      <c r="FS97" s="63">
        <v>0</v>
      </c>
      <c r="FT97" s="63">
        <v>0</v>
      </c>
      <c r="FU97" s="63">
        <v>0</v>
      </c>
      <c r="FV97" s="63">
        <v>0</v>
      </c>
      <c r="FW97" s="63">
        <v>0</v>
      </c>
      <c r="FX97" s="63">
        <v>0</v>
      </c>
      <c r="FZ97" s="83" t="s">
        <v>91</v>
      </c>
      <c r="GA97" s="83" t="s">
        <v>195</v>
      </c>
      <c r="GB97" s="89">
        <v>16380</v>
      </c>
      <c r="GC97" s="63">
        <v>0</v>
      </c>
      <c r="GD97" s="63">
        <v>0</v>
      </c>
      <c r="GE97" s="89">
        <v>16380</v>
      </c>
      <c r="GF97" s="89">
        <v>16380</v>
      </c>
      <c r="GG97" s="63">
        <v>0</v>
      </c>
    </row>
    <row r="98" spans="1:189" x14ac:dyDescent="0.25">
      <c r="B98" s="64" t="s">
        <v>72</v>
      </c>
      <c r="C98" s="64">
        <v>60</v>
      </c>
      <c r="D98" s="65">
        <v>4326380</v>
      </c>
      <c r="E98" s="64">
        <v>0</v>
      </c>
      <c r="F98" s="64">
        <v>0</v>
      </c>
      <c r="G98" s="65">
        <v>4326380</v>
      </c>
      <c r="H98" s="65">
        <v>2521850</v>
      </c>
      <c r="I98" s="65">
        <v>1804530</v>
      </c>
      <c r="K98" s="66" t="s">
        <v>71</v>
      </c>
      <c r="L98" s="66">
        <v>30</v>
      </c>
      <c r="M98" s="67">
        <v>9137020</v>
      </c>
      <c r="N98" s="66">
        <v>0</v>
      </c>
      <c r="O98" s="66">
        <v>0</v>
      </c>
      <c r="P98" s="65">
        <v>9137020</v>
      </c>
      <c r="Q98" s="65">
        <v>3148900</v>
      </c>
      <c r="R98" s="65">
        <v>5988120</v>
      </c>
      <c r="T98" s="66" t="s">
        <v>69</v>
      </c>
      <c r="U98" s="66">
        <v>34</v>
      </c>
      <c r="V98" s="67">
        <v>5153320</v>
      </c>
      <c r="W98" s="66">
        <v>0</v>
      </c>
      <c r="X98" s="66">
        <v>0</v>
      </c>
      <c r="Y98" s="67">
        <v>5153320</v>
      </c>
      <c r="Z98" s="67">
        <v>3612960</v>
      </c>
      <c r="AA98" s="67">
        <v>1540360</v>
      </c>
      <c r="AC98" s="64" t="s">
        <v>71</v>
      </c>
      <c r="AD98" s="64">
        <v>28</v>
      </c>
      <c r="AE98" s="65">
        <v>10088460</v>
      </c>
      <c r="AF98" s="64">
        <v>0</v>
      </c>
      <c r="AG98" s="64">
        <v>0</v>
      </c>
      <c r="AH98" s="67">
        <v>10088460</v>
      </c>
      <c r="AI98" s="67">
        <v>3274600</v>
      </c>
      <c r="AJ98" s="67">
        <v>6813860</v>
      </c>
      <c r="AL98" s="66" t="s">
        <v>71</v>
      </c>
      <c r="AM98" s="66">
        <v>25</v>
      </c>
      <c r="AN98" s="67">
        <v>9927330</v>
      </c>
      <c r="AO98" s="66">
        <v>0</v>
      </c>
      <c r="AP98" s="66">
        <v>0</v>
      </c>
      <c r="AQ98" s="67">
        <v>9927330</v>
      </c>
      <c r="AR98" s="67">
        <v>3267740</v>
      </c>
      <c r="AS98" s="67">
        <v>6659590</v>
      </c>
      <c r="AU98" s="66" t="s">
        <v>69</v>
      </c>
      <c r="AV98" s="66">
        <v>31</v>
      </c>
      <c r="AW98" s="67">
        <v>5684510</v>
      </c>
      <c r="AX98" s="66">
        <v>0</v>
      </c>
      <c r="AY98" s="66">
        <v>0</v>
      </c>
      <c r="AZ98" s="67">
        <v>5684510</v>
      </c>
      <c r="BA98" s="67">
        <v>3666600</v>
      </c>
      <c r="BB98" s="67">
        <v>2017910</v>
      </c>
      <c r="BD98" s="66" t="s">
        <v>69</v>
      </c>
      <c r="BE98" s="66">
        <v>31</v>
      </c>
      <c r="BF98" s="67">
        <v>6315620</v>
      </c>
      <c r="BG98" s="66">
        <v>0</v>
      </c>
      <c r="BH98" s="66">
        <v>0</v>
      </c>
      <c r="BI98" s="67">
        <v>6315620</v>
      </c>
      <c r="BJ98" s="67">
        <v>4098010</v>
      </c>
      <c r="BK98" s="67">
        <v>2217610</v>
      </c>
      <c r="BM98" s="66" t="s">
        <v>68</v>
      </c>
      <c r="BN98" s="66">
        <v>95</v>
      </c>
      <c r="BO98" s="67">
        <v>18369770</v>
      </c>
      <c r="BP98" s="66">
        <v>0</v>
      </c>
      <c r="BQ98" s="66">
        <v>0</v>
      </c>
      <c r="BR98" s="67">
        <v>18369770</v>
      </c>
      <c r="BS98" s="67">
        <v>10425470</v>
      </c>
      <c r="BT98" s="67">
        <v>7944300</v>
      </c>
      <c r="BV98" s="66" t="s">
        <v>70</v>
      </c>
      <c r="BW98" s="66">
        <v>13</v>
      </c>
      <c r="BX98" s="67">
        <v>2315280</v>
      </c>
      <c r="BY98" s="66">
        <v>0</v>
      </c>
      <c r="BZ98" s="66">
        <v>0</v>
      </c>
      <c r="CA98" s="67">
        <v>2315280</v>
      </c>
      <c r="CB98" s="66">
        <v>0</v>
      </c>
      <c r="CC98" s="67">
        <v>2315280</v>
      </c>
      <c r="CE98" s="66" t="s">
        <v>65</v>
      </c>
      <c r="CF98" s="66">
        <v>1</v>
      </c>
      <c r="CG98" s="67">
        <v>96590</v>
      </c>
      <c r="CH98" s="66">
        <v>0</v>
      </c>
      <c r="CI98" s="66">
        <v>0</v>
      </c>
      <c r="CJ98" s="67">
        <v>96590</v>
      </c>
      <c r="CK98" s="67">
        <v>38090</v>
      </c>
      <c r="CL98" s="67">
        <v>58500</v>
      </c>
      <c r="CN98" s="66" t="s">
        <v>64</v>
      </c>
      <c r="CO98" s="66">
        <v>130</v>
      </c>
      <c r="CP98" s="67">
        <v>9136150</v>
      </c>
      <c r="CQ98" s="66">
        <v>0</v>
      </c>
      <c r="CR98" s="66">
        <v>0</v>
      </c>
      <c r="CS98" s="67">
        <v>9136150</v>
      </c>
      <c r="CT98" s="67">
        <v>1531490</v>
      </c>
      <c r="CU98" s="67">
        <v>7604660</v>
      </c>
      <c r="CW98" s="66" t="s">
        <v>63</v>
      </c>
      <c r="CX98" s="66">
        <v>10</v>
      </c>
      <c r="CY98" s="67">
        <v>3881340</v>
      </c>
      <c r="CZ98" s="66">
        <v>0</v>
      </c>
      <c r="DA98" s="66">
        <v>0</v>
      </c>
      <c r="DB98" s="67">
        <v>3881340</v>
      </c>
      <c r="DC98" s="67">
        <v>2953650</v>
      </c>
      <c r="DD98" s="67">
        <v>927690</v>
      </c>
      <c r="DF98" s="79" t="s">
        <v>67</v>
      </c>
      <c r="DG98" s="64">
        <v>4</v>
      </c>
      <c r="DH98" s="65">
        <v>789460</v>
      </c>
      <c r="DI98" s="64">
        <v>0</v>
      </c>
      <c r="DJ98" s="64">
        <v>0</v>
      </c>
      <c r="DK98" s="65">
        <v>789460</v>
      </c>
      <c r="DL98" s="65">
        <v>440820</v>
      </c>
      <c r="DM98" s="65">
        <v>348640</v>
      </c>
      <c r="DO98" s="83" t="s">
        <v>65</v>
      </c>
      <c r="DP98" s="83" t="s">
        <v>358</v>
      </c>
      <c r="DQ98" s="83" t="s">
        <v>417</v>
      </c>
      <c r="DR98" s="83" t="s">
        <v>163</v>
      </c>
      <c r="DS98" s="83" t="s">
        <v>163</v>
      </c>
      <c r="DT98" s="56">
        <v>176410</v>
      </c>
      <c r="DU98" s="56">
        <v>82910</v>
      </c>
      <c r="DV98" s="56">
        <v>93500</v>
      </c>
      <c r="DX98" s="83" t="s">
        <v>64</v>
      </c>
      <c r="DY98" s="63">
        <v>131</v>
      </c>
      <c r="DZ98" s="89">
        <v>6819700</v>
      </c>
      <c r="EA98" s="63">
        <v>0</v>
      </c>
      <c r="EB98" s="63">
        <v>0</v>
      </c>
      <c r="EC98" s="89">
        <v>6819700</v>
      </c>
      <c r="ED98" s="89">
        <v>997330</v>
      </c>
      <c r="EE98" s="89">
        <v>5822370</v>
      </c>
      <c r="EG98" s="83" t="s">
        <v>67</v>
      </c>
      <c r="EH98" s="63">
        <v>3</v>
      </c>
      <c r="EI98" s="89">
        <v>799450</v>
      </c>
      <c r="EJ98" s="63">
        <v>0</v>
      </c>
      <c r="EK98" s="63">
        <v>0</v>
      </c>
      <c r="EL98" s="89">
        <v>799450</v>
      </c>
      <c r="EM98" s="89">
        <v>540790</v>
      </c>
      <c r="EN98" s="89">
        <v>258660</v>
      </c>
      <c r="EP98" s="83" t="s">
        <v>67</v>
      </c>
      <c r="EQ98" s="89">
        <v>2</v>
      </c>
      <c r="ER98" s="89">
        <v>533860</v>
      </c>
      <c r="ES98" s="63">
        <v>0</v>
      </c>
      <c r="ET98" s="63">
        <v>0</v>
      </c>
      <c r="EU98" s="89">
        <v>533860</v>
      </c>
      <c r="EV98" s="89">
        <v>367520</v>
      </c>
      <c r="EW98" s="89">
        <v>166340</v>
      </c>
      <c r="EY98" s="83" t="s">
        <v>64</v>
      </c>
      <c r="EZ98" s="119">
        <v>130</v>
      </c>
      <c r="FA98" s="120">
        <v>6883600</v>
      </c>
      <c r="FB98" s="119">
        <v>0</v>
      </c>
      <c r="FC98" s="119">
        <v>0</v>
      </c>
      <c r="FD98" s="122">
        <v>271460</v>
      </c>
      <c r="FE98" s="122">
        <v>143960</v>
      </c>
      <c r="FF98" s="122">
        <v>127500</v>
      </c>
      <c r="FH98" s="83" t="s">
        <v>90</v>
      </c>
      <c r="FI98" s="89">
        <v>1</v>
      </c>
      <c r="FJ98" s="89">
        <v>63070</v>
      </c>
      <c r="FK98" s="63">
        <v>0</v>
      </c>
      <c r="FL98" s="63">
        <v>0</v>
      </c>
      <c r="FM98" s="124">
        <v>63070</v>
      </c>
      <c r="FN98" s="124">
        <v>63070</v>
      </c>
      <c r="FO98" s="123">
        <v>0</v>
      </c>
      <c r="FQ98" s="83" t="s">
        <v>90</v>
      </c>
      <c r="FR98" s="63">
        <v>1</v>
      </c>
      <c r="FS98" s="89">
        <v>74730</v>
      </c>
      <c r="FT98" s="63">
        <v>0</v>
      </c>
      <c r="FU98" s="63">
        <v>0</v>
      </c>
      <c r="FV98" s="89">
        <v>74730</v>
      </c>
      <c r="FW98" s="89">
        <v>74730</v>
      </c>
      <c r="FX98" s="63">
        <v>0</v>
      </c>
      <c r="FZ98" s="83" t="s">
        <v>92</v>
      </c>
      <c r="GA98" s="83" t="s">
        <v>362</v>
      </c>
      <c r="GB98" s="89">
        <v>204880</v>
      </c>
      <c r="GC98" s="63">
        <v>0</v>
      </c>
      <c r="GD98" s="63">
        <v>0</v>
      </c>
      <c r="GE98" s="89">
        <v>204880</v>
      </c>
      <c r="GF98" s="89">
        <v>204880</v>
      </c>
      <c r="GG98" s="63">
        <v>0</v>
      </c>
    </row>
    <row r="99" spans="1:189" x14ac:dyDescent="0.25">
      <c r="B99" s="64" t="s">
        <v>73</v>
      </c>
      <c r="C99" s="64">
        <v>819</v>
      </c>
      <c r="D99" s="65">
        <v>57725480</v>
      </c>
      <c r="E99" s="64">
        <v>0</v>
      </c>
      <c r="F99" s="64">
        <v>0</v>
      </c>
      <c r="G99" s="65">
        <v>57725480</v>
      </c>
      <c r="H99" s="65">
        <v>28844520</v>
      </c>
      <c r="I99" s="65">
        <v>28880960</v>
      </c>
      <c r="K99" s="66" t="s">
        <v>72</v>
      </c>
      <c r="L99" s="66">
        <v>31</v>
      </c>
      <c r="M99" s="67">
        <v>1995800</v>
      </c>
      <c r="N99" s="66">
        <v>0</v>
      </c>
      <c r="O99" s="66">
        <v>0</v>
      </c>
      <c r="P99" s="65">
        <v>1995800</v>
      </c>
      <c r="Q99" s="65">
        <v>1176960</v>
      </c>
      <c r="R99" s="65">
        <v>818840</v>
      </c>
      <c r="T99" s="66" t="s">
        <v>70</v>
      </c>
      <c r="U99" s="66">
        <v>14</v>
      </c>
      <c r="V99" s="67">
        <v>1208650</v>
      </c>
      <c r="W99" s="66">
        <v>0</v>
      </c>
      <c r="X99" s="66">
        <v>0</v>
      </c>
      <c r="Y99" s="67">
        <v>1208650</v>
      </c>
      <c r="Z99" s="67">
        <v>128520</v>
      </c>
      <c r="AA99" s="67">
        <v>1080130</v>
      </c>
      <c r="AC99" s="64" t="s">
        <v>72</v>
      </c>
      <c r="AD99" s="64">
        <v>36</v>
      </c>
      <c r="AE99" s="65">
        <v>2500430</v>
      </c>
      <c r="AF99" s="64">
        <v>0</v>
      </c>
      <c r="AG99" s="64">
        <v>0</v>
      </c>
      <c r="AH99" s="67">
        <v>2500430</v>
      </c>
      <c r="AI99" s="67">
        <v>1292660</v>
      </c>
      <c r="AJ99" s="67">
        <v>1207770</v>
      </c>
      <c r="AL99" s="66" t="s">
        <v>72</v>
      </c>
      <c r="AM99" s="66">
        <v>29</v>
      </c>
      <c r="AN99" s="67">
        <v>2087660</v>
      </c>
      <c r="AO99" s="66">
        <v>0</v>
      </c>
      <c r="AP99" s="66">
        <v>0</v>
      </c>
      <c r="AQ99" s="67">
        <v>2087660</v>
      </c>
      <c r="AR99" s="67">
        <v>1202240</v>
      </c>
      <c r="AS99" s="67">
        <v>885420</v>
      </c>
      <c r="AU99" s="66" t="s">
        <v>70</v>
      </c>
      <c r="AV99" s="66">
        <v>13</v>
      </c>
      <c r="AW99" s="67">
        <v>1169590</v>
      </c>
      <c r="AX99" s="66">
        <v>0</v>
      </c>
      <c r="AY99" s="66">
        <v>0</v>
      </c>
      <c r="AZ99" s="67">
        <v>1169590</v>
      </c>
      <c r="BA99" s="66">
        <v>0</v>
      </c>
      <c r="BB99" s="67">
        <v>1169590</v>
      </c>
      <c r="BD99" s="66" t="s">
        <v>70</v>
      </c>
      <c r="BE99" s="66">
        <v>13</v>
      </c>
      <c r="BF99" s="67">
        <v>1349590</v>
      </c>
      <c r="BG99" s="66">
        <v>0</v>
      </c>
      <c r="BH99" s="66">
        <v>0</v>
      </c>
      <c r="BI99" s="67">
        <v>1349590</v>
      </c>
      <c r="BJ99" s="66">
        <v>0</v>
      </c>
      <c r="BK99" s="67">
        <v>1349590</v>
      </c>
      <c r="BM99" s="66" t="s">
        <v>69</v>
      </c>
      <c r="BN99" s="66">
        <v>30</v>
      </c>
      <c r="BO99" s="67">
        <v>6762550</v>
      </c>
      <c r="BP99" s="66">
        <v>0</v>
      </c>
      <c r="BQ99" s="66">
        <v>0</v>
      </c>
      <c r="BR99" s="67">
        <v>6762550</v>
      </c>
      <c r="BS99" s="67">
        <v>4092090</v>
      </c>
      <c r="BT99" s="67">
        <v>2670460</v>
      </c>
      <c r="BV99" s="66" t="s">
        <v>71</v>
      </c>
      <c r="BW99" s="66">
        <v>28</v>
      </c>
      <c r="BX99" s="67">
        <v>20019270</v>
      </c>
      <c r="BY99" s="66">
        <v>0</v>
      </c>
      <c r="BZ99" s="66">
        <v>0</v>
      </c>
      <c r="CA99" s="67">
        <v>20019270</v>
      </c>
      <c r="CB99" s="67">
        <v>3409630</v>
      </c>
      <c r="CC99" s="67">
        <v>16609640</v>
      </c>
      <c r="CE99" s="66" t="s">
        <v>66</v>
      </c>
      <c r="CF99" s="66">
        <v>50</v>
      </c>
      <c r="CG99" s="67">
        <v>12762900</v>
      </c>
      <c r="CH99" s="66">
        <v>0</v>
      </c>
      <c r="CI99" s="66">
        <v>0</v>
      </c>
      <c r="CJ99" s="67">
        <v>12762900</v>
      </c>
      <c r="CK99" s="67">
        <v>1837600</v>
      </c>
      <c r="CL99" s="67">
        <v>10925300</v>
      </c>
      <c r="CN99" s="66" t="s">
        <v>65</v>
      </c>
      <c r="CO99" s="66">
        <v>2</v>
      </c>
      <c r="CP99" s="67">
        <v>240270</v>
      </c>
      <c r="CQ99" s="66">
        <v>0</v>
      </c>
      <c r="CR99" s="66">
        <v>0</v>
      </c>
      <c r="CS99" s="67">
        <v>240270</v>
      </c>
      <c r="CT99" s="67">
        <v>115770</v>
      </c>
      <c r="CU99" s="67">
        <v>124500</v>
      </c>
      <c r="CW99" s="66" t="s">
        <v>64</v>
      </c>
      <c r="CX99" s="66">
        <v>133</v>
      </c>
      <c r="CY99" s="67">
        <v>8129240</v>
      </c>
      <c r="CZ99" s="66">
        <v>0</v>
      </c>
      <c r="DA99" s="66">
        <v>0</v>
      </c>
      <c r="DB99" s="67">
        <v>8129240</v>
      </c>
      <c r="DC99" s="67">
        <v>1269320</v>
      </c>
      <c r="DD99" s="67">
        <v>6859920</v>
      </c>
      <c r="DF99" s="79" t="s">
        <v>68</v>
      </c>
      <c r="DG99" s="64">
        <v>101</v>
      </c>
      <c r="DH99" s="65">
        <v>15369090</v>
      </c>
      <c r="DI99" s="64">
        <v>0</v>
      </c>
      <c r="DJ99" s="64">
        <v>0</v>
      </c>
      <c r="DK99" s="65">
        <v>15369090</v>
      </c>
      <c r="DL99" s="65">
        <v>8234100</v>
      </c>
      <c r="DM99" s="65">
        <v>7134990</v>
      </c>
      <c r="DO99" s="83" t="s">
        <v>66</v>
      </c>
      <c r="DP99" s="83" t="s">
        <v>418</v>
      </c>
      <c r="DQ99" s="83" t="s">
        <v>419</v>
      </c>
      <c r="DR99" s="83" t="s">
        <v>163</v>
      </c>
      <c r="DS99" s="83" t="s">
        <v>163</v>
      </c>
      <c r="DT99" s="56">
        <v>8506810</v>
      </c>
      <c r="DU99" s="56">
        <v>1765950</v>
      </c>
      <c r="DV99" s="56">
        <v>6740860</v>
      </c>
      <c r="DX99" s="83" t="s">
        <v>65</v>
      </c>
      <c r="DY99" s="63">
        <v>2</v>
      </c>
      <c r="DZ99" s="89">
        <v>200840</v>
      </c>
      <c r="EA99" s="63">
        <v>0</v>
      </c>
      <c r="EB99" s="63">
        <v>0</v>
      </c>
      <c r="EC99" s="89">
        <v>200840</v>
      </c>
      <c r="ED99" s="89">
        <v>107340</v>
      </c>
      <c r="EE99" s="89">
        <v>93500</v>
      </c>
      <c r="EG99" s="83" t="s">
        <v>68</v>
      </c>
      <c r="EH99" s="63">
        <v>104</v>
      </c>
      <c r="EI99" s="89">
        <v>21041850</v>
      </c>
      <c r="EJ99" s="63">
        <v>0</v>
      </c>
      <c r="EK99" s="63">
        <v>0</v>
      </c>
      <c r="EL99" s="89">
        <v>21041850</v>
      </c>
      <c r="EM99" s="89">
        <v>14160560</v>
      </c>
      <c r="EN99" s="89">
        <v>6881290</v>
      </c>
      <c r="EP99" s="83" t="s">
        <v>68</v>
      </c>
      <c r="EQ99" s="89">
        <v>115</v>
      </c>
      <c r="ER99" s="89">
        <v>23515090</v>
      </c>
      <c r="ES99" s="63">
        <v>0</v>
      </c>
      <c r="ET99" s="63">
        <v>0</v>
      </c>
      <c r="EU99" s="89">
        <v>23515090</v>
      </c>
      <c r="EV99" s="89">
        <v>15137940</v>
      </c>
      <c r="EW99" s="89">
        <v>8377150</v>
      </c>
      <c r="EY99" s="83" t="s">
        <v>65</v>
      </c>
      <c r="EZ99" s="119">
        <v>2</v>
      </c>
      <c r="FA99" s="120">
        <v>271460</v>
      </c>
      <c r="FB99" s="119">
        <v>0</v>
      </c>
      <c r="FC99" s="119">
        <v>0</v>
      </c>
      <c r="FD99" s="122">
        <v>7460030</v>
      </c>
      <c r="FE99" s="122">
        <v>1837180</v>
      </c>
      <c r="FF99" s="122">
        <v>5622850</v>
      </c>
      <c r="FH99" s="83" t="s">
        <v>89</v>
      </c>
      <c r="FI99" s="89">
        <v>14</v>
      </c>
      <c r="FJ99" s="89">
        <v>443820</v>
      </c>
      <c r="FK99" s="63">
        <v>0</v>
      </c>
      <c r="FL99" s="63">
        <v>0</v>
      </c>
      <c r="FM99" s="124">
        <v>443820</v>
      </c>
      <c r="FN99" s="124">
        <v>443820</v>
      </c>
      <c r="FO99" s="123">
        <v>0</v>
      </c>
      <c r="FQ99" s="83" t="s">
        <v>89</v>
      </c>
      <c r="FR99" s="63">
        <v>14</v>
      </c>
      <c r="FS99" s="89">
        <v>530100</v>
      </c>
      <c r="FT99" s="63">
        <v>0</v>
      </c>
      <c r="FU99" s="63">
        <v>0</v>
      </c>
      <c r="FV99" s="89">
        <v>530100</v>
      </c>
      <c r="FW99" s="89">
        <v>530100</v>
      </c>
      <c r="FX99" s="63">
        <v>0</v>
      </c>
      <c r="FZ99" s="83" t="s">
        <v>93</v>
      </c>
      <c r="GA99" s="83" t="s">
        <v>195</v>
      </c>
      <c r="GB99" s="89">
        <v>49190</v>
      </c>
      <c r="GC99" s="63">
        <v>0</v>
      </c>
      <c r="GD99" s="63">
        <v>0</v>
      </c>
      <c r="GE99" s="89">
        <v>49190</v>
      </c>
      <c r="GF99" s="89">
        <v>49190</v>
      </c>
      <c r="GG99" s="63">
        <v>0</v>
      </c>
    </row>
    <row r="100" spans="1:189" x14ac:dyDescent="0.25">
      <c r="B100" s="64" t="s">
        <v>74</v>
      </c>
      <c r="C100" s="64">
        <v>233</v>
      </c>
      <c r="D100" s="65">
        <v>1630</v>
      </c>
      <c r="E100" s="64">
        <v>0</v>
      </c>
      <c r="F100" s="64">
        <v>0</v>
      </c>
      <c r="G100" s="65">
        <v>1630</v>
      </c>
      <c r="H100" s="65">
        <v>1630</v>
      </c>
      <c r="I100" s="64">
        <v>0</v>
      </c>
      <c r="K100" s="66" t="s">
        <v>73</v>
      </c>
      <c r="L100" s="66">
        <v>832</v>
      </c>
      <c r="M100" s="67">
        <v>60831650</v>
      </c>
      <c r="N100" s="67">
        <v>19360</v>
      </c>
      <c r="O100" s="67">
        <v>19360</v>
      </c>
      <c r="P100" s="65">
        <v>60804890</v>
      </c>
      <c r="Q100" s="65">
        <v>29938400</v>
      </c>
      <c r="R100" s="65">
        <v>30893250</v>
      </c>
      <c r="T100" s="66" t="s">
        <v>71</v>
      </c>
      <c r="U100" s="66">
        <v>29</v>
      </c>
      <c r="V100" s="67">
        <v>9437490</v>
      </c>
      <c r="W100" s="66">
        <v>0</v>
      </c>
      <c r="X100" s="66">
        <v>0</v>
      </c>
      <c r="Y100" s="67">
        <v>9437490</v>
      </c>
      <c r="Z100" s="67">
        <v>3181420</v>
      </c>
      <c r="AA100" s="67">
        <v>6256070</v>
      </c>
      <c r="AC100" s="64" t="s">
        <v>73</v>
      </c>
      <c r="AD100" s="64">
        <v>844</v>
      </c>
      <c r="AE100" s="65">
        <v>130576930</v>
      </c>
      <c r="AF100" s="64">
        <v>0</v>
      </c>
      <c r="AG100" s="64">
        <v>0</v>
      </c>
      <c r="AH100" s="67">
        <v>130576930</v>
      </c>
      <c r="AI100" s="67">
        <v>85350200</v>
      </c>
      <c r="AJ100" s="67">
        <v>45226730</v>
      </c>
      <c r="AL100" s="66" t="s">
        <v>73</v>
      </c>
      <c r="AM100" s="66">
        <v>832</v>
      </c>
      <c r="AN100" s="67">
        <v>87125050</v>
      </c>
      <c r="AO100" s="67">
        <v>2070</v>
      </c>
      <c r="AP100" s="67">
        <v>15950</v>
      </c>
      <c r="AQ100" s="67">
        <v>87092220</v>
      </c>
      <c r="AR100" s="67">
        <v>40449360</v>
      </c>
      <c r="AS100" s="67">
        <v>46675690</v>
      </c>
      <c r="AU100" s="66" t="s">
        <v>71</v>
      </c>
      <c r="AV100" s="66">
        <v>25</v>
      </c>
      <c r="AW100" s="67">
        <v>9339790</v>
      </c>
      <c r="AX100" s="66">
        <v>0</v>
      </c>
      <c r="AY100" s="66">
        <v>0</v>
      </c>
      <c r="AZ100" s="67">
        <v>9339790</v>
      </c>
      <c r="BA100" s="67">
        <v>3266580</v>
      </c>
      <c r="BB100" s="67">
        <v>6073210</v>
      </c>
      <c r="BD100" s="66" t="s">
        <v>71</v>
      </c>
      <c r="BE100" s="66">
        <v>27</v>
      </c>
      <c r="BF100" s="67">
        <v>10174830</v>
      </c>
      <c r="BG100" s="66">
        <v>0</v>
      </c>
      <c r="BH100" s="66">
        <v>0</v>
      </c>
      <c r="BI100" s="67">
        <v>10174830</v>
      </c>
      <c r="BJ100" s="67">
        <v>3294600</v>
      </c>
      <c r="BK100" s="67">
        <v>6880230</v>
      </c>
      <c r="BM100" s="66" t="s">
        <v>70</v>
      </c>
      <c r="BN100" s="66">
        <v>13</v>
      </c>
      <c r="BO100" s="67">
        <v>2186540</v>
      </c>
      <c r="BP100" s="66">
        <v>0</v>
      </c>
      <c r="BQ100" s="66">
        <v>0</v>
      </c>
      <c r="BR100" s="67">
        <v>2186540</v>
      </c>
      <c r="BS100" s="66">
        <v>0</v>
      </c>
      <c r="BT100" s="67">
        <v>2186540</v>
      </c>
      <c r="BV100" s="66" t="s">
        <v>72</v>
      </c>
      <c r="BW100" s="66">
        <v>31</v>
      </c>
      <c r="BX100" s="67">
        <v>3229660</v>
      </c>
      <c r="BY100" s="66">
        <v>0</v>
      </c>
      <c r="BZ100" s="66">
        <v>0</v>
      </c>
      <c r="CA100" s="67">
        <v>3229660</v>
      </c>
      <c r="CB100" s="67">
        <v>1674900</v>
      </c>
      <c r="CC100" s="67">
        <v>1554760</v>
      </c>
      <c r="CE100" s="66" t="s">
        <v>67</v>
      </c>
      <c r="CF100" s="66">
        <v>7</v>
      </c>
      <c r="CG100" s="67">
        <v>1960690</v>
      </c>
      <c r="CH100" s="66">
        <v>0</v>
      </c>
      <c r="CI100" s="66">
        <v>0</v>
      </c>
      <c r="CJ100" s="67">
        <v>1960690</v>
      </c>
      <c r="CK100" s="67">
        <v>1305480</v>
      </c>
      <c r="CL100" s="67">
        <v>655210</v>
      </c>
      <c r="CN100" s="66" t="s">
        <v>66</v>
      </c>
      <c r="CO100" s="66">
        <v>51</v>
      </c>
      <c r="CP100" s="67">
        <v>10093740</v>
      </c>
      <c r="CQ100" s="66">
        <v>0</v>
      </c>
      <c r="CR100" s="66">
        <v>0</v>
      </c>
      <c r="CS100" s="67">
        <v>10093740</v>
      </c>
      <c r="CT100" s="67">
        <v>1997850</v>
      </c>
      <c r="CU100" s="67">
        <v>8095890</v>
      </c>
      <c r="CW100" s="66" t="s">
        <v>65</v>
      </c>
      <c r="CX100" s="66">
        <v>2</v>
      </c>
      <c r="CY100" s="67">
        <v>228660</v>
      </c>
      <c r="CZ100" s="66">
        <v>0</v>
      </c>
      <c r="DA100" s="66">
        <v>0</v>
      </c>
      <c r="DB100" s="67">
        <v>228660</v>
      </c>
      <c r="DC100" s="67">
        <v>111160</v>
      </c>
      <c r="DD100" s="67">
        <v>117500</v>
      </c>
      <c r="DF100" s="79" t="s">
        <v>69</v>
      </c>
      <c r="DG100" s="64">
        <v>38</v>
      </c>
      <c r="DH100" s="65">
        <v>6402220</v>
      </c>
      <c r="DI100" s="64">
        <v>0</v>
      </c>
      <c r="DJ100" s="64">
        <v>0</v>
      </c>
      <c r="DK100" s="65">
        <v>6402220</v>
      </c>
      <c r="DL100" s="65">
        <v>3678750</v>
      </c>
      <c r="DM100" s="65">
        <v>2723470</v>
      </c>
      <c r="DO100" s="83" t="s">
        <v>67</v>
      </c>
      <c r="DP100" s="83" t="s">
        <v>420</v>
      </c>
      <c r="DQ100" s="83" t="s">
        <v>421</v>
      </c>
      <c r="DR100" s="83" t="s">
        <v>163</v>
      </c>
      <c r="DS100" s="83" t="s">
        <v>163</v>
      </c>
      <c r="DT100" s="56">
        <v>896920</v>
      </c>
      <c r="DU100" s="56">
        <v>559160</v>
      </c>
      <c r="DV100" s="56">
        <v>337760</v>
      </c>
      <c r="DX100" s="83" t="s">
        <v>66</v>
      </c>
      <c r="DY100" s="63">
        <v>49</v>
      </c>
      <c r="DZ100" s="89">
        <v>8550910</v>
      </c>
      <c r="EA100" s="63">
        <v>0</v>
      </c>
      <c r="EB100" s="63">
        <v>0</v>
      </c>
      <c r="EC100" s="89">
        <v>8550910</v>
      </c>
      <c r="ED100" s="89">
        <v>1811550</v>
      </c>
      <c r="EE100" s="89">
        <v>6739360</v>
      </c>
      <c r="EG100" s="83" t="s">
        <v>69</v>
      </c>
      <c r="EH100" s="63">
        <v>48</v>
      </c>
      <c r="EI100" s="89">
        <v>15992080</v>
      </c>
      <c r="EJ100" s="63">
        <v>0</v>
      </c>
      <c r="EK100" s="63">
        <v>0</v>
      </c>
      <c r="EL100" s="89">
        <v>15992080</v>
      </c>
      <c r="EM100" s="89">
        <v>12342630</v>
      </c>
      <c r="EN100" s="89">
        <v>3649450</v>
      </c>
      <c r="EP100" s="83" t="s">
        <v>69</v>
      </c>
      <c r="EQ100" s="89">
        <v>52</v>
      </c>
      <c r="ER100" s="89">
        <v>17033350</v>
      </c>
      <c r="ES100" s="63">
        <v>0</v>
      </c>
      <c r="ET100" s="63">
        <v>0</v>
      </c>
      <c r="EU100" s="89">
        <v>17033350</v>
      </c>
      <c r="EV100" s="89">
        <v>12649910</v>
      </c>
      <c r="EW100" s="89">
        <v>4383440</v>
      </c>
      <c r="EY100" s="83" t="s">
        <v>66</v>
      </c>
      <c r="EZ100" s="119">
        <v>46</v>
      </c>
      <c r="FA100" s="120">
        <v>7460030</v>
      </c>
      <c r="FB100" s="119">
        <v>0</v>
      </c>
      <c r="FC100" s="119">
        <v>0</v>
      </c>
      <c r="FD100" s="122">
        <v>615940</v>
      </c>
      <c r="FE100" s="122">
        <v>445940</v>
      </c>
      <c r="FF100" s="122">
        <v>170000</v>
      </c>
      <c r="FH100" s="83" t="s">
        <v>91</v>
      </c>
      <c r="FI100" s="89">
        <v>1</v>
      </c>
      <c r="FJ100" s="89">
        <v>13410</v>
      </c>
      <c r="FK100" s="63">
        <v>0</v>
      </c>
      <c r="FL100" s="63">
        <v>0</v>
      </c>
      <c r="FM100" s="124">
        <v>13410</v>
      </c>
      <c r="FN100" s="124">
        <v>13410</v>
      </c>
      <c r="FO100" s="123">
        <v>0</v>
      </c>
      <c r="FQ100" s="83" t="s">
        <v>56</v>
      </c>
      <c r="FR100" s="63">
        <v>1</v>
      </c>
      <c r="FS100" s="89">
        <v>24130</v>
      </c>
      <c r="FT100" s="63">
        <v>0</v>
      </c>
      <c r="FU100" s="63">
        <v>0</v>
      </c>
      <c r="FV100" s="89">
        <v>24130</v>
      </c>
      <c r="FW100" s="89">
        <v>24130</v>
      </c>
      <c r="FX100" s="63">
        <v>0</v>
      </c>
      <c r="FZ100" s="83" t="s">
        <v>57</v>
      </c>
      <c r="GA100" s="83" t="s">
        <v>195</v>
      </c>
      <c r="GB100" s="89">
        <v>54090</v>
      </c>
      <c r="GC100" s="63">
        <v>0</v>
      </c>
      <c r="GD100" s="63">
        <v>0</v>
      </c>
      <c r="GE100" s="89">
        <v>54090</v>
      </c>
      <c r="GF100" s="89">
        <v>54090</v>
      </c>
      <c r="GG100" s="63">
        <v>0</v>
      </c>
    </row>
    <row r="101" spans="1:189" x14ac:dyDescent="0.25">
      <c r="B101" s="64" t="s">
        <v>75</v>
      </c>
      <c r="C101" s="64">
        <v>720</v>
      </c>
      <c r="D101" s="65">
        <v>40770490</v>
      </c>
      <c r="E101" s="65">
        <v>31538020</v>
      </c>
      <c r="F101" s="65">
        <v>31751010</v>
      </c>
      <c r="G101" s="65">
        <v>375500</v>
      </c>
      <c r="H101" s="65">
        <v>40770490</v>
      </c>
      <c r="I101" s="64">
        <v>0</v>
      </c>
      <c r="K101" s="66" t="s">
        <v>74</v>
      </c>
      <c r="L101" s="66">
        <v>245</v>
      </c>
      <c r="M101" s="66">
        <v>0</v>
      </c>
      <c r="N101" s="66">
        <v>0</v>
      </c>
      <c r="O101" s="66">
        <v>0</v>
      </c>
      <c r="P101" s="64">
        <v>0</v>
      </c>
      <c r="Q101" s="64">
        <v>0</v>
      </c>
      <c r="R101" s="64">
        <v>0</v>
      </c>
      <c r="T101" s="66" t="s">
        <v>72</v>
      </c>
      <c r="U101" s="66">
        <v>36</v>
      </c>
      <c r="V101" s="67">
        <v>2399650</v>
      </c>
      <c r="W101" s="66">
        <v>0</v>
      </c>
      <c r="X101" s="66">
        <v>0</v>
      </c>
      <c r="Y101" s="67">
        <v>2399650</v>
      </c>
      <c r="Z101" s="67">
        <v>1241140</v>
      </c>
      <c r="AA101" s="67">
        <v>1158510</v>
      </c>
      <c r="AC101" s="64" t="s">
        <v>74</v>
      </c>
      <c r="AD101" s="64">
        <v>275</v>
      </c>
      <c r="AE101" s="64">
        <v>0</v>
      </c>
      <c r="AF101" s="64">
        <v>0</v>
      </c>
      <c r="AG101" s="64">
        <v>0</v>
      </c>
      <c r="AH101" s="66">
        <v>0</v>
      </c>
      <c r="AI101" s="66">
        <v>0</v>
      </c>
      <c r="AJ101" s="66">
        <v>0</v>
      </c>
      <c r="AL101" s="66" t="s">
        <v>74</v>
      </c>
      <c r="AM101" s="66">
        <v>326</v>
      </c>
      <c r="AN101" s="66">
        <v>0</v>
      </c>
      <c r="AO101" s="66">
        <v>0</v>
      </c>
      <c r="AP101" s="66">
        <v>0</v>
      </c>
      <c r="AQ101" s="66">
        <v>0</v>
      </c>
      <c r="AR101" s="66">
        <v>0</v>
      </c>
      <c r="AS101" s="66">
        <v>0</v>
      </c>
      <c r="AU101" s="66" t="s">
        <v>72</v>
      </c>
      <c r="AV101" s="66">
        <v>30</v>
      </c>
      <c r="AW101" s="67">
        <v>2215070</v>
      </c>
      <c r="AX101" s="66">
        <v>0</v>
      </c>
      <c r="AY101" s="66">
        <v>0</v>
      </c>
      <c r="AZ101" s="67">
        <v>2215070</v>
      </c>
      <c r="BA101" s="67">
        <v>1244740</v>
      </c>
      <c r="BB101" s="67">
        <v>970330</v>
      </c>
      <c r="BD101" s="66" t="s">
        <v>72</v>
      </c>
      <c r="BE101" s="66">
        <v>29</v>
      </c>
      <c r="BF101" s="67">
        <v>2571760</v>
      </c>
      <c r="BG101" s="66">
        <v>0</v>
      </c>
      <c r="BH101" s="66">
        <v>0</v>
      </c>
      <c r="BI101" s="67">
        <v>2571760</v>
      </c>
      <c r="BJ101" s="67">
        <v>1526200</v>
      </c>
      <c r="BK101" s="67">
        <v>1045560</v>
      </c>
      <c r="BM101" s="66" t="s">
        <v>71</v>
      </c>
      <c r="BN101" s="66">
        <v>27</v>
      </c>
      <c r="BO101" s="67">
        <v>19983840</v>
      </c>
      <c r="BP101" s="66">
        <v>0</v>
      </c>
      <c r="BQ101" s="66">
        <v>0</v>
      </c>
      <c r="BR101" s="67">
        <v>19983840</v>
      </c>
      <c r="BS101" s="67">
        <v>3387710</v>
      </c>
      <c r="BT101" s="67">
        <v>16596130</v>
      </c>
      <c r="BV101" s="66" t="s">
        <v>73</v>
      </c>
      <c r="BW101" s="66">
        <v>831</v>
      </c>
      <c r="BX101" s="67">
        <v>402053880</v>
      </c>
      <c r="BY101" s="66">
        <v>0</v>
      </c>
      <c r="BZ101" s="66">
        <v>0</v>
      </c>
      <c r="CA101" s="67">
        <v>402053880</v>
      </c>
      <c r="CB101" s="67">
        <v>284407670</v>
      </c>
      <c r="CC101" s="67">
        <v>117646210</v>
      </c>
      <c r="CE101" s="66" t="s">
        <v>68</v>
      </c>
      <c r="CF101" s="66">
        <v>102</v>
      </c>
      <c r="CG101" s="67">
        <v>18583140</v>
      </c>
      <c r="CH101" s="66">
        <v>0</v>
      </c>
      <c r="CI101" s="66">
        <v>0</v>
      </c>
      <c r="CJ101" s="67">
        <v>18583140</v>
      </c>
      <c r="CK101" s="67">
        <v>10441360</v>
      </c>
      <c r="CL101" s="67">
        <v>8141780</v>
      </c>
      <c r="CN101" s="66" t="s">
        <v>67</v>
      </c>
      <c r="CO101" s="66">
        <v>7</v>
      </c>
      <c r="CP101" s="67">
        <v>1799770</v>
      </c>
      <c r="CQ101" s="66">
        <v>0</v>
      </c>
      <c r="CR101" s="66">
        <v>0</v>
      </c>
      <c r="CS101" s="67">
        <v>1799770</v>
      </c>
      <c r="CT101" s="67">
        <v>1177420</v>
      </c>
      <c r="CU101" s="67">
        <v>622350</v>
      </c>
      <c r="CW101" s="66" t="s">
        <v>66</v>
      </c>
      <c r="CX101" s="66">
        <v>54</v>
      </c>
      <c r="CY101" s="67">
        <v>10385640</v>
      </c>
      <c r="CZ101" s="66">
        <v>0</v>
      </c>
      <c r="DA101" s="66">
        <v>0</v>
      </c>
      <c r="DB101" s="67">
        <v>10385640</v>
      </c>
      <c r="DC101" s="67">
        <v>1959080</v>
      </c>
      <c r="DD101" s="67">
        <v>8426560</v>
      </c>
      <c r="DF101" s="79" t="s">
        <v>70</v>
      </c>
      <c r="DG101" s="64">
        <v>14</v>
      </c>
      <c r="DH101" s="65">
        <v>1707810</v>
      </c>
      <c r="DI101" s="64">
        <v>0</v>
      </c>
      <c r="DJ101" s="64">
        <v>0</v>
      </c>
      <c r="DK101" s="65">
        <v>1707810</v>
      </c>
      <c r="DL101" s="65">
        <v>59950</v>
      </c>
      <c r="DM101" s="65">
        <v>1647860</v>
      </c>
      <c r="DO101" s="83" t="s">
        <v>68</v>
      </c>
      <c r="DP101" s="83" t="s">
        <v>422</v>
      </c>
      <c r="DQ101" s="83" t="s">
        <v>423</v>
      </c>
      <c r="DR101" s="83" t="s">
        <v>163</v>
      </c>
      <c r="DS101" s="83" t="s">
        <v>163</v>
      </c>
      <c r="DT101" s="56">
        <v>16855900</v>
      </c>
      <c r="DU101" s="56">
        <v>10325120</v>
      </c>
      <c r="DV101" s="56">
        <v>6530780</v>
      </c>
      <c r="DX101" s="83" t="s">
        <v>67</v>
      </c>
      <c r="DY101" s="63">
        <v>3</v>
      </c>
      <c r="DZ101" s="89">
        <v>745170</v>
      </c>
      <c r="EA101" s="63">
        <v>0</v>
      </c>
      <c r="EB101" s="63">
        <v>0</v>
      </c>
      <c r="EC101" s="89">
        <v>745170</v>
      </c>
      <c r="ED101" s="89">
        <v>486510</v>
      </c>
      <c r="EE101" s="89">
        <v>258660</v>
      </c>
      <c r="EG101" s="83" t="s">
        <v>70</v>
      </c>
      <c r="EH101" s="63">
        <v>13</v>
      </c>
      <c r="EI101" s="89">
        <v>1505220</v>
      </c>
      <c r="EJ101" s="63">
        <v>0</v>
      </c>
      <c r="EK101" s="63">
        <v>0</v>
      </c>
      <c r="EL101" s="89">
        <v>1505220</v>
      </c>
      <c r="EM101" s="63">
        <v>0</v>
      </c>
      <c r="EN101" s="89">
        <v>1505220</v>
      </c>
      <c r="EP101" s="83" t="s">
        <v>70</v>
      </c>
      <c r="EQ101" s="89">
        <v>13</v>
      </c>
      <c r="ER101" s="89">
        <v>1505080</v>
      </c>
      <c r="ES101" s="63">
        <v>0</v>
      </c>
      <c r="ET101" s="63">
        <v>0</v>
      </c>
      <c r="EU101" s="89">
        <v>1505080</v>
      </c>
      <c r="EV101" s="63">
        <v>0</v>
      </c>
      <c r="EW101" s="89">
        <v>1505080</v>
      </c>
      <c r="EY101" s="83" t="s">
        <v>67</v>
      </c>
      <c r="EZ101" s="119">
        <v>2</v>
      </c>
      <c r="FA101" s="120">
        <v>615940</v>
      </c>
      <c r="FB101" s="119">
        <v>0</v>
      </c>
      <c r="FC101" s="119">
        <v>0</v>
      </c>
      <c r="FD101" s="122">
        <v>26851810</v>
      </c>
      <c r="FE101" s="122">
        <v>17838150</v>
      </c>
      <c r="FF101" s="122">
        <v>9013660</v>
      </c>
      <c r="FH101" s="83" t="s">
        <v>92</v>
      </c>
      <c r="FI101" s="89">
        <v>5</v>
      </c>
      <c r="FJ101" s="89">
        <v>173760</v>
      </c>
      <c r="FK101" s="63">
        <v>0</v>
      </c>
      <c r="FL101" s="63">
        <v>0</v>
      </c>
      <c r="FM101" s="124">
        <v>173760</v>
      </c>
      <c r="FN101" s="124">
        <v>173760</v>
      </c>
      <c r="FO101" s="123">
        <v>0</v>
      </c>
      <c r="FQ101" s="83" t="s">
        <v>91</v>
      </c>
      <c r="FR101" s="63">
        <v>1</v>
      </c>
      <c r="FS101" s="89">
        <v>16380</v>
      </c>
      <c r="FT101" s="63">
        <v>0</v>
      </c>
      <c r="FU101" s="63">
        <v>0</v>
      </c>
      <c r="FV101" s="89">
        <v>16380</v>
      </c>
      <c r="FW101" s="89">
        <v>16380</v>
      </c>
      <c r="FX101" s="63">
        <v>0</v>
      </c>
      <c r="FZ101" s="83" t="s">
        <v>60</v>
      </c>
      <c r="GA101" s="83" t="s">
        <v>595</v>
      </c>
      <c r="GB101" s="89">
        <v>753433440</v>
      </c>
      <c r="GC101" s="63">
        <v>0</v>
      </c>
      <c r="GD101" s="63">
        <v>0</v>
      </c>
      <c r="GE101" s="89">
        <v>753433440</v>
      </c>
      <c r="GF101" s="89">
        <v>694451390</v>
      </c>
      <c r="GG101" s="89">
        <v>58982050</v>
      </c>
    </row>
    <row r="102" spans="1:189" x14ac:dyDescent="0.25">
      <c r="K102" s="66" t="s">
        <v>75</v>
      </c>
      <c r="L102" s="66">
        <v>907</v>
      </c>
      <c r="M102" s="67">
        <v>46187610</v>
      </c>
      <c r="N102" s="67">
        <v>39518130</v>
      </c>
      <c r="O102" s="67">
        <v>39714350</v>
      </c>
      <c r="P102" s="65">
        <v>557490</v>
      </c>
      <c r="Q102" s="65">
        <v>46109610</v>
      </c>
      <c r="R102" s="65">
        <v>78000</v>
      </c>
      <c r="T102" s="66" t="s">
        <v>73</v>
      </c>
      <c r="U102" s="66">
        <v>837</v>
      </c>
      <c r="V102" s="67">
        <v>81382860</v>
      </c>
      <c r="W102" s="66">
        <v>0</v>
      </c>
      <c r="X102" s="66">
        <v>0</v>
      </c>
      <c r="Y102" s="67">
        <v>81382860</v>
      </c>
      <c r="Z102" s="67">
        <v>38981450</v>
      </c>
      <c r="AA102" s="67">
        <v>42401410</v>
      </c>
      <c r="AU102" s="66" t="s">
        <v>73</v>
      </c>
      <c r="AV102" s="66">
        <v>863</v>
      </c>
      <c r="AW102" s="67">
        <v>97031260</v>
      </c>
      <c r="AX102" s="67">
        <v>71460</v>
      </c>
      <c r="AY102" s="67">
        <v>71460</v>
      </c>
      <c r="AZ102" s="67">
        <v>96938840</v>
      </c>
      <c r="BA102" s="67">
        <v>46226960</v>
      </c>
      <c r="BB102" s="67">
        <v>50804300</v>
      </c>
      <c r="BD102" s="66" t="s">
        <v>73</v>
      </c>
      <c r="BE102" s="66">
        <v>857</v>
      </c>
      <c r="BF102" s="67">
        <v>147236380</v>
      </c>
      <c r="BG102" s="66">
        <v>0</v>
      </c>
      <c r="BH102" s="66">
        <v>0</v>
      </c>
      <c r="BI102" s="67">
        <v>147236380</v>
      </c>
      <c r="BJ102" s="67">
        <v>87879360</v>
      </c>
      <c r="BK102" s="67">
        <v>59357020</v>
      </c>
      <c r="BM102" s="66" t="s">
        <v>72</v>
      </c>
      <c r="BN102" s="66">
        <v>29</v>
      </c>
      <c r="BO102" s="67">
        <v>3298860</v>
      </c>
      <c r="BP102" s="66">
        <v>0</v>
      </c>
      <c r="BQ102" s="66">
        <v>0</v>
      </c>
      <c r="BR102" s="67">
        <v>3298860</v>
      </c>
      <c r="BS102" s="67">
        <v>1608460</v>
      </c>
      <c r="BT102" s="67">
        <v>1690400</v>
      </c>
      <c r="BV102" s="66" t="s">
        <v>74</v>
      </c>
      <c r="BW102" s="66">
        <v>475</v>
      </c>
      <c r="BX102" s="66">
        <v>0</v>
      </c>
      <c r="BY102" s="66">
        <v>0</v>
      </c>
      <c r="BZ102" s="66">
        <v>0</v>
      </c>
      <c r="CA102" s="66">
        <v>0</v>
      </c>
      <c r="CB102" s="66">
        <v>0</v>
      </c>
      <c r="CC102" s="66">
        <v>0</v>
      </c>
      <c r="CE102" s="66" t="s">
        <v>69</v>
      </c>
      <c r="CF102" s="66">
        <v>37</v>
      </c>
      <c r="CG102" s="67">
        <v>7811410</v>
      </c>
      <c r="CH102" s="66">
        <v>0</v>
      </c>
      <c r="CI102" s="66">
        <v>0</v>
      </c>
      <c r="CJ102" s="67">
        <v>7811410</v>
      </c>
      <c r="CK102" s="67">
        <v>4663100</v>
      </c>
      <c r="CL102" s="67">
        <v>3148310</v>
      </c>
      <c r="CN102" s="66" t="s">
        <v>68</v>
      </c>
      <c r="CO102" s="66">
        <v>97</v>
      </c>
      <c r="CP102" s="67">
        <v>17292990</v>
      </c>
      <c r="CQ102" s="66">
        <v>0</v>
      </c>
      <c r="CR102" s="66">
        <v>0</v>
      </c>
      <c r="CS102" s="67">
        <v>17292990</v>
      </c>
      <c r="CT102" s="67">
        <v>9664690</v>
      </c>
      <c r="CU102" s="67">
        <v>7628300</v>
      </c>
      <c r="CW102" s="66" t="s">
        <v>67</v>
      </c>
      <c r="CX102" s="66">
        <v>7</v>
      </c>
      <c r="CY102" s="67">
        <v>1597740</v>
      </c>
      <c r="CZ102" s="66">
        <v>0</v>
      </c>
      <c r="DA102" s="66">
        <v>0</v>
      </c>
      <c r="DB102" s="67">
        <v>1597740</v>
      </c>
      <c r="DC102" s="67">
        <v>1022960</v>
      </c>
      <c r="DD102" s="67">
        <v>574780</v>
      </c>
      <c r="DF102" s="79" t="s">
        <v>71</v>
      </c>
      <c r="DG102" s="64">
        <v>28</v>
      </c>
      <c r="DH102" s="65">
        <v>11549160</v>
      </c>
      <c r="DI102" s="64">
        <v>0</v>
      </c>
      <c r="DJ102" s="64">
        <v>0</v>
      </c>
      <c r="DK102" s="65">
        <v>11549160</v>
      </c>
      <c r="DL102" s="65">
        <v>3273910</v>
      </c>
      <c r="DM102" s="65">
        <v>8275250</v>
      </c>
      <c r="DO102" s="83" t="s">
        <v>69</v>
      </c>
      <c r="DP102" s="83" t="s">
        <v>275</v>
      </c>
      <c r="DQ102" s="83" t="s">
        <v>424</v>
      </c>
      <c r="DR102" s="83" t="s">
        <v>163</v>
      </c>
      <c r="DS102" s="83" t="s">
        <v>163</v>
      </c>
      <c r="DT102" s="56">
        <v>7202160</v>
      </c>
      <c r="DU102" s="56">
        <v>4427160</v>
      </c>
      <c r="DV102" s="56">
        <v>2775000</v>
      </c>
      <c r="DX102" s="83" t="s">
        <v>68</v>
      </c>
      <c r="DY102" s="63">
        <v>102</v>
      </c>
      <c r="DZ102" s="89">
        <v>18547420</v>
      </c>
      <c r="EA102" s="63">
        <v>0</v>
      </c>
      <c r="EB102" s="63">
        <v>0</v>
      </c>
      <c r="EC102" s="89">
        <v>18547420</v>
      </c>
      <c r="ED102" s="89">
        <v>12073730</v>
      </c>
      <c r="EE102" s="89">
        <v>6473690</v>
      </c>
      <c r="EG102" s="83" t="s">
        <v>71</v>
      </c>
      <c r="EH102" s="63">
        <v>28</v>
      </c>
      <c r="EI102" s="89">
        <v>10900150</v>
      </c>
      <c r="EJ102" s="63">
        <v>0</v>
      </c>
      <c r="EK102" s="63">
        <v>0</v>
      </c>
      <c r="EL102" s="89">
        <v>10900150</v>
      </c>
      <c r="EM102" s="89">
        <v>3325530</v>
      </c>
      <c r="EN102" s="89">
        <v>7574620</v>
      </c>
      <c r="EP102" s="83" t="s">
        <v>71</v>
      </c>
      <c r="EQ102" s="89">
        <v>28</v>
      </c>
      <c r="ER102" s="89">
        <v>10902390</v>
      </c>
      <c r="ES102" s="63">
        <v>0</v>
      </c>
      <c r="ET102" s="63">
        <v>0</v>
      </c>
      <c r="EU102" s="89">
        <v>10902390</v>
      </c>
      <c r="EV102" s="89">
        <v>3338040</v>
      </c>
      <c r="EW102" s="89">
        <v>7564350</v>
      </c>
      <c r="EY102" s="83" t="s">
        <v>68</v>
      </c>
      <c r="EZ102" s="119">
        <v>115</v>
      </c>
      <c r="FA102" s="120">
        <v>26851810</v>
      </c>
      <c r="FB102" s="119">
        <v>0</v>
      </c>
      <c r="FC102" s="119">
        <v>0</v>
      </c>
      <c r="FD102" s="122">
        <v>19114810</v>
      </c>
      <c r="FE102" s="122">
        <v>14684590</v>
      </c>
      <c r="FF102" s="122">
        <v>4430220</v>
      </c>
      <c r="FH102" s="83" t="s">
        <v>93</v>
      </c>
      <c r="FI102" s="89">
        <v>1</v>
      </c>
      <c r="FJ102" s="89">
        <v>44400</v>
      </c>
      <c r="FK102" s="63">
        <v>0</v>
      </c>
      <c r="FL102" s="63">
        <v>0</v>
      </c>
      <c r="FM102" s="124">
        <v>44400</v>
      </c>
      <c r="FN102" s="124">
        <v>44400</v>
      </c>
      <c r="FO102" s="123">
        <v>0</v>
      </c>
      <c r="FQ102" s="83" t="s">
        <v>92</v>
      </c>
      <c r="FR102" s="63">
        <v>5</v>
      </c>
      <c r="FS102" s="89">
        <v>206460</v>
      </c>
      <c r="FT102" s="63">
        <v>0</v>
      </c>
      <c r="FU102" s="63">
        <v>0</v>
      </c>
      <c r="FV102" s="89">
        <v>206460</v>
      </c>
      <c r="FW102" s="89">
        <v>206460</v>
      </c>
      <c r="FX102" s="63">
        <v>0</v>
      </c>
      <c r="FZ102" s="83" t="s">
        <v>61</v>
      </c>
      <c r="GA102" s="83" t="s">
        <v>358</v>
      </c>
      <c r="GB102" s="89">
        <v>44631820</v>
      </c>
      <c r="GC102" s="63">
        <v>0</v>
      </c>
      <c r="GD102" s="63">
        <v>0</v>
      </c>
      <c r="GE102" s="89">
        <v>44631820</v>
      </c>
      <c r="GF102" s="89">
        <v>36176260</v>
      </c>
      <c r="GG102" s="89">
        <v>8455560</v>
      </c>
    </row>
    <row r="103" spans="1:189" x14ac:dyDescent="0.25">
      <c r="T103" s="66" t="s">
        <v>74</v>
      </c>
      <c r="U103" s="66">
        <v>259</v>
      </c>
      <c r="V103" s="66">
        <v>0</v>
      </c>
      <c r="W103" s="66">
        <v>0</v>
      </c>
      <c r="X103" s="66">
        <v>0</v>
      </c>
      <c r="Y103" s="66">
        <v>0</v>
      </c>
      <c r="Z103" s="66">
        <v>0</v>
      </c>
      <c r="AA103" s="66">
        <v>0</v>
      </c>
      <c r="AU103" s="66" t="s">
        <v>74</v>
      </c>
      <c r="AV103" s="66">
        <v>375</v>
      </c>
      <c r="AW103" s="66">
        <v>0</v>
      </c>
      <c r="AX103" s="66">
        <v>0</v>
      </c>
      <c r="AY103" s="66">
        <v>0</v>
      </c>
      <c r="AZ103" s="66">
        <v>0</v>
      </c>
      <c r="BA103" s="66">
        <v>0</v>
      </c>
      <c r="BB103" s="66">
        <v>0</v>
      </c>
      <c r="BD103" s="66" t="s">
        <v>74</v>
      </c>
      <c r="BE103" s="66">
        <v>388</v>
      </c>
      <c r="BF103" s="66">
        <v>0</v>
      </c>
      <c r="BG103" s="66">
        <v>0</v>
      </c>
      <c r="BH103" s="66">
        <v>0</v>
      </c>
      <c r="BI103" s="66">
        <v>0</v>
      </c>
      <c r="BJ103" s="66">
        <v>0</v>
      </c>
      <c r="BK103" s="66">
        <v>0</v>
      </c>
      <c r="BM103" s="66" t="s">
        <v>73</v>
      </c>
      <c r="BN103" s="66">
        <v>833</v>
      </c>
      <c r="BO103" s="67">
        <v>418118130</v>
      </c>
      <c r="BP103" s="66">
        <v>0</v>
      </c>
      <c r="BQ103" s="66">
        <v>0</v>
      </c>
      <c r="BR103" s="67">
        <v>418118130</v>
      </c>
      <c r="BS103" s="67">
        <v>300768870</v>
      </c>
      <c r="BT103" s="67">
        <v>117349260</v>
      </c>
      <c r="CE103" s="66" t="s">
        <v>70</v>
      </c>
      <c r="CF103" s="66">
        <v>14</v>
      </c>
      <c r="CG103" s="67">
        <v>2116660</v>
      </c>
      <c r="CH103" s="66">
        <v>0</v>
      </c>
      <c r="CI103" s="66">
        <v>0</v>
      </c>
      <c r="CJ103" s="67">
        <v>2116660</v>
      </c>
      <c r="CK103" s="67">
        <v>231910</v>
      </c>
      <c r="CL103" s="67">
        <v>1884750</v>
      </c>
      <c r="CN103" s="66" t="s">
        <v>69</v>
      </c>
      <c r="CO103" s="66">
        <v>37</v>
      </c>
      <c r="CP103" s="67">
        <v>7136030</v>
      </c>
      <c r="CQ103" s="66">
        <v>0</v>
      </c>
      <c r="CR103" s="66">
        <v>0</v>
      </c>
      <c r="CS103" s="67">
        <v>7136030</v>
      </c>
      <c r="CT103" s="67">
        <v>4155290</v>
      </c>
      <c r="CU103" s="67">
        <v>2980740</v>
      </c>
      <c r="CW103" s="66" t="s">
        <v>68</v>
      </c>
      <c r="CX103" s="66">
        <v>99</v>
      </c>
      <c r="CY103" s="67">
        <v>15908160</v>
      </c>
      <c r="CZ103" s="66">
        <v>0</v>
      </c>
      <c r="DA103" s="66">
        <v>0</v>
      </c>
      <c r="DB103" s="67">
        <v>15908160</v>
      </c>
      <c r="DC103" s="67">
        <v>8493560</v>
      </c>
      <c r="DD103" s="67">
        <v>7414600</v>
      </c>
      <c r="DF103" s="79" t="s">
        <v>72</v>
      </c>
      <c r="DG103" s="64">
        <v>31</v>
      </c>
      <c r="DH103" s="65">
        <v>3953150</v>
      </c>
      <c r="DI103" s="64">
        <v>0</v>
      </c>
      <c r="DJ103" s="64">
        <v>0</v>
      </c>
      <c r="DK103" s="65">
        <v>3953150</v>
      </c>
      <c r="DL103" s="65">
        <v>1531250</v>
      </c>
      <c r="DM103" s="65">
        <v>2421900</v>
      </c>
      <c r="DO103" s="83" t="s">
        <v>70</v>
      </c>
      <c r="DP103" s="83" t="s">
        <v>425</v>
      </c>
      <c r="DQ103" s="83" t="s">
        <v>426</v>
      </c>
      <c r="DR103" s="83" t="s">
        <v>163</v>
      </c>
      <c r="DS103" s="83" t="s">
        <v>163</v>
      </c>
      <c r="DT103" s="56">
        <v>1520870</v>
      </c>
      <c r="DU103" s="63">
        <v>0</v>
      </c>
      <c r="DV103" s="56">
        <v>1520870</v>
      </c>
      <c r="DX103" s="83" t="s">
        <v>69</v>
      </c>
      <c r="DY103" s="63">
        <v>45</v>
      </c>
      <c r="DZ103" s="89">
        <v>9246000</v>
      </c>
      <c r="EA103" s="63">
        <v>0</v>
      </c>
      <c r="EB103" s="63">
        <v>0</v>
      </c>
      <c r="EC103" s="89">
        <v>9246000</v>
      </c>
      <c r="ED103" s="89">
        <v>6116960</v>
      </c>
      <c r="EE103" s="89">
        <v>3129040</v>
      </c>
      <c r="EG103" s="83" t="s">
        <v>72</v>
      </c>
      <c r="EH103" s="63">
        <v>23</v>
      </c>
      <c r="EI103" s="89">
        <v>5612230</v>
      </c>
      <c r="EJ103" s="63">
        <v>0</v>
      </c>
      <c r="EK103" s="63">
        <v>0</v>
      </c>
      <c r="EL103" s="89">
        <v>5612230</v>
      </c>
      <c r="EM103" s="89">
        <v>3229840</v>
      </c>
      <c r="EN103" s="89">
        <v>2382390</v>
      </c>
      <c r="EP103" s="83" t="s">
        <v>72</v>
      </c>
      <c r="EQ103" s="89">
        <v>23</v>
      </c>
      <c r="ER103" s="89">
        <v>5670450</v>
      </c>
      <c r="ES103" s="63">
        <v>0</v>
      </c>
      <c r="ET103" s="63">
        <v>0</v>
      </c>
      <c r="EU103" s="89">
        <v>5670450</v>
      </c>
      <c r="EV103" s="89">
        <v>3252930</v>
      </c>
      <c r="EW103" s="89">
        <v>2417520</v>
      </c>
      <c r="EY103" s="83" t="s">
        <v>69</v>
      </c>
      <c r="EZ103" s="119">
        <v>52</v>
      </c>
      <c r="FA103" s="120">
        <v>19114810</v>
      </c>
      <c r="FB103" s="119">
        <v>0</v>
      </c>
      <c r="FC103" s="119">
        <v>0</v>
      </c>
      <c r="FD103" s="122">
        <v>1408710</v>
      </c>
      <c r="FE103" s="121">
        <v>0</v>
      </c>
      <c r="FF103" s="122">
        <v>1408710</v>
      </c>
      <c r="FH103" s="83" t="s">
        <v>57</v>
      </c>
      <c r="FI103" s="89">
        <v>1</v>
      </c>
      <c r="FJ103" s="89">
        <v>50410</v>
      </c>
      <c r="FK103" s="63">
        <v>0</v>
      </c>
      <c r="FL103" s="63">
        <v>0</v>
      </c>
      <c r="FM103" s="124">
        <v>50410</v>
      </c>
      <c r="FN103" s="124">
        <v>50410</v>
      </c>
      <c r="FO103" s="123">
        <v>0</v>
      </c>
      <c r="FQ103" s="83" t="s">
        <v>93</v>
      </c>
      <c r="FR103" s="63">
        <v>1</v>
      </c>
      <c r="FS103" s="89">
        <v>52210</v>
      </c>
      <c r="FT103" s="63">
        <v>0</v>
      </c>
      <c r="FU103" s="63">
        <v>0</v>
      </c>
      <c r="FV103" s="89">
        <v>52210</v>
      </c>
      <c r="FW103" s="89">
        <v>52210</v>
      </c>
      <c r="FX103" s="63">
        <v>0</v>
      </c>
      <c r="FZ103" s="83" t="s">
        <v>62</v>
      </c>
      <c r="GA103" s="83" t="s">
        <v>596</v>
      </c>
      <c r="GB103" s="89">
        <v>367106150</v>
      </c>
      <c r="GC103" s="63">
        <v>0</v>
      </c>
      <c r="GD103" s="63">
        <v>0</v>
      </c>
      <c r="GE103" s="89">
        <v>367106150</v>
      </c>
      <c r="GF103" s="89">
        <v>326392980</v>
      </c>
      <c r="GG103" s="89">
        <v>40713170</v>
      </c>
    </row>
    <row r="104" spans="1:189" x14ac:dyDescent="0.25">
      <c r="A104" s="48"/>
      <c r="T104" s="66" t="s">
        <v>75</v>
      </c>
      <c r="U104" s="66">
        <v>2</v>
      </c>
      <c r="V104" s="66">
        <v>0</v>
      </c>
      <c r="W104" s="66">
        <v>0</v>
      </c>
      <c r="X104" s="66">
        <v>0</v>
      </c>
      <c r="Y104" s="66">
        <v>0</v>
      </c>
      <c r="Z104" s="66">
        <v>0</v>
      </c>
      <c r="AA104" s="66">
        <v>0</v>
      </c>
      <c r="AU104" s="66" t="s">
        <v>75</v>
      </c>
      <c r="AV104" s="66">
        <v>1</v>
      </c>
      <c r="AW104" s="66">
        <v>0</v>
      </c>
      <c r="AX104" s="66">
        <v>0</v>
      </c>
      <c r="AY104" s="66">
        <v>0</v>
      </c>
      <c r="AZ104" s="66">
        <v>0</v>
      </c>
      <c r="BA104" s="66">
        <v>0</v>
      </c>
      <c r="BB104" s="66">
        <v>0</v>
      </c>
      <c r="BM104" s="66" t="s">
        <v>74</v>
      </c>
      <c r="BN104" s="66">
        <v>435</v>
      </c>
      <c r="BO104" s="66">
        <v>0</v>
      </c>
      <c r="BP104" s="66">
        <v>0</v>
      </c>
      <c r="BQ104" s="66">
        <v>0</v>
      </c>
      <c r="BR104" s="66">
        <v>0</v>
      </c>
      <c r="BS104" s="66">
        <v>0</v>
      </c>
      <c r="BT104" s="66">
        <v>0</v>
      </c>
      <c r="CE104" s="66" t="s">
        <v>71</v>
      </c>
      <c r="CF104" s="66">
        <v>28</v>
      </c>
      <c r="CG104" s="67">
        <v>19978420</v>
      </c>
      <c r="CH104" s="66">
        <v>0</v>
      </c>
      <c r="CI104" s="66">
        <v>0</v>
      </c>
      <c r="CJ104" s="67">
        <v>19978420</v>
      </c>
      <c r="CK104" s="67">
        <v>3380390</v>
      </c>
      <c r="CL104" s="67">
        <v>16598030</v>
      </c>
      <c r="CN104" s="66" t="s">
        <v>70</v>
      </c>
      <c r="CO104" s="66">
        <v>13</v>
      </c>
      <c r="CP104" s="67">
        <v>1691420</v>
      </c>
      <c r="CQ104" s="66">
        <v>0</v>
      </c>
      <c r="CR104" s="66">
        <v>0</v>
      </c>
      <c r="CS104" s="67">
        <v>1691420</v>
      </c>
      <c r="CT104" s="66">
        <v>0</v>
      </c>
      <c r="CU104" s="67">
        <v>1691420</v>
      </c>
      <c r="CW104" s="66" t="s">
        <v>69</v>
      </c>
      <c r="CX104" s="66">
        <v>36</v>
      </c>
      <c r="CY104" s="67">
        <v>6462000</v>
      </c>
      <c r="CZ104" s="66">
        <v>0</v>
      </c>
      <c r="DA104" s="66">
        <v>0</v>
      </c>
      <c r="DB104" s="67">
        <v>6462000</v>
      </c>
      <c r="DC104" s="67">
        <v>3718460</v>
      </c>
      <c r="DD104" s="67">
        <v>2743540</v>
      </c>
      <c r="DF104" s="79" t="s">
        <v>73</v>
      </c>
      <c r="DG104" s="64">
        <v>781</v>
      </c>
      <c r="DH104" s="65">
        <v>131078870</v>
      </c>
      <c r="DI104" s="64">
        <v>0</v>
      </c>
      <c r="DJ104" s="64">
        <v>0</v>
      </c>
      <c r="DK104" s="65">
        <v>131078870</v>
      </c>
      <c r="DL104" s="65">
        <v>56309730</v>
      </c>
      <c r="DM104" s="65">
        <v>74769140</v>
      </c>
      <c r="DO104" s="83" t="s">
        <v>71</v>
      </c>
      <c r="DP104" s="83" t="s">
        <v>158</v>
      </c>
      <c r="DQ104" s="83" t="s">
        <v>427</v>
      </c>
      <c r="DR104" s="83" t="s">
        <v>163</v>
      </c>
      <c r="DS104" s="83" t="s">
        <v>163</v>
      </c>
      <c r="DT104" s="56">
        <v>11393160</v>
      </c>
      <c r="DU104" s="56">
        <v>3335480</v>
      </c>
      <c r="DV104" s="56">
        <v>8057680</v>
      </c>
      <c r="DX104" s="83" t="s">
        <v>70</v>
      </c>
      <c r="DY104" s="63">
        <v>13</v>
      </c>
      <c r="DZ104" s="89">
        <v>1525300</v>
      </c>
      <c r="EA104" s="63">
        <v>0</v>
      </c>
      <c r="EB104" s="63">
        <v>0</v>
      </c>
      <c r="EC104" s="89">
        <v>1525300</v>
      </c>
      <c r="ED104" s="63">
        <v>0</v>
      </c>
      <c r="EE104" s="89">
        <v>1525300</v>
      </c>
      <c r="EG104" s="83" t="s">
        <v>73</v>
      </c>
      <c r="EH104" s="63">
        <v>784</v>
      </c>
      <c r="EI104" s="89">
        <v>134829190</v>
      </c>
      <c r="EJ104" s="63">
        <v>0</v>
      </c>
      <c r="EK104" s="63">
        <v>0</v>
      </c>
      <c r="EL104" s="89">
        <v>134829190</v>
      </c>
      <c r="EM104" s="89">
        <v>62306840</v>
      </c>
      <c r="EN104" s="89">
        <v>72522350</v>
      </c>
      <c r="EP104" s="83" t="s">
        <v>472</v>
      </c>
      <c r="EQ104" s="89">
        <v>1</v>
      </c>
      <c r="ER104" s="89">
        <v>160640</v>
      </c>
      <c r="ES104" s="63">
        <v>0</v>
      </c>
      <c r="ET104" s="63">
        <v>0</v>
      </c>
      <c r="EU104" s="89">
        <v>160640</v>
      </c>
      <c r="EV104" s="89">
        <v>80140</v>
      </c>
      <c r="EW104" s="89">
        <v>80500</v>
      </c>
      <c r="EY104" s="83" t="s">
        <v>70</v>
      </c>
      <c r="EZ104" s="119">
        <v>13</v>
      </c>
      <c r="FA104" s="120">
        <v>1408710</v>
      </c>
      <c r="FB104" s="119">
        <v>0</v>
      </c>
      <c r="FC104" s="119">
        <v>0</v>
      </c>
      <c r="FD104" s="122">
        <v>9553990</v>
      </c>
      <c r="FE104" s="122">
        <v>3397410</v>
      </c>
      <c r="FF104" s="122">
        <v>6156580</v>
      </c>
      <c r="FH104" s="83" t="s">
        <v>60</v>
      </c>
      <c r="FI104" s="89">
        <v>173</v>
      </c>
      <c r="FJ104" s="89">
        <v>721244120</v>
      </c>
      <c r="FK104" s="63">
        <v>0</v>
      </c>
      <c r="FL104" s="63">
        <v>0</v>
      </c>
      <c r="FM104" s="124">
        <v>721244120</v>
      </c>
      <c r="FN104" s="124">
        <v>670987140</v>
      </c>
      <c r="FO104" s="124">
        <v>50256980</v>
      </c>
      <c r="FQ104" s="83" t="s">
        <v>57</v>
      </c>
      <c r="FR104" s="63">
        <v>1</v>
      </c>
      <c r="FS104" s="89">
        <v>58020</v>
      </c>
      <c r="FT104" s="63">
        <v>0</v>
      </c>
      <c r="FU104" s="63">
        <v>0</v>
      </c>
      <c r="FV104" s="89">
        <v>58020</v>
      </c>
      <c r="FW104" s="89">
        <v>58020</v>
      </c>
      <c r="FX104" s="63">
        <v>0</v>
      </c>
      <c r="FZ104" s="83" t="s">
        <v>63</v>
      </c>
      <c r="GA104" s="83" t="s">
        <v>597</v>
      </c>
      <c r="GB104" s="89">
        <v>6820870</v>
      </c>
      <c r="GC104" s="63">
        <v>0</v>
      </c>
      <c r="GD104" s="63">
        <v>0</v>
      </c>
      <c r="GE104" s="89">
        <v>6820870</v>
      </c>
      <c r="GF104" s="89">
        <v>5993130</v>
      </c>
      <c r="GG104" s="89">
        <v>827740</v>
      </c>
    </row>
    <row r="105" spans="1:189" x14ac:dyDescent="0.25">
      <c r="CE105" s="66" t="s">
        <v>72</v>
      </c>
      <c r="CF105" s="66">
        <v>29</v>
      </c>
      <c r="CG105" s="67">
        <v>3070540</v>
      </c>
      <c r="CH105" s="66">
        <v>0</v>
      </c>
      <c r="CI105" s="66">
        <v>0</v>
      </c>
      <c r="CJ105" s="67">
        <v>3070540</v>
      </c>
      <c r="CK105" s="67">
        <v>1639990</v>
      </c>
      <c r="CL105" s="67">
        <v>1430550</v>
      </c>
      <c r="CN105" s="66" t="s">
        <v>71</v>
      </c>
      <c r="CO105" s="66">
        <v>27</v>
      </c>
      <c r="CP105" s="67">
        <v>10873720</v>
      </c>
      <c r="CQ105" s="66">
        <v>0</v>
      </c>
      <c r="CR105" s="66">
        <v>0</v>
      </c>
      <c r="CS105" s="67">
        <v>10873720</v>
      </c>
      <c r="CT105" s="67">
        <v>3345950</v>
      </c>
      <c r="CU105" s="67">
        <v>7527770</v>
      </c>
      <c r="CW105" s="66" t="s">
        <v>70</v>
      </c>
      <c r="CX105" s="66">
        <v>15</v>
      </c>
      <c r="CY105" s="67">
        <v>1848820</v>
      </c>
      <c r="CZ105" s="66">
        <v>0</v>
      </c>
      <c r="DA105" s="66">
        <v>0</v>
      </c>
      <c r="DB105" s="67">
        <v>1848820</v>
      </c>
      <c r="DC105" s="67">
        <v>133960</v>
      </c>
      <c r="DD105" s="67">
        <v>1714860</v>
      </c>
      <c r="DF105" s="79" t="s">
        <v>74</v>
      </c>
      <c r="DG105" s="64">
        <v>496</v>
      </c>
      <c r="DH105" s="64">
        <v>0</v>
      </c>
      <c r="DI105" s="64">
        <v>0</v>
      </c>
      <c r="DJ105" s="64">
        <v>0</v>
      </c>
      <c r="DK105" s="64">
        <v>0</v>
      </c>
      <c r="DL105" s="64">
        <v>0</v>
      </c>
      <c r="DM105" s="64">
        <v>0</v>
      </c>
      <c r="DO105" s="83" t="s">
        <v>72</v>
      </c>
      <c r="DP105" s="83" t="s">
        <v>344</v>
      </c>
      <c r="DQ105" s="83" t="s">
        <v>428</v>
      </c>
      <c r="DR105" s="83" t="s">
        <v>163</v>
      </c>
      <c r="DS105" s="83" t="s">
        <v>163</v>
      </c>
      <c r="DT105" s="56">
        <v>3954000</v>
      </c>
      <c r="DU105" s="56">
        <v>1571540</v>
      </c>
      <c r="DV105" s="56">
        <v>2382460</v>
      </c>
      <c r="DX105" s="83" t="s">
        <v>71</v>
      </c>
      <c r="DY105" s="63">
        <v>28</v>
      </c>
      <c r="DZ105" s="89">
        <v>10976260</v>
      </c>
      <c r="EA105" s="63">
        <v>0</v>
      </c>
      <c r="EB105" s="63">
        <v>0</v>
      </c>
      <c r="EC105" s="89">
        <v>10976260</v>
      </c>
      <c r="ED105" s="89">
        <v>3401640</v>
      </c>
      <c r="EE105" s="89">
        <v>7574620</v>
      </c>
      <c r="EG105" s="83" t="s">
        <v>74</v>
      </c>
      <c r="EH105" s="63">
        <v>499</v>
      </c>
      <c r="EI105" s="63">
        <v>0</v>
      </c>
      <c r="EJ105" s="63">
        <v>0</v>
      </c>
      <c r="EK105" s="63">
        <v>0</v>
      </c>
      <c r="EL105" s="63">
        <v>0</v>
      </c>
      <c r="EM105" s="63">
        <v>0</v>
      </c>
      <c r="EN105" s="63">
        <v>0</v>
      </c>
      <c r="EP105" s="83" t="s">
        <v>73</v>
      </c>
      <c r="EQ105" s="89">
        <v>777</v>
      </c>
      <c r="ER105" s="89">
        <v>134889980</v>
      </c>
      <c r="ES105" s="63">
        <v>0</v>
      </c>
      <c r="ET105" s="63">
        <v>0</v>
      </c>
      <c r="EU105" s="89">
        <v>134889980</v>
      </c>
      <c r="EV105" s="89">
        <v>61643290</v>
      </c>
      <c r="EW105" s="89">
        <v>73246690</v>
      </c>
      <c r="EY105" s="83" t="s">
        <v>71</v>
      </c>
      <c r="EZ105" s="119">
        <v>28</v>
      </c>
      <c r="FA105" s="120">
        <v>9553990</v>
      </c>
      <c r="FB105" s="119">
        <v>0</v>
      </c>
      <c r="FC105" s="119">
        <v>0</v>
      </c>
      <c r="FD105" s="122">
        <v>5459700</v>
      </c>
      <c r="FE105" s="122">
        <v>3270820</v>
      </c>
      <c r="FF105" s="122">
        <v>2188880</v>
      </c>
      <c r="FH105" s="83" t="s">
        <v>61</v>
      </c>
      <c r="FI105" s="89">
        <v>2</v>
      </c>
      <c r="FJ105" s="89">
        <v>42743280</v>
      </c>
      <c r="FK105" s="63">
        <v>0</v>
      </c>
      <c r="FL105" s="63">
        <v>0</v>
      </c>
      <c r="FM105" s="124">
        <v>42743280</v>
      </c>
      <c r="FN105" s="124">
        <v>36176260</v>
      </c>
      <c r="FO105" s="124">
        <v>6567020</v>
      </c>
      <c r="FQ105" s="83" t="s">
        <v>60</v>
      </c>
      <c r="FR105" s="63">
        <v>169</v>
      </c>
      <c r="FS105" s="89">
        <v>730586230</v>
      </c>
      <c r="FT105" s="63">
        <v>0</v>
      </c>
      <c r="FU105" s="63">
        <v>0</v>
      </c>
      <c r="FV105" s="89">
        <v>730586230</v>
      </c>
      <c r="FW105" s="89">
        <v>680597070</v>
      </c>
      <c r="FX105" s="89">
        <v>49989160</v>
      </c>
      <c r="FZ105" s="83" t="s">
        <v>64</v>
      </c>
      <c r="GA105" s="83" t="s">
        <v>598</v>
      </c>
      <c r="GB105" s="89">
        <v>7523740</v>
      </c>
      <c r="GC105" s="63">
        <v>0</v>
      </c>
      <c r="GD105" s="63">
        <v>0</v>
      </c>
      <c r="GE105" s="89">
        <v>7523740</v>
      </c>
      <c r="GF105" s="89">
        <v>1663300</v>
      </c>
      <c r="GG105" s="89">
        <v>5860440</v>
      </c>
    </row>
    <row r="106" spans="1:189" x14ac:dyDescent="0.25">
      <c r="CE106" s="66" t="s">
        <v>73</v>
      </c>
      <c r="CF106" s="66">
        <v>802</v>
      </c>
      <c r="CG106" s="67">
        <v>152581100</v>
      </c>
      <c r="CH106" s="66">
        <v>0</v>
      </c>
      <c r="CI106" s="66">
        <v>0</v>
      </c>
      <c r="CJ106" s="67">
        <v>152581100</v>
      </c>
      <c r="CK106" s="67">
        <v>55961140</v>
      </c>
      <c r="CL106" s="67">
        <v>96619960</v>
      </c>
      <c r="CN106" s="66" t="s">
        <v>72</v>
      </c>
      <c r="CO106" s="66">
        <v>29</v>
      </c>
      <c r="CP106" s="67">
        <v>2903430</v>
      </c>
      <c r="CQ106" s="66">
        <v>0</v>
      </c>
      <c r="CR106" s="66">
        <v>0</v>
      </c>
      <c r="CS106" s="67">
        <v>2903430</v>
      </c>
      <c r="CT106" s="67">
        <v>1583360</v>
      </c>
      <c r="CU106" s="67">
        <v>1320070</v>
      </c>
      <c r="CW106" s="66" t="s">
        <v>71</v>
      </c>
      <c r="CX106" s="66">
        <v>28</v>
      </c>
      <c r="CY106" s="67">
        <v>11544010</v>
      </c>
      <c r="CZ106" s="66">
        <v>0</v>
      </c>
      <c r="DA106" s="66">
        <v>0</v>
      </c>
      <c r="DB106" s="67">
        <v>11544010</v>
      </c>
      <c r="DC106" s="67">
        <v>3265800</v>
      </c>
      <c r="DD106" s="67">
        <v>8278210</v>
      </c>
      <c r="DF106" s="79" t="s">
        <v>142</v>
      </c>
      <c r="DG106" s="64">
        <v>103</v>
      </c>
      <c r="DH106" s="65">
        <v>255893860</v>
      </c>
      <c r="DI106" s="65">
        <v>203259590</v>
      </c>
      <c r="DJ106" s="65">
        <v>337897920</v>
      </c>
      <c r="DK106" s="65">
        <v>51399790</v>
      </c>
      <c r="DL106" s="65">
        <v>243988780</v>
      </c>
      <c r="DM106" s="65">
        <v>11905080</v>
      </c>
      <c r="DO106" s="83" t="s">
        <v>73</v>
      </c>
      <c r="DP106" s="83" t="s">
        <v>429</v>
      </c>
      <c r="DQ106" s="83" t="s">
        <v>430</v>
      </c>
      <c r="DR106" s="83" t="s">
        <v>163</v>
      </c>
      <c r="DS106" s="83" t="s">
        <v>163</v>
      </c>
      <c r="DT106" s="56">
        <v>127465220</v>
      </c>
      <c r="DU106" s="56">
        <v>57942720</v>
      </c>
      <c r="DV106" s="56">
        <v>69522500</v>
      </c>
      <c r="DX106" s="83" t="s">
        <v>72</v>
      </c>
      <c r="DY106" s="63">
        <v>24</v>
      </c>
      <c r="DZ106" s="89">
        <v>5654360</v>
      </c>
      <c r="EA106" s="63">
        <v>0</v>
      </c>
      <c r="EB106" s="63">
        <v>0</v>
      </c>
      <c r="EC106" s="89">
        <v>5654360</v>
      </c>
      <c r="ED106" s="89">
        <v>3271970</v>
      </c>
      <c r="EE106" s="89">
        <v>2382390</v>
      </c>
      <c r="EG106" s="83" t="s">
        <v>142</v>
      </c>
      <c r="EH106" s="63">
        <v>160</v>
      </c>
      <c r="EI106" s="89">
        <v>322697170</v>
      </c>
      <c r="EJ106" s="89">
        <v>275020150</v>
      </c>
      <c r="EK106" s="89">
        <v>482910480</v>
      </c>
      <c r="EL106" s="89">
        <v>47264940</v>
      </c>
      <c r="EM106" s="89">
        <v>322697170</v>
      </c>
      <c r="EN106" s="63">
        <v>0</v>
      </c>
      <c r="EP106" s="83" t="s">
        <v>74</v>
      </c>
      <c r="EQ106" s="89">
        <v>512</v>
      </c>
      <c r="ER106" s="63">
        <v>0</v>
      </c>
      <c r="ES106" s="63">
        <v>0</v>
      </c>
      <c r="ET106" s="63">
        <v>0</v>
      </c>
      <c r="EU106" s="63">
        <v>0</v>
      </c>
      <c r="EV106" s="63">
        <v>0</v>
      </c>
      <c r="EW106" s="63">
        <v>0</v>
      </c>
      <c r="EY106" s="83" t="s">
        <v>72</v>
      </c>
      <c r="EZ106" s="119">
        <v>23</v>
      </c>
      <c r="FA106" s="120">
        <v>5459700</v>
      </c>
      <c r="FB106" s="119">
        <v>0</v>
      </c>
      <c r="FC106" s="119">
        <v>0</v>
      </c>
      <c r="FD106" s="122">
        <v>209980</v>
      </c>
      <c r="FE106" s="122">
        <v>104980</v>
      </c>
      <c r="FF106" s="122">
        <v>105000</v>
      </c>
      <c r="FH106" s="83" t="s">
        <v>62</v>
      </c>
      <c r="FI106" s="89">
        <v>294</v>
      </c>
      <c r="FJ106" s="89">
        <v>294702890</v>
      </c>
      <c r="FK106" s="63">
        <v>0</v>
      </c>
      <c r="FL106" s="63">
        <v>0</v>
      </c>
      <c r="FM106" s="124">
        <v>294702890</v>
      </c>
      <c r="FN106" s="124">
        <v>260292740</v>
      </c>
      <c r="FO106" s="124">
        <v>34410150</v>
      </c>
      <c r="FQ106" s="83" t="s">
        <v>61</v>
      </c>
      <c r="FR106" s="63">
        <v>2</v>
      </c>
      <c r="FS106" s="89">
        <v>42754750</v>
      </c>
      <c r="FT106" s="63">
        <v>0</v>
      </c>
      <c r="FU106" s="63">
        <v>0</v>
      </c>
      <c r="FV106" s="89">
        <v>42754750</v>
      </c>
      <c r="FW106" s="89">
        <v>36176260</v>
      </c>
      <c r="FX106" s="89">
        <v>6578490</v>
      </c>
      <c r="FZ106" s="83" t="s">
        <v>65</v>
      </c>
      <c r="GA106" s="83" t="s">
        <v>358</v>
      </c>
      <c r="GB106" s="89">
        <v>404260</v>
      </c>
      <c r="GC106" s="63">
        <v>0</v>
      </c>
      <c r="GD106" s="63">
        <v>0</v>
      </c>
      <c r="GE106" s="89">
        <v>404260</v>
      </c>
      <c r="GF106" s="89">
        <v>229080</v>
      </c>
      <c r="GG106" s="89">
        <v>175180</v>
      </c>
    </row>
    <row r="107" spans="1:189" x14ac:dyDescent="0.25">
      <c r="CE107" s="66" t="s">
        <v>74</v>
      </c>
      <c r="CF107" s="66">
        <v>477</v>
      </c>
      <c r="CG107" s="66">
        <v>0</v>
      </c>
      <c r="CH107" s="66">
        <v>0</v>
      </c>
      <c r="CI107" s="66">
        <v>0</v>
      </c>
      <c r="CJ107" s="66">
        <v>0</v>
      </c>
      <c r="CK107" s="66">
        <v>0</v>
      </c>
      <c r="CL107" s="66">
        <v>0</v>
      </c>
      <c r="CN107" s="66" t="s">
        <v>73</v>
      </c>
      <c r="CO107" s="66">
        <v>799</v>
      </c>
      <c r="CP107" s="67">
        <v>134610110</v>
      </c>
      <c r="CQ107" s="66">
        <v>0</v>
      </c>
      <c r="CR107" s="66">
        <v>0</v>
      </c>
      <c r="CS107" s="67">
        <v>134610110</v>
      </c>
      <c r="CT107" s="67">
        <v>56042440</v>
      </c>
      <c r="CU107" s="67">
        <v>78567670</v>
      </c>
      <c r="CW107" s="66" t="s">
        <v>72</v>
      </c>
      <c r="CX107" s="66">
        <v>29</v>
      </c>
      <c r="CY107" s="67">
        <v>2782100</v>
      </c>
      <c r="CZ107" s="66">
        <v>0</v>
      </c>
      <c r="DA107" s="66">
        <v>0</v>
      </c>
      <c r="DB107" s="67">
        <v>2782100</v>
      </c>
      <c r="DC107" s="67">
        <v>1541480</v>
      </c>
      <c r="DD107" s="67">
        <v>1240620</v>
      </c>
      <c r="DF107" s="79" t="s">
        <v>143</v>
      </c>
      <c r="DG107" s="64">
        <v>9</v>
      </c>
      <c r="DH107" s="65">
        <v>4042950</v>
      </c>
      <c r="DI107" s="65">
        <v>3892230</v>
      </c>
      <c r="DJ107" s="65">
        <v>4733890</v>
      </c>
      <c r="DK107" s="64">
        <v>0</v>
      </c>
      <c r="DL107" s="65">
        <v>3831710</v>
      </c>
      <c r="DM107" s="65">
        <v>211240</v>
      </c>
      <c r="DO107" s="83" t="s">
        <v>431</v>
      </c>
      <c r="DP107" s="83" t="s">
        <v>195</v>
      </c>
      <c r="DQ107" s="83" t="s">
        <v>432</v>
      </c>
      <c r="DR107" s="83" t="s">
        <v>163</v>
      </c>
      <c r="DS107" s="83" t="s">
        <v>163</v>
      </c>
      <c r="DT107" s="56">
        <v>288280</v>
      </c>
      <c r="DU107" s="56">
        <v>21120</v>
      </c>
      <c r="DV107" s="56">
        <v>267160</v>
      </c>
      <c r="DX107" s="83" t="s">
        <v>73</v>
      </c>
      <c r="DY107" s="63">
        <v>781</v>
      </c>
      <c r="DZ107" s="89">
        <v>128474520</v>
      </c>
      <c r="EA107" s="63">
        <v>0</v>
      </c>
      <c r="EB107" s="63">
        <v>0</v>
      </c>
      <c r="EC107" s="89">
        <v>128474520</v>
      </c>
      <c r="ED107" s="89">
        <v>58535520</v>
      </c>
      <c r="EE107" s="89">
        <v>69939000</v>
      </c>
      <c r="EG107" s="83" t="s">
        <v>143</v>
      </c>
      <c r="EH107" s="63">
        <v>104</v>
      </c>
      <c r="EI107" s="89">
        <v>56351220</v>
      </c>
      <c r="EJ107" s="89">
        <v>55522470</v>
      </c>
      <c r="EK107" s="89">
        <v>87161397</v>
      </c>
      <c r="EL107" s="89">
        <v>595150</v>
      </c>
      <c r="EM107" s="89">
        <v>56351220</v>
      </c>
      <c r="EN107" s="63">
        <v>0</v>
      </c>
      <c r="EP107" s="83" t="s">
        <v>142</v>
      </c>
      <c r="EQ107" s="89">
        <v>164</v>
      </c>
      <c r="ER107" s="89">
        <v>318226340</v>
      </c>
      <c r="ES107" s="89">
        <v>281243590</v>
      </c>
      <c r="ET107" s="89">
        <v>506939670</v>
      </c>
      <c r="EU107" s="89">
        <v>35693980</v>
      </c>
      <c r="EV107" s="89">
        <v>318226340</v>
      </c>
      <c r="EW107" s="63">
        <v>0</v>
      </c>
      <c r="EY107" s="83" t="s">
        <v>472</v>
      </c>
      <c r="EZ107" s="119">
        <v>1</v>
      </c>
      <c r="FA107" s="120">
        <v>209980</v>
      </c>
      <c r="FB107" s="119">
        <v>0</v>
      </c>
      <c r="FC107" s="119">
        <v>0</v>
      </c>
      <c r="FD107" s="122">
        <v>126601370</v>
      </c>
      <c r="FE107" s="122">
        <v>63690260</v>
      </c>
      <c r="FF107" s="122">
        <v>62911110</v>
      </c>
      <c r="FH107" s="83" t="s">
        <v>63</v>
      </c>
      <c r="FI107" s="89">
        <v>11</v>
      </c>
      <c r="FJ107" s="89">
        <v>5721430</v>
      </c>
      <c r="FK107" s="63">
        <v>0</v>
      </c>
      <c r="FL107" s="63">
        <v>0</v>
      </c>
      <c r="FM107" s="124">
        <v>5721430</v>
      </c>
      <c r="FN107" s="124">
        <v>4971750</v>
      </c>
      <c r="FO107" s="124">
        <v>749680</v>
      </c>
      <c r="FQ107" s="83" t="s">
        <v>62</v>
      </c>
      <c r="FR107" s="63">
        <v>288</v>
      </c>
      <c r="FS107" s="89">
        <v>323380840</v>
      </c>
      <c r="FT107" s="63">
        <v>0</v>
      </c>
      <c r="FU107" s="63">
        <v>0</v>
      </c>
      <c r="FV107" s="89">
        <v>323380840</v>
      </c>
      <c r="FW107" s="89">
        <v>288733610</v>
      </c>
      <c r="FX107" s="89">
        <v>34647230</v>
      </c>
      <c r="FZ107" s="83" t="s">
        <v>66</v>
      </c>
      <c r="GA107" s="83" t="s">
        <v>562</v>
      </c>
      <c r="GB107" s="89">
        <v>7604770</v>
      </c>
      <c r="GC107" s="63">
        <v>0</v>
      </c>
      <c r="GD107" s="63">
        <v>0</v>
      </c>
      <c r="GE107" s="89">
        <v>7604770</v>
      </c>
      <c r="GF107" s="89">
        <v>1551650</v>
      </c>
      <c r="GG107" s="89">
        <v>6053120</v>
      </c>
    </row>
    <row r="108" spans="1:189" x14ac:dyDescent="0.25">
      <c r="A108" s="48"/>
      <c r="CN108" s="66" t="s">
        <v>74</v>
      </c>
      <c r="CO108" s="66">
        <v>483</v>
      </c>
      <c r="CP108" s="66">
        <v>0</v>
      </c>
      <c r="CQ108" s="66">
        <v>0</v>
      </c>
      <c r="CR108" s="66">
        <v>0</v>
      </c>
      <c r="CS108" s="66">
        <v>0</v>
      </c>
      <c r="CT108" s="66">
        <v>0</v>
      </c>
      <c r="CU108" s="66">
        <v>0</v>
      </c>
      <c r="CW108" s="66" t="s">
        <v>73</v>
      </c>
      <c r="CX108" s="66">
        <v>781</v>
      </c>
      <c r="CY108" s="67">
        <v>130999320</v>
      </c>
      <c r="CZ108" s="66">
        <v>0</v>
      </c>
      <c r="DA108" s="66">
        <v>0</v>
      </c>
      <c r="DB108" s="67">
        <v>130999320</v>
      </c>
      <c r="DC108" s="67">
        <v>54944340</v>
      </c>
      <c r="DD108" s="67">
        <v>76054980</v>
      </c>
      <c r="DF108" s="79"/>
      <c r="DG108" s="64"/>
      <c r="DH108" s="64"/>
      <c r="DI108" s="64"/>
      <c r="DJ108" s="64"/>
      <c r="DK108" s="64"/>
      <c r="DL108" s="64"/>
      <c r="DM108" s="64"/>
      <c r="DO108" s="83" t="s">
        <v>74</v>
      </c>
      <c r="DP108" s="83" t="s">
        <v>433</v>
      </c>
      <c r="DQ108" s="83" t="s">
        <v>163</v>
      </c>
      <c r="DR108" s="83" t="s">
        <v>163</v>
      </c>
      <c r="DS108" s="83" t="s">
        <v>163</v>
      </c>
      <c r="DT108" s="63">
        <v>0</v>
      </c>
      <c r="DU108" s="63">
        <v>0</v>
      </c>
      <c r="DV108" s="63">
        <v>0</v>
      </c>
      <c r="DX108" s="83" t="s">
        <v>74</v>
      </c>
      <c r="DY108" s="63">
        <v>500</v>
      </c>
      <c r="DZ108" s="63">
        <v>0</v>
      </c>
      <c r="EA108" s="63">
        <v>0</v>
      </c>
      <c r="EB108" s="63">
        <v>0</v>
      </c>
      <c r="EC108" s="63">
        <v>0</v>
      </c>
      <c r="ED108" s="63">
        <v>0</v>
      </c>
      <c r="EE108" s="63">
        <v>0</v>
      </c>
      <c r="EP108" s="83" t="s">
        <v>143</v>
      </c>
      <c r="EQ108" s="89">
        <v>102</v>
      </c>
      <c r="ER108" s="89">
        <v>60108620</v>
      </c>
      <c r="ES108" s="89">
        <v>59104650</v>
      </c>
      <c r="ET108" s="89">
        <v>90332747</v>
      </c>
      <c r="EU108" s="89">
        <v>762650</v>
      </c>
      <c r="EV108" s="89">
        <v>60108620</v>
      </c>
      <c r="EW108" s="63">
        <v>0</v>
      </c>
      <c r="EY108" s="83" t="s">
        <v>73</v>
      </c>
      <c r="EZ108" s="119">
        <v>785</v>
      </c>
      <c r="FA108" s="120">
        <v>126601370</v>
      </c>
      <c r="FB108" s="119">
        <v>0</v>
      </c>
      <c r="FC108" s="119">
        <v>0</v>
      </c>
      <c r="FD108" s="121">
        <v>0</v>
      </c>
      <c r="FE108" s="121">
        <v>0</v>
      </c>
      <c r="FF108" s="121">
        <v>0</v>
      </c>
      <c r="FH108" s="83" t="s">
        <v>64</v>
      </c>
      <c r="FI108" s="89">
        <v>134</v>
      </c>
      <c r="FJ108" s="89">
        <v>8866100</v>
      </c>
      <c r="FK108" s="63">
        <v>0</v>
      </c>
      <c r="FL108" s="63">
        <v>0</v>
      </c>
      <c r="FM108" s="124">
        <v>8866100</v>
      </c>
      <c r="FN108" s="124">
        <v>2374420</v>
      </c>
      <c r="FO108" s="124">
        <v>6491680</v>
      </c>
      <c r="FQ108" s="83" t="s">
        <v>63</v>
      </c>
      <c r="FR108" s="63">
        <v>11</v>
      </c>
      <c r="FS108" s="89">
        <v>6267600</v>
      </c>
      <c r="FT108" s="63">
        <v>0</v>
      </c>
      <c r="FU108" s="63">
        <v>0</v>
      </c>
      <c r="FV108" s="89">
        <v>6267600</v>
      </c>
      <c r="FW108" s="89">
        <v>5470640</v>
      </c>
      <c r="FX108" s="89">
        <v>796960</v>
      </c>
      <c r="FZ108" s="83" t="s">
        <v>67</v>
      </c>
      <c r="GA108" s="83" t="s">
        <v>358</v>
      </c>
      <c r="GB108" s="89">
        <v>827210</v>
      </c>
      <c r="GC108" s="63">
        <v>0</v>
      </c>
      <c r="GD108" s="63">
        <v>0</v>
      </c>
      <c r="GE108" s="89">
        <v>827210</v>
      </c>
      <c r="GF108" s="89">
        <v>612010</v>
      </c>
      <c r="GG108" s="89">
        <v>215200</v>
      </c>
    </row>
    <row r="109" spans="1:189" x14ac:dyDescent="0.25">
      <c r="CW109" s="66" t="s">
        <v>74</v>
      </c>
      <c r="CX109" s="66">
        <v>490</v>
      </c>
      <c r="CY109" s="66">
        <v>0</v>
      </c>
      <c r="CZ109" s="66">
        <v>0</v>
      </c>
      <c r="DA109" s="66">
        <v>0</v>
      </c>
      <c r="DB109" s="66">
        <v>0</v>
      </c>
      <c r="DC109" s="66">
        <v>0</v>
      </c>
      <c r="DD109" s="66">
        <v>0</v>
      </c>
      <c r="DF109" s="79"/>
      <c r="DG109" s="64"/>
      <c r="DH109" s="65"/>
      <c r="DI109" s="65"/>
      <c r="DJ109" s="65"/>
      <c r="DK109" s="65"/>
      <c r="DL109" s="65"/>
      <c r="DM109" s="65"/>
      <c r="DO109" s="83" t="s">
        <v>142</v>
      </c>
      <c r="DP109" s="83" t="s">
        <v>434</v>
      </c>
      <c r="DQ109" s="83" t="s">
        <v>435</v>
      </c>
      <c r="DR109" s="83" t="s">
        <v>436</v>
      </c>
      <c r="DS109" s="83" t="s">
        <v>437</v>
      </c>
      <c r="DT109" s="56">
        <v>49794020</v>
      </c>
      <c r="DU109" s="56">
        <v>292684560</v>
      </c>
      <c r="DV109" s="63">
        <v>0</v>
      </c>
      <c r="DX109" s="83" t="s">
        <v>142</v>
      </c>
      <c r="DY109" s="63">
        <v>162</v>
      </c>
      <c r="DZ109" s="89">
        <v>311535010</v>
      </c>
      <c r="EA109" s="89">
        <v>256125430</v>
      </c>
      <c r="EB109" s="89">
        <v>464237310</v>
      </c>
      <c r="EC109" s="89">
        <v>54614280</v>
      </c>
      <c r="ED109" s="89">
        <v>311535010</v>
      </c>
      <c r="EE109" s="63">
        <v>0</v>
      </c>
      <c r="EP109" s="83"/>
      <c r="EQ109" s="83"/>
      <c r="EY109" s="83" t="s">
        <v>74</v>
      </c>
      <c r="EZ109" s="119">
        <v>520</v>
      </c>
      <c r="FA109" s="119">
        <v>0</v>
      </c>
      <c r="FB109" s="119">
        <v>0</v>
      </c>
      <c r="FC109" s="119">
        <v>0</v>
      </c>
      <c r="FD109" s="122">
        <v>57694820</v>
      </c>
      <c r="FE109" s="122">
        <v>319212840</v>
      </c>
      <c r="FF109" s="121">
        <v>0</v>
      </c>
      <c r="FH109" s="83" t="s">
        <v>65</v>
      </c>
      <c r="FI109" s="89">
        <v>2</v>
      </c>
      <c r="FJ109" s="89">
        <v>320800</v>
      </c>
      <c r="FK109" s="63">
        <v>0</v>
      </c>
      <c r="FL109" s="63">
        <v>0</v>
      </c>
      <c r="FM109" s="124">
        <v>320800</v>
      </c>
      <c r="FN109" s="124">
        <v>173300</v>
      </c>
      <c r="FO109" s="124">
        <v>147500</v>
      </c>
      <c r="FQ109" s="83" t="s">
        <v>64</v>
      </c>
      <c r="FR109" s="63">
        <v>120</v>
      </c>
      <c r="FS109" s="89">
        <v>6752450</v>
      </c>
      <c r="FT109" s="63">
        <v>0</v>
      </c>
      <c r="FU109" s="63">
        <v>0</v>
      </c>
      <c r="FV109" s="89">
        <v>6752450</v>
      </c>
      <c r="FW109" s="89">
        <v>1525380</v>
      </c>
      <c r="FX109" s="89">
        <v>5227070</v>
      </c>
      <c r="FZ109" s="83" t="s">
        <v>68</v>
      </c>
      <c r="GA109" s="83" t="s">
        <v>599</v>
      </c>
      <c r="GB109" s="89">
        <v>35376480</v>
      </c>
      <c r="GC109" s="63">
        <v>0</v>
      </c>
      <c r="GD109" s="63">
        <v>0</v>
      </c>
      <c r="GE109" s="89">
        <v>35376480</v>
      </c>
      <c r="GF109" s="89">
        <v>24807370</v>
      </c>
      <c r="GG109" s="89">
        <v>10569110</v>
      </c>
    </row>
    <row r="110" spans="1:189" x14ac:dyDescent="0.25">
      <c r="DO110" s="83" t="s">
        <v>143</v>
      </c>
      <c r="DP110" s="83" t="s">
        <v>438</v>
      </c>
      <c r="DQ110" s="83" t="s">
        <v>439</v>
      </c>
      <c r="DR110" s="83" t="s">
        <v>440</v>
      </c>
      <c r="DS110" s="83" t="s">
        <v>441</v>
      </c>
      <c r="DT110" s="56">
        <v>42770</v>
      </c>
      <c r="DU110" s="56">
        <v>51268030</v>
      </c>
      <c r="DV110" s="63">
        <v>0</v>
      </c>
      <c r="DX110" s="83" t="s">
        <v>143</v>
      </c>
      <c r="DY110" s="63">
        <v>106</v>
      </c>
      <c r="DZ110" s="89">
        <v>51689230</v>
      </c>
      <c r="EA110" s="89">
        <v>51399430</v>
      </c>
      <c r="EB110" s="89">
        <v>76336897</v>
      </c>
      <c r="EC110" s="63">
        <v>0</v>
      </c>
      <c r="ED110" s="89">
        <v>51689230</v>
      </c>
      <c r="EE110" s="63">
        <v>0</v>
      </c>
      <c r="EQ110" s="83"/>
      <c r="ER110" s="89"/>
      <c r="ES110" s="89"/>
      <c r="ET110" s="89"/>
      <c r="EY110" s="83" t="s">
        <v>142</v>
      </c>
      <c r="EZ110" s="119">
        <v>169</v>
      </c>
      <c r="FA110" s="120">
        <v>319212840</v>
      </c>
      <c r="FB110" s="120">
        <v>260964650</v>
      </c>
      <c r="FC110" s="120">
        <v>492959090</v>
      </c>
      <c r="FD110" s="122">
        <v>1222570</v>
      </c>
      <c r="FE110" s="122">
        <v>53850220</v>
      </c>
      <c r="FF110" s="121">
        <v>0</v>
      </c>
      <c r="FH110" s="83" t="s">
        <v>66</v>
      </c>
      <c r="FI110" s="89">
        <v>46</v>
      </c>
      <c r="FJ110" s="89">
        <v>6666140</v>
      </c>
      <c r="FK110" s="63">
        <v>0</v>
      </c>
      <c r="FL110" s="63">
        <v>0</v>
      </c>
      <c r="FM110" s="124">
        <v>6666140</v>
      </c>
      <c r="FN110" s="124">
        <v>1238100</v>
      </c>
      <c r="FO110" s="124">
        <v>5428040</v>
      </c>
      <c r="FQ110" s="83" t="s">
        <v>65</v>
      </c>
      <c r="FR110" s="63">
        <v>2</v>
      </c>
      <c r="FS110" s="89">
        <v>347500</v>
      </c>
      <c r="FT110" s="63">
        <v>0</v>
      </c>
      <c r="FU110" s="63">
        <v>0</v>
      </c>
      <c r="FV110" s="89">
        <v>347500</v>
      </c>
      <c r="FW110" s="89">
        <v>200000</v>
      </c>
      <c r="FX110" s="89">
        <v>147500</v>
      </c>
      <c r="FZ110" s="83" t="s">
        <v>69</v>
      </c>
      <c r="GA110" s="83" t="s">
        <v>600</v>
      </c>
      <c r="GB110" s="89">
        <v>15224660</v>
      </c>
      <c r="GC110" s="63">
        <v>0</v>
      </c>
      <c r="GD110" s="63">
        <v>0</v>
      </c>
      <c r="GE110" s="89">
        <v>15224660</v>
      </c>
      <c r="GF110" s="89">
        <v>11052340</v>
      </c>
      <c r="GG110" s="89">
        <v>4172320</v>
      </c>
    </row>
    <row r="111" spans="1:189" x14ac:dyDescent="0.25">
      <c r="DO111" s="83"/>
      <c r="DP111" s="83"/>
      <c r="DQ111" s="83"/>
      <c r="DR111" s="83"/>
      <c r="DS111" s="83"/>
      <c r="DT111" s="56"/>
      <c r="DV111" s="56"/>
      <c r="DX111" s="83"/>
      <c r="DZ111" s="89"/>
      <c r="EA111" s="89"/>
      <c r="EB111" s="89"/>
      <c r="EC111" s="89"/>
      <c r="ED111" s="89"/>
      <c r="EE111" s="89"/>
      <c r="EY111" s="83" t="s">
        <v>143</v>
      </c>
      <c r="EZ111" s="119">
        <v>106</v>
      </c>
      <c r="FA111" s="120">
        <v>53850220</v>
      </c>
      <c r="FB111" s="120">
        <v>52430650</v>
      </c>
      <c r="FC111" s="120">
        <v>88677627</v>
      </c>
      <c r="FH111" s="83" t="s">
        <v>67</v>
      </c>
      <c r="FI111" s="89">
        <v>2</v>
      </c>
      <c r="FJ111" s="89">
        <v>760260</v>
      </c>
      <c r="FK111" s="63">
        <v>0</v>
      </c>
      <c r="FL111" s="63">
        <v>0</v>
      </c>
      <c r="FM111" s="124">
        <v>760260</v>
      </c>
      <c r="FN111" s="124">
        <v>544460</v>
      </c>
      <c r="FO111" s="124">
        <v>215800</v>
      </c>
      <c r="FQ111" s="83" t="s">
        <v>66</v>
      </c>
      <c r="FR111" s="63">
        <v>44</v>
      </c>
      <c r="FS111" s="89">
        <v>6596400</v>
      </c>
      <c r="FT111" s="63">
        <v>0</v>
      </c>
      <c r="FU111" s="63">
        <v>0</v>
      </c>
      <c r="FV111" s="89">
        <v>6596400</v>
      </c>
      <c r="FW111" s="89">
        <v>1265590</v>
      </c>
      <c r="FX111" s="89">
        <v>5330810</v>
      </c>
      <c r="FZ111" s="83" t="s">
        <v>70</v>
      </c>
      <c r="GA111" s="83" t="s">
        <v>540</v>
      </c>
      <c r="GB111" s="89">
        <v>1345110</v>
      </c>
      <c r="GC111" s="63">
        <v>0</v>
      </c>
      <c r="GD111" s="63">
        <v>0</v>
      </c>
      <c r="GE111" s="89">
        <v>1345110</v>
      </c>
      <c r="GF111" s="63">
        <v>0</v>
      </c>
      <c r="GG111" s="89">
        <v>1345110</v>
      </c>
    </row>
    <row r="112" spans="1:189" x14ac:dyDescent="0.25">
      <c r="FH112" s="83" t="s">
        <v>68</v>
      </c>
      <c r="FI112" s="89">
        <v>116</v>
      </c>
      <c r="FJ112" s="89">
        <v>30612370</v>
      </c>
      <c r="FK112" s="63">
        <v>0</v>
      </c>
      <c r="FL112" s="63">
        <v>0</v>
      </c>
      <c r="FM112" s="124">
        <v>30612370</v>
      </c>
      <c r="FN112" s="124">
        <v>21401260</v>
      </c>
      <c r="FO112" s="124">
        <v>9211110</v>
      </c>
      <c r="FQ112" s="83" t="s">
        <v>67</v>
      </c>
      <c r="FR112" s="63">
        <v>2</v>
      </c>
      <c r="FS112" s="89">
        <v>796300</v>
      </c>
      <c r="FT112" s="63">
        <v>0</v>
      </c>
      <c r="FU112" s="63">
        <v>0</v>
      </c>
      <c r="FV112" s="89">
        <v>796300</v>
      </c>
      <c r="FW112" s="89">
        <v>586100</v>
      </c>
      <c r="FX112" s="89">
        <v>210200</v>
      </c>
      <c r="FZ112" s="83" t="s">
        <v>71</v>
      </c>
      <c r="GA112" s="83" t="s">
        <v>585</v>
      </c>
      <c r="GB112" s="89">
        <v>12214830</v>
      </c>
      <c r="GC112" s="63">
        <v>0</v>
      </c>
      <c r="GD112" s="63">
        <v>0</v>
      </c>
      <c r="GE112" s="89">
        <v>12214830</v>
      </c>
      <c r="GF112" s="89">
        <v>3460160</v>
      </c>
      <c r="GG112" s="89">
        <v>8754670</v>
      </c>
    </row>
    <row r="113" spans="1:189" x14ac:dyDescent="0.25">
      <c r="FH113" s="83" t="s">
        <v>69</v>
      </c>
      <c r="FI113" s="89">
        <v>53</v>
      </c>
      <c r="FJ113" s="89">
        <v>21462370</v>
      </c>
      <c r="FK113" s="63">
        <v>0</v>
      </c>
      <c r="FL113" s="63">
        <v>0</v>
      </c>
      <c r="FM113" s="124">
        <v>21462370</v>
      </c>
      <c r="FN113" s="124">
        <v>16677240</v>
      </c>
      <c r="FO113" s="124">
        <v>4785130</v>
      </c>
      <c r="FQ113" s="83" t="s">
        <v>68</v>
      </c>
      <c r="FR113" s="63">
        <v>115</v>
      </c>
      <c r="FS113" s="89">
        <v>33655880</v>
      </c>
      <c r="FT113" s="63">
        <v>0</v>
      </c>
      <c r="FU113" s="63">
        <v>0</v>
      </c>
      <c r="FV113" s="89">
        <v>33655880</v>
      </c>
      <c r="FW113" s="89">
        <v>23731610</v>
      </c>
      <c r="FX113" s="89">
        <v>9924270</v>
      </c>
      <c r="FZ113" s="83" t="s">
        <v>72</v>
      </c>
      <c r="GA113" s="83" t="s">
        <v>601</v>
      </c>
      <c r="GB113" s="89">
        <v>5932750</v>
      </c>
      <c r="GC113" s="63">
        <v>0</v>
      </c>
      <c r="GD113" s="63">
        <v>0</v>
      </c>
      <c r="GE113" s="89">
        <v>5932750</v>
      </c>
      <c r="GF113" s="89">
        <v>3599040</v>
      </c>
      <c r="GG113" s="89">
        <v>2333710</v>
      </c>
    </row>
    <row r="114" spans="1:189" x14ac:dyDescent="0.25">
      <c r="FH114" s="83" t="s">
        <v>70</v>
      </c>
      <c r="FI114" s="89">
        <v>11</v>
      </c>
      <c r="FJ114" s="89">
        <v>1586440</v>
      </c>
      <c r="FK114" s="63">
        <v>0</v>
      </c>
      <c r="FL114" s="63">
        <v>0</v>
      </c>
      <c r="FM114" s="124">
        <v>1586440</v>
      </c>
      <c r="FN114" s="123">
        <v>0</v>
      </c>
      <c r="FO114" s="124">
        <v>1586440</v>
      </c>
      <c r="FQ114" s="83" t="s">
        <v>69</v>
      </c>
      <c r="FR114" s="63">
        <v>49</v>
      </c>
      <c r="FS114" s="89">
        <v>22669180</v>
      </c>
      <c r="FT114" s="63">
        <v>0</v>
      </c>
      <c r="FU114" s="63">
        <v>0</v>
      </c>
      <c r="FV114" s="89">
        <v>22669180</v>
      </c>
      <c r="FW114" s="89">
        <v>17839600</v>
      </c>
      <c r="FX114" s="89">
        <v>4829580</v>
      </c>
      <c r="FZ114" s="83" t="s">
        <v>73</v>
      </c>
      <c r="GA114" s="83" t="s">
        <v>602</v>
      </c>
      <c r="GB114" s="89">
        <v>165690760</v>
      </c>
      <c r="GC114" s="63">
        <v>0</v>
      </c>
      <c r="GD114" s="63">
        <v>0</v>
      </c>
      <c r="GE114" s="89">
        <v>165690760</v>
      </c>
      <c r="GF114" s="89">
        <v>77566490</v>
      </c>
      <c r="GG114" s="89">
        <v>88124270</v>
      </c>
    </row>
    <row r="115" spans="1:189" x14ac:dyDescent="0.25">
      <c r="FH115" s="83" t="s">
        <v>71</v>
      </c>
      <c r="FI115" s="89">
        <v>28</v>
      </c>
      <c r="FJ115" s="89">
        <v>10209720</v>
      </c>
      <c r="FK115" s="63">
        <v>0</v>
      </c>
      <c r="FL115" s="63">
        <v>0</v>
      </c>
      <c r="FM115" s="124">
        <v>10209720</v>
      </c>
      <c r="FN115" s="124">
        <v>3421410</v>
      </c>
      <c r="FO115" s="124">
        <v>6788310</v>
      </c>
      <c r="FQ115" s="83" t="s">
        <v>70</v>
      </c>
      <c r="FR115" s="63">
        <v>11</v>
      </c>
      <c r="FS115" s="89">
        <v>1492290</v>
      </c>
      <c r="FT115" s="63">
        <v>0</v>
      </c>
      <c r="FU115" s="63">
        <v>0</v>
      </c>
      <c r="FV115" s="89">
        <v>1492290</v>
      </c>
      <c r="FW115" s="63">
        <v>0</v>
      </c>
      <c r="FX115" s="89">
        <v>1492290</v>
      </c>
      <c r="FZ115" s="83" t="s">
        <v>74</v>
      </c>
      <c r="GA115" s="83" t="s">
        <v>603</v>
      </c>
      <c r="GB115" s="63">
        <v>0</v>
      </c>
      <c r="GC115" s="63">
        <v>0</v>
      </c>
      <c r="GD115" s="63">
        <v>0</v>
      </c>
      <c r="GE115" s="63">
        <v>0</v>
      </c>
      <c r="GF115" s="63">
        <v>0</v>
      </c>
      <c r="GG115" s="63">
        <v>0</v>
      </c>
    </row>
    <row r="116" spans="1:189" x14ac:dyDescent="0.25">
      <c r="A116" s="76"/>
      <c r="FH116" s="83" t="s">
        <v>72</v>
      </c>
      <c r="FI116" s="89">
        <v>22</v>
      </c>
      <c r="FJ116" s="89">
        <v>5314100</v>
      </c>
      <c r="FK116" s="63">
        <v>0</v>
      </c>
      <c r="FL116" s="63">
        <v>0</v>
      </c>
      <c r="FM116" s="124">
        <v>5314100</v>
      </c>
      <c r="FN116" s="124">
        <v>3263390</v>
      </c>
      <c r="FO116" s="124">
        <v>2050710</v>
      </c>
      <c r="FQ116" s="83" t="s">
        <v>71</v>
      </c>
      <c r="FR116" s="63">
        <v>28</v>
      </c>
      <c r="FS116" s="89">
        <v>10333350</v>
      </c>
      <c r="FT116" s="63">
        <v>0</v>
      </c>
      <c r="FU116" s="63">
        <v>0</v>
      </c>
      <c r="FV116" s="89">
        <v>10333350</v>
      </c>
      <c r="FW116" s="89">
        <v>3464250</v>
      </c>
      <c r="FX116" s="89">
        <v>6869100</v>
      </c>
      <c r="FZ116" s="83" t="s">
        <v>142</v>
      </c>
      <c r="GA116" s="83" t="s">
        <v>604</v>
      </c>
      <c r="GB116" s="89">
        <v>353696040</v>
      </c>
      <c r="GC116" s="89">
        <v>305385820</v>
      </c>
      <c r="GD116" s="89">
        <v>574210060</v>
      </c>
      <c r="GE116" s="89">
        <v>45993320</v>
      </c>
      <c r="GF116" s="89">
        <v>353696040</v>
      </c>
      <c r="GG116" s="63">
        <v>0</v>
      </c>
    </row>
    <row r="117" spans="1:189" x14ac:dyDescent="0.25">
      <c r="FH117" s="83" t="s">
        <v>73</v>
      </c>
      <c r="FI117" s="89">
        <v>803</v>
      </c>
      <c r="FJ117" s="89">
        <v>144548660</v>
      </c>
      <c r="FK117" s="63">
        <v>0</v>
      </c>
      <c r="FL117" s="63">
        <v>0</v>
      </c>
      <c r="FM117" s="124">
        <v>144548660</v>
      </c>
      <c r="FN117" s="124">
        <v>66616650</v>
      </c>
      <c r="FO117" s="124">
        <v>77932010</v>
      </c>
      <c r="FQ117" s="83" t="s">
        <v>72</v>
      </c>
      <c r="FR117" s="63">
        <v>23</v>
      </c>
      <c r="FS117" s="89">
        <v>5701010</v>
      </c>
      <c r="FT117" s="63">
        <v>0</v>
      </c>
      <c r="FU117" s="63">
        <v>0</v>
      </c>
      <c r="FV117" s="89">
        <v>5701010</v>
      </c>
      <c r="FW117" s="89">
        <v>3454170</v>
      </c>
      <c r="FX117" s="89">
        <v>2246840</v>
      </c>
      <c r="FZ117" s="83" t="s">
        <v>143</v>
      </c>
      <c r="GA117" s="83" t="s">
        <v>605</v>
      </c>
      <c r="GB117" s="89">
        <v>77192980</v>
      </c>
      <c r="GC117" s="89">
        <v>60730230</v>
      </c>
      <c r="GD117" s="89">
        <v>98059777</v>
      </c>
      <c r="GE117" s="89">
        <v>16411620</v>
      </c>
      <c r="GF117" s="89">
        <v>77192980</v>
      </c>
      <c r="GG117" s="63">
        <v>0</v>
      </c>
    </row>
    <row r="118" spans="1:189" x14ac:dyDescent="0.25">
      <c r="FH118" s="83" t="s">
        <v>74</v>
      </c>
      <c r="FI118" s="89">
        <v>533</v>
      </c>
      <c r="FJ118" s="63">
        <v>0</v>
      </c>
      <c r="FK118" s="63">
        <v>0</v>
      </c>
      <c r="FL118" s="63">
        <v>0</v>
      </c>
      <c r="FM118" s="123">
        <v>0</v>
      </c>
      <c r="FN118" s="123">
        <v>0</v>
      </c>
      <c r="FO118" s="123">
        <v>0</v>
      </c>
      <c r="FQ118" s="83" t="s">
        <v>73</v>
      </c>
      <c r="FR118" s="63">
        <v>804</v>
      </c>
      <c r="FS118" s="89">
        <v>145184900</v>
      </c>
      <c r="FT118" s="63">
        <v>0</v>
      </c>
      <c r="FU118" s="63">
        <v>0</v>
      </c>
      <c r="FV118" s="89">
        <v>145184900</v>
      </c>
      <c r="FW118" s="89">
        <v>68409050</v>
      </c>
      <c r="FX118" s="89">
        <v>76775850</v>
      </c>
      <c r="FZ118" s="83" t="s">
        <v>485</v>
      </c>
      <c r="GA118" s="83" t="s">
        <v>418</v>
      </c>
      <c r="GB118" s="89">
        <v>14169920</v>
      </c>
      <c r="GC118" s="89">
        <v>13358300</v>
      </c>
      <c r="GD118" s="89">
        <v>13994340</v>
      </c>
      <c r="GE118" s="63">
        <v>0</v>
      </c>
      <c r="GF118" s="89">
        <v>14169920</v>
      </c>
      <c r="GG118" s="63">
        <v>0</v>
      </c>
    </row>
    <row r="119" spans="1:189" x14ac:dyDescent="0.25">
      <c r="FH119" s="83" t="s">
        <v>142</v>
      </c>
      <c r="FI119" s="89">
        <v>165</v>
      </c>
      <c r="FJ119" s="89">
        <v>312526280</v>
      </c>
      <c r="FK119" s="89">
        <v>259437800</v>
      </c>
      <c r="FL119" s="89">
        <v>518932310</v>
      </c>
      <c r="FM119" s="124">
        <v>52975370</v>
      </c>
      <c r="FN119" s="124">
        <v>312526280</v>
      </c>
      <c r="FO119" s="123">
        <v>0</v>
      </c>
      <c r="FQ119" s="83" t="s">
        <v>74</v>
      </c>
      <c r="FR119" s="63">
        <v>542</v>
      </c>
      <c r="FS119" s="63">
        <v>0</v>
      </c>
      <c r="FT119" s="63">
        <v>0</v>
      </c>
      <c r="FU119" s="63">
        <v>0</v>
      </c>
      <c r="FV119" s="63">
        <v>0</v>
      </c>
      <c r="FW119" s="63">
        <v>0</v>
      </c>
      <c r="FX119" s="63">
        <v>0</v>
      </c>
      <c r="FZ119" s="83" t="s">
        <v>75</v>
      </c>
      <c r="GA119" s="83" t="s">
        <v>195</v>
      </c>
      <c r="GB119" s="89">
        <v>398930</v>
      </c>
      <c r="GC119" s="63">
        <v>0</v>
      </c>
      <c r="GD119" s="63">
        <v>0</v>
      </c>
      <c r="GE119" s="89">
        <v>398930</v>
      </c>
      <c r="GF119" s="63">
        <v>0</v>
      </c>
      <c r="GG119" s="89">
        <v>398930</v>
      </c>
    </row>
    <row r="120" spans="1:189" x14ac:dyDescent="0.25">
      <c r="FH120" s="83" t="s">
        <v>143</v>
      </c>
      <c r="FI120" s="89">
        <v>106</v>
      </c>
      <c r="FJ120" s="89">
        <v>61206900</v>
      </c>
      <c r="FK120" s="89">
        <v>54757070</v>
      </c>
      <c r="FL120" s="89">
        <v>88324057</v>
      </c>
      <c r="FM120" s="124">
        <v>6345260</v>
      </c>
      <c r="FN120" s="124">
        <v>61206900</v>
      </c>
      <c r="FO120" s="123">
        <v>0</v>
      </c>
      <c r="FQ120" s="83" t="s">
        <v>142</v>
      </c>
      <c r="FR120" s="63">
        <v>171</v>
      </c>
      <c r="FS120" s="89">
        <v>349852040</v>
      </c>
      <c r="FT120" s="89">
        <v>289898790</v>
      </c>
      <c r="FU120" s="89">
        <v>532554270</v>
      </c>
      <c r="FV120" s="89">
        <v>59876500</v>
      </c>
      <c r="FW120" s="89">
        <v>349852040</v>
      </c>
      <c r="FX120" s="63">
        <v>0</v>
      </c>
      <c r="FZ120" s="63"/>
      <c r="GA120" s="83"/>
      <c r="GB120" s="89"/>
      <c r="GC120" s="89"/>
      <c r="GD120" s="89"/>
    </row>
    <row r="121" spans="1:189" x14ac:dyDescent="0.25">
      <c r="FH121" s="83" t="s">
        <v>485</v>
      </c>
      <c r="FI121" s="89">
        <v>30</v>
      </c>
      <c r="FJ121" s="89">
        <v>4441210</v>
      </c>
      <c r="FK121" s="89">
        <v>3464560</v>
      </c>
      <c r="FL121" s="89">
        <v>3627890</v>
      </c>
      <c r="FM121" s="123">
        <v>0</v>
      </c>
      <c r="FN121" s="124">
        <v>4441210</v>
      </c>
      <c r="FO121" s="123">
        <v>0</v>
      </c>
      <c r="FQ121" s="83" t="s">
        <v>143</v>
      </c>
      <c r="FR121" s="63">
        <v>109</v>
      </c>
      <c r="FS121" s="89">
        <v>82552400</v>
      </c>
      <c r="FT121" s="89">
        <v>57868360</v>
      </c>
      <c r="FU121" s="89">
        <v>93251627</v>
      </c>
      <c r="FV121" s="89">
        <v>24605780</v>
      </c>
      <c r="FW121" s="89">
        <v>82552400</v>
      </c>
      <c r="FX121" s="63">
        <v>0</v>
      </c>
    </row>
    <row r="122" spans="1:189" x14ac:dyDescent="0.25">
      <c r="FH122" s="83" t="s">
        <v>75</v>
      </c>
      <c r="FI122" s="89">
        <v>2</v>
      </c>
      <c r="FJ122" s="89">
        <v>1352160</v>
      </c>
      <c r="FK122" s="89">
        <v>749830</v>
      </c>
      <c r="FL122" s="89">
        <v>749830</v>
      </c>
      <c r="FM122" s="123">
        <v>0</v>
      </c>
      <c r="FN122" s="124">
        <v>694810</v>
      </c>
      <c r="FO122" s="124">
        <v>657350</v>
      </c>
      <c r="FQ122" s="83" t="s">
        <v>485</v>
      </c>
      <c r="FR122" s="63">
        <v>47</v>
      </c>
      <c r="FS122" s="89">
        <v>9491920</v>
      </c>
      <c r="FT122" s="89">
        <v>8414500</v>
      </c>
      <c r="FU122" s="89">
        <v>8754990</v>
      </c>
      <c r="FV122" s="63">
        <v>0</v>
      </c>
      <c r="FW122" s="89">
        <v>9491920</v>
      </c>
      <c r="FX122" s="63">
        <v>0</v>
      </c>
    </row>
    <row r="126" spans="1:189" x14ac:dyDescent="0.25">
      <c r="A126" s="75"/>
    </row>
    <row r="135" spans="1:1" x14ac:dyDescent="0.25">
      <c r="A135" s="48"/>
    </row>
    <row r="139" spans="1:1" x14ac:dyDescent="0.25">
      <c r="A139" s="48"/>
    </row>
    <row r="147" spans="1:1" x14ac:dyDescent="0.25">
      <c r="A147" s="76"/>
    </row>
    <row r="157" spans="1:1" x14ac:dyDescent="0.25">
      <c r="A157" s="75"/>
    </row>
    <row r="166" spans="1:1" x14ac:dyDescent="0.25">
      <c r="A166" s="48"/>
    </row>
    <row r="170" spans="1:1" x14ac:dyDescent="0.25">
      <c r="A170" s="48"/>
    </row>
    <row r="178" spans="1:1" x14ac:dyDescent="0.25">
      <c r="A178" s="76"/>
    </row>
    <row r="188" spans="1:1" x14ac:dyDescent="0.25">
      <c r="A188" s="75"/>
    </row>
    <row r="197" spans="1:1" x14ac:dyDescent="0.25">
      <c r="A197" s="48"/>
    </row>
    <row r="201" spans="1:1" x14ac:dyDescent="0.25">
      <c r="A201" s="48"/>
    </row>
    <row r="209" spans="1:1" x14ac:dyDescent="0.25">
      <c r="A209" s="76"/>
    </row>
    <row r="219" spans="1:1" x14ac:dyDescent="0.25">
      <c r="A219" s="75"/>
    </row>
    <row r="228" spans="1:1" x14ac:dyDescent="0.25">
      <c r="A228" s="48"/>
    </row>
    <row r="232" spans="1:1" x14ac:dyDescent="0.25">
      <c r="A232" s="48"/>
    </row>
    <row r="240" spans="1:1" x14ac:dyDescent="0.25">
      <c r="A240" s="76"/>
    </row>
    <row r="250" spans="1:1" x14ac:dyDescent="0.25">
      <c r="A250" s="75"/>
    </row>
    <row r="259" spans="1:1" x14ac:dyDescent="0.25">
      <c r="A259" s="48"/>
    </row>
    <row r="263" spans="1:1" x14ac:dyDescent="0.25">
      <c r="A263" s="48"/>
    </row>
    <row r="271" spans="1:1" x14ac:dyDescent="0.25">
      <c r="A271" s="76"/>
    </row>
    <row r="281" spans="1:1" x14ac:dyDescent="0.25">
      <c r="A281" s="75"/>
    </row>
    <row r="290" spans="1:1" x14ac:dyDescent="0.25">
      <c r="A290" s="48"/>
    </row>
    <row r="294" spans="1:1" x14ac:dyDescent="0.25">
      <c r="A294" s="48"/>
    </row>
    <row r="302" spans="1:1" x14ac:dyDescent="0.25">
      <c r="A302" s="76"/>
    </row>
    <row r="312" spans="1:1" x14ac:dyDescent="0.25">
      <c r="A312" s="75"/>
    </row>
    <row r="321" spans="1:1" x14ac:dyDescent="0.25">
      <c r="A321" s="48"/>
    </row>
    <row r="325" spans="1:1" x14ac:dyDescent="0.25">
      <c r="A325" s="48"/>
    </row>
    <row r="333" spans="1:1" x14ac:dyDescent="0.25">
      <c r="A333" s="76"/>
    </row>
  </sheetData>
  <sortState ref="EP3:ET215">
    <sortCondition ref="EP3:EP21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4"/>
  <sheetViews>
    <sheetView workbookViewId="0"/>
  </sheetViews>
  <sheetFormatPr defaultRowHeight="15" x14ac:dyDescent="0.25"/>
  <cols>
    <col min="1" max="1" width="50.85546875" bestFit="1" customWidth="1"/>
    <col min="2" max="2" width="12.7109375" style="33" bestFit="1" customWidth="1"/>
    <col min="3" max="22" width="12.7109375" bestFit="1" customWidth="1"/>
  </cols>
  <sheetData>
    <row r="1" spans="1:22" x14ac:dyDescent="0.25">
      <c r="A1" s="112"/>
      <c r="B1" s="32">
        <v>2000</v>
      </c>
      <c r="C1" s="32">
        <v>2001</v>
      </c>
      <c r="D1" s="32">
        <v>2002</v>
      </c>
      <c r="E1" s="32">
        <v>2003</v>
      </c>
      <c r="F1" s="32">
        <v>2004</v>
      </c>
      <c r="G1" s="32">
        <v>2005</v>
      </c>
      <c r="H1" s="32">
        <v>2006</v>
      </c>
      <c r="I1" s="32">
        <v>2007</v>
      </c>
      <c r="J1" s="32">
        <v>2008</v>
      </c>
      <c r="K1" s="32">
        <v>2009</v>
      </c>
      <c r="L1" s="32">
        <v>2010</v>
      </c>
      <c r="M1" s="32">
        <v>2011</v>
      </c>
      <c r="N1" s="55">
        <v>2012</v>
      </c>
      <c r="O1" s="55">
        <v>2013</v>
      </c>
      <c r="P1" s="55">
        <v>2014</v>
      </c>
      <c r="Q1" s="55">
        <v>2015</v>
      </c>
      <c r="R1" s="55">
        <v>2016</v>
      </c>
      <c r="S1" s="55">
        <v>2017</v>
      </c>
      <c r="T1" s="55">
        <v>2018</v>
      </c>
      <c r="U1" s="55">
        <v>2019</v>
      </c>
      <c r="V1" s="55">
        <v>2020</v>
      </c>
    </row>
    <row r="2" spans="1:22" x14ac:dyDescent="0.25">
      <c r="A2" s="4" t="s">
        <v>460</v>
      </c>
      <c r="B2" s="2">
        <v>36814094.979999997</v>
      </c>
      <c r="C2" s="2">
        <v>38608292.219999999</v>
      </c>
      <c r="D2" s="2">
        <v>40455790.600000001</v>
      </c>
      <c r="E2" s="2">
        <v>42013028.880000003</v>
      </c>
      <c r="F2" s="47">
        <v>44035017.810000002</v>
      </c>
      <c r="G2" s="47">
        <v>46458295.869999997</v>
      </c>
      <c r="H2" s="47">
        <v>49052759.380000003</v>
      </c>
      <c r="I2" s="47">
        <v>51530733.270000003</v>
      </c>
      <c r="J2" s="2">
        <v>53847758.329999998</v>
      </c>
      <c r="K2" s="2">
        <v>55999161.530000001</v>
      </c>
      <c r="L2" s="47">
        <v>57263372.359999999</v>
      </c>
      <c r="M2" s="2">
        <v>58289344.159999996</v>
      </c>
      <c r="N2" s="47">
        <v>58977530.609999999</v>
      </c>
      <c r="O2" s="47">
        <v>60899324.07</v>
      </c>
      <c r="P2" s="47">
        <v>63609989.299999997</v>
      </c>
      <c r="Q2" s="47">
        <v>66643940.490000002</v>
      </c>
      <c r="R2" s="78">
        <v>69404033.640000001</v>
      </c>
      <c r="S2" s="78">
        <v>71792496.260000005</v>
      </c>
      <c r="T2" s="47">
        <v>75047843.450000003</v>
      </c>
      <c r="U2" s="47">
        <v>78040140.359999999</v>
      </c>
      <c r="V2" s="78">
        <v>81477601.349999994</v>
      </c>
    </row>
    <row r="3" spans="1:22" x14ac:dyDescent="0.25">
      <c r="A3" s="36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1:22" s="30" customFormat="1" x14ac:dyDescent="0.25">
      <c r="B4" s="33"/>
    </row>
    <row r="33" spans="1:1" x14ac:dyDescent="0.25">
      <c r="A33" s="30"/>
    </row>
    <row r="34" spans="1:1" x14ac:dyDescent="0.25">
      <c r="A34" s="30"/>
    </row>
    <row r="35" spans="1:1" x14ac:dyDescent="0.25">
      <c r="A35" s="30"/>
    </row>
    <row r="36" spans="1:1" x14ac:dyDescent="0.25">
      <c r="A36" s="30"/>
    </row>
    <row r="37" spans="1:1" x14ac:dyDescent="0.25">
      <c r="A37" s="30"/>
    </row>
    <row r="38" spans="1:1" x14ac:dyDescent="0.25">
      <c r="A38" s="30"/>
    </row>
    <row r="39" spans="1:1" x14ac:dyDescent="0.25">
      <c r="A39" s="30"/>
    </row>
    <row r="40" spans="1:1" x14ac:dyDescent="0.25">
      <c r="A40" s="30"/>
    </row>
    <row r="41" spans="1:1" x14ac:dyDescent="0.25">
      <c r="A41" s="30"/>
    </row>
    <row r="42" spans="1:1" x14ac:dyDescent="0.25">
      <c r="A42" s="30"/>
    </row>
    <row r="43" spans="1:1" x14ac:dyDescent="0.25">
      <c r="A43" s="30"/>
    </row>
    <row r="44" spans="1:1" x14ac:dyDescent="0.25">
      <c r="A44" s="30"/>
    </row>
  </sheetData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6"/>
  <sheetViews>
    <sheetView workbookViewId="0"/>
  </sheetViews>
  <sheetFormatPr defaultRowHeight="15" x14ac:dyDescent="0.25"/>
  <cols>
    <col min="2" max="2" width="13.85546875" bestFit="1" customWidth="1"/>
    <col min="3" max="3" width="13.5703125" customWidth="1"/>
    <col min="4" max="4" width="13.85546875" bestFit="1" customWidth="1"/>
    <col min="5" max="5" width="14.42578125" customWidth="1"/>
    <col min="6" max="9" width="13.85546875" bestFit="1" customWidth="1"/>
    <col min="10" max="10" width="13.85546875" style="1" bestFit="1" customWidth="1"/>
    <col min="11" max="11" width="14" customWidth="1"/>
    <col min="12" max="12" width="13.85546875" bestFit="1" customWidth="1"/>
    <col min="13" max="13" width="15.42578125" customWidth="1"/>
    <col min="14" max="17" width="13.85546875" bestFit="1" customWidth="1"/>
    <col min="18" max="18" width="13.85546875" style="63" bestFit="1" customWidth="1"/>
    <col min="19" max="22" width="13.85546875" bestFit="1" customWidth="1"/>
  </cols>
  <sheetData>
    <row r="1" spans="1:22" x14ac:dyDescent="0.25">
      <c r="B1" s="32">
        <v>2000</v>
      </c>
      <c r="C1" s="32">
        <v>2001</v>
      </c>
      <c r="D1" s="32">
        <v>2002</v>
      </c>
      <c r="E1" s="32">
        <v>2003</v>
      </c>
      <c r="F1" s="32">
        <v>2004</v>
      </c>
      <c r="G1" s="32">
        <v>2005</v>
      </c>
      <c r="H1" s="32">
        <v>2006</v>
      </c>
      <c r="I1" s="32">
        <v>2007</v>
      </c>
      <c r="J1" s="53">
        <v>2008</v>
      </c>
      <c r="K1" s="53">
        <v>2009</v>
      </c>
      <c r="L1" s="53">
        <v>2010</v>
      </c>
      <c r="M1" s="53">
        <v>2011</v>
      </c>
      <c r="N1" s="53">
        <v>2012</v>
      </c>
      <c r="O1" s="53">
        <v>2013</v>
      </c>
      <c r="P1" s="53">
        <v>2014</v>
      </c>
      <c r="Q1" s="53">
        <v>2015</v>
      </c>
      <c r="R1" s="53">
        <v>2016</v>
      </c>
      <c r="S1" s="53">
        <v>2017</v>
      </c>
      <c r="T1" s="53">
        <v>2018</v>
      </c>
      <c r="U1" s="53">
        <v>2019</v>
      </c>
      <c r="V1" s="53">
        <v>2020</v>
      </c>
    </row>
    <row r="2" spans="1:22" x14ac:dyDescent="0.25">
      <c r="A2" s="4" t="s">
        <v>1</v>
      </c>
      <c r="B2" s="89">
        <v>20805363424</v>
      </c>
      <c r="C2" s="89">
        <v>21693651570</v>
      </c>
      <c r="D2" s="89">
        <v>22641291147</v>
      </c>
      <c r="E2" s="89">
        <v>23481602477</v>
      </c>
      <c r="F2" s="89">
        <v>24906908930</v>
      </c>
      <c r="G2" s="89">
        <v>26500538972</v>
      </c>
      <c r="H2" s="89">
        <v>29663727442</v>
      </c>
      <c r="I2" s="89">
        <v>35276496141</v>
      </c>
      <c r="J2" s="89">
        <v>37002690937</v>
      </c>
      <c r="K2" s="89">
        <v>36446336442</v>
      </c>
      <c r="L2" s="89">
        <v>34978576014</v>
      </c>
      <c r="M2" s="89">
        <v>33412693626</v>
      </c>
      <c r="N2" s="89">
        <v>32586422894</v>
      </c>
      <c r="O2" s="89">
        <v>33102805137</v>
      </c>
      <c r="P2" s="89">
        <v>34877589110</v>
      </c>
      <c r="Q2" s="89">
        <v>36716577379</v>
      </c>
      <c r="R2" s="89">
        <v>39002299869</v>
      </c>
      <c r="S2" s="89">
        <v>42213950459</v>
      </c>
      <c r="T2" s="89">
        <v>46399106709</v>
      </c>
      <c r="U2" s="89">
        <v>50681034646</v>
      </c>
      <c r="V2" s="89">
        <v>53148678076</v>
      </c>
    </row>
    <row r="3" spans="1:22" x14ac:dyDescent="0.25">
      <c r="A3" s="4" t="s">
        <v>2</v>
      </c>
      <c r="B3" s="89">
        <v>12639952269</v>
      </c>
      <c r="C3" s="89">
        <v>13252913836</v>
      </c>
      <c r="D3" s="89">
        <v>13915187057</v>
      </c>
      <c r="E3" s="89">
        <v>14429268607</v>
      </c>
      <c r="F3" s="89">
        <v>15004583992</v>
      </c>
      <c r="G3" s="89">
        <v>15665803695</v>
      </c>
      <c r="H3" s="89">
        <v>16463705003</v>
      </c>
      <c r="I3" s="89">
        <v>17437346702</v>
      </c>
      <c r="J3" s="89">
        <v>18283315517</v>
      </c>
      <c r="K3" s="89">
        <v>19115322574</v>
      </c>
      <c r="L3" s="89">
        <v>19627632200</v>
      </c>
      <c r="M3" s="89">
        <v>20055200154</v>
      </c>
      <c r="N3" s="89">
        <v>20218793942</v>
      </c>
      <c r="O3" s="89">
        <v>20744634065</v>
      </c>
      <c r="P3" s="89">
        <v>21608513008</v>
      </c>
      <c r="Q3" s="89">
        <v>22490480722</v>
      </c>
      <c r="R3" s="89">
        <v>23371520094</v>
      </c>
      <c r="S3" s="89">
        <v>24219912095</v>
      </c>
      <c r="T3" s="89">
        <v>25344013124</v>
      </c>
      <c r="U3" s="89">
        <v>26502974171</v>
      </c>
      <c r="V3" s="89">
        <v>27618295240</v>
      </c>
    </row>
    <row r="4" spans="1:22" x14ac:dyDescent="0.25">
      <c r="A4" s="4" t="s">
        <v>3</v>
      </c>
      <c r="B4" s="89">
        <v>12706331651</v>
      </c>
      <c r="C4" s="89">
        <v>13428252512</v>
      </c>
      <c r="D4" s="89">
        <v>14175489565</v>
      </c>
      <c r="E4" s="89">
        <v>14814052699</v>
      </c>
      <c r="F4" s="89">
        <v>15570521990</v>
      </c>
      <c r="G4" s="89">
        <v>16299403392</v>
      </c>
      <c r="H4" s="89">
        <v>16984042355</v>
      </c>
      <c r="I4" s="89">
        <v>17956374584</v>
      </c>
      <c r="J4" s="89">
        <v>18816573527</v>
      </c>
      <c r="K4" s="89">
        <v>19503459501</v>
      </c>
      <c r="L4" s="89">
        <v>20185073069</v>
      </c>
      <c r="M4" s="89">
        <v>20790754857</v>
      </c>
      <c r="N4" s="89">
        <v>21415916159</v>
      </c>
      <c r="O4" s="89">
        <v>21901076585</v>
      </c>
      <c r="P4" s="89">
        <v>22519040191</v>
      </c>
      <c r="Q4" s="89">
        <v>23370790533</v>
      </c>
      <c r="R4" s="89">
        <v>24198271536</v>
      </c>
      <c r="S4" s="89">
        <v>25095719943</v>
      </c>
      <c r="T4" s="89">
        <v>26245001454</v>
      </c>
      <c r="U4" s="89">
        <v>27383947143</v>
      </c>
      <c r="V4" s="89">
        <v>28592058249</v>
      </c>
    </row>
    <row r="5" spans="1:22" x14ac:dyDescent="0.25">
      <c r="B5" s="1"/>
      <c r="C5" s="1"/>
      <c r="D5" s="1"/>
      <c r="E5" s="1"/>
      <c r="F5" s="1"/>
      <c r="G5" s="1"/>
      <c r="H5" s="1"/>
      <c r="I5" s="1"/>
      <c r="K5" s="1"/>
      <c r="L5" s="1"/>
      <c r="M5" s="1"/>
    </row>
    <row r="16" spans="1:22" x14ac:dyDescent="0.25">
      <c r="A16" s="4"/>
    </row>
    <row r="36" spans="1:1" x14ac:dyDescent="0.25">
      <c r="A36" s="85" t="s">
        <v>495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C266"/>
  <sheetViews>
    <sheetView zoomScaleNormal="100" workbookViewId="0">
      <pane ySplit="10" topLeftCell="A11" activePane="bottomLeft" state="frozen"/>
      <selection pane="bottomLeft"/>
    </sheetView>
  </sheetViews>
  <sheetFormatPr defaultRowHeight="15" x14ac:dyDescent="0.25"/>
  <cols>
    <col min="1" max="1" width="21.140625" customWidth="1"/>
    <col min="2" max="2" width="16.42578125" bestFit="1" customWidth="1"/>
    <col min="3" max="3" width="15.42578125" bestFit="1" customWidth="1"/>
    <col min="4" max="4" width="16.42578125" bestFit="1" customWidth="1"/>
    <col min="5" max="5" width="15.42578125" bestFit="1" customWidth="1"/>
    <col min="6" max="6" width="13.85546875" bestFit="1" customWidth="1"/>
    <col min="7" max="9" width="15.42578125" bestFit="1" customWidth="1"/>
    <col min="10" max="10" width="14.42578125" customWidth="1"/>
    <col min="11" max="11" width="15.42578125" bestFit="1" customWidth="1"/>
    <col min="12" max="18" width="13.85546875" bestFit="1" customWidth="1"/>
    <col min="19" max="19" width="13.42578125" bestFit="1" customWidth="1"/>
    <col min="20" max="22" width="13.85546875" bestFit="1" customWidth="1"/>
    <col min="23" max="23" width="11" style="11" bestFit="1" customWidth="1"/>
    <col min="24" max="24" width="10.42578125" style="11" bestFit="1" customWidth="1"/>
    <col min="25" max="25" width="13.42578125" style="11" bestFit="1" customWidth="1"/>
    <col min="26" max="26" width="12.140625" bestFit="1" customWidth="1"/>
    <col min="27" max="27" width="12.42578125" bestFit="1" customWidth="1"/>
    <col min="29" max="29" width="11" style="11" bestFit="1" customWidth="1"/>
    <col min="30" max="30" width="10.42578125" style="11" bestFit="1" customWidth="1"/>
    <col min="31" max="31" width="13.42578125" style="11" bestFit="1" customWidth="1"/>
    <col min="32" max="32" width="12.140625" bestFit="1" customWidth="1"/>
    <col min="33" max="33" width="12.42578125" bestFit="1" customWidth="1"/>
    <col min="35" max="35" width="11" style="11" bestFit="1" customWidth="1"/>
    <col min="36" max="36" width="12.7109375" style="11" bestFit="1" customWidth="1"/>
    <col min="37" max="37" width="13.42578125" style="11" bestFit="1" customWidth="1"/>
    <col min="38" max="38" width="12.140625" bestFit="1" customWidth="1"/>
    <col min="39" max="39" width="12.42578125" bestFit="1" customWidth="1"/>
    <col min="41" max="41" width="11" bestFit="1" customWidth="1"/>
    <col min="42" max="42" width="10.42578125" bestFit="1" customWidth="1"/>
    <col min="43" max="43" width="13.42578125" bestFit="1" customWidth="1"/>
    <col min="44" max="44" width="12.140625" bestFit="1" customWidth="1"/>
    <col min="45" max="45" width="12.42578125" bestFit="1" customWidth="1"/>
    <col min="47" max="47" width="11" bestFit="1" customWidth="1"/>
    <col min="48" max="48" width="10.42578125" bestFit="1" customWidth="1"/>
    <col min="49" max="49" width="13.42578125" bestFit="1" customWidth="1"/>
    <col min="50" max="50" width="12.140625" bestFit="1" customWidth="1"/>
    <col min="51" max="51" width="12.42578125" bestFit="1" customWidth="1"/>
    <col min="53" max="53" width="11" style="11" bestFit="1" customWidth="1"/>
    <col min="54" max="54" width="10.42578125" style="11" bestFit="1" customWidth="1"/>
    <col min="55" max="55" width="13.42578125" style="11" bestFit="1" customWidth="1"/>
    <col min="56" max="56" width="12.140625" bestFit="1" customWidth="1"/>
    <col min="57" max="57" width="12.42578125" bestFit="1" customWidth="1"/>
    <col min="59" max="59" width="11" style="11" bestFit="1" customWidth="1"/>
    <col min="60" max="60" width="10.42578125" style="11" bestFit="1" customWidth="1"/>
    <col min="61" max="61" width="13.42578125" style="11" bestFit="1" customWidth="1"/>
    <col min="62" max="62" width="12.140625" style="11" bestFit="1" customWidth="1"/>
    <col min="63" max="63" width="12.42578125" style="11" bestFit="1" customWidth="1"/>
    <col min="65" max="65" width="11" bestFit="1" customWidth="1"/>
    <col min="66" max="66" width="10.42578125" bestFit="1" customWidth="1"/>
    <col min="67" max="67" width="13.42578125" bestFit="1" customWidth="1"/>
    <col min="68" max="68" width="12.140625" bestFit="1" customWidth="1"/>
    <col min="69" max="69" width="12.42578125" bestFit="1" customWidth="1"/>
    <col min="71" max="71" width="11" bestFit="1" customWidth="1"/>
    <col min="72" max="72" width="10.42578125" bestFit="1" customWidth="1"/>
    <col min="73" max="73" width="13.42578125" bestFit="1" customWidth="1"/>
    <col min="74" max="74" width="12.140625" bestFit="1" customWidth="1"/>
    <col min="75" max="75" width="12.42578125" bestFit="1" customWidth="1"/>
    <col min="77" max="77" width="11" style="11" bestFit="1" customWidth="1"/>
    <col min="78" max="78" width="10.42578125" style="11" bestFit="1" customWidth="1"/>
    <col min="79" max="79" width="13.42578125" style="11" bestFit="1" customWidth="1"/>
    <col min="80" max="80" width="12.140625" style="11" bestFit="1" customWidth="1"/>
    <col min="81" max="81" width="12.42578125" style="11" bestFit="1" customWidth="1"/>
  </cols>
  <sheetData>
    <row r="1" spans="1:81" s="85" customFormat="1" x14ac:dyDescent="0.25">
      <c r="A1" s="4" t="s">
        <v>448</v>
      </c>
      <c r="W1" s="63"/>
      <c r="X1" s="63"/>
      <c r="Y1" s="63"/>
      <c r="AC1" s="63"/>
      <c r="AD1" s="63"/>
      <c r="AE1" s="63"/>
      <c r="AI1" s="63"/>
      <c r="AJ1" s="63"/>
      <c r="AK1" s="63"/>
      <c r="BA1" s="63"/>
      <c r="BB1" s="63"/>
      <c r="BC1" s="63"/>
      <c r="BG1" s="63"/>
      <c r="BH1" s="63"/>
      <c r="BI1" s="63"/>
      <c r="BJ1" s="63"/>
      <c r="BK1" s="63"/>
      <c r="BY1" s="63"/>
      <c r="BZ1" s="63"/>
      <c r="CA1" s="63"/>
      <c r="CB1" s="63"/>
      <c r="CC1" s="63"/>
    </row>
    <row r="2" spans="1:81" s="9" customFormat="1" x14ac:dyDescent="0.25">
      <c r="B2" s="32">
        <v>2000</v>
      </c>
      <c r="C2" s="32">
        <v>2001</v>
      </c>
      <c r="D2" s="32">
        <v>2002</v>
      </c>
      <c r="E2" s="32">
        <v>2003</v>
      </c>
      <c r="F2" s="32">
        <v>2004</v>
      </c>
      <c r="G2" s="32">
        <v>2005</v>
      </c>
      <c r="H2" s="32">
        <v>2006</v>
      </c>
      <c r="I2" s="32">
        <v>2007</v>
      </c>
      <c r="J2" s="32">
        <v>2008</v>
      </c>
      <c r="K2" s="32">
        <v>2009</v>
      </c>
      <c r="L2" s="32">
        <v>2010</v>
      </c>
      <c r="M2" s="32">
        <v>2011</v>
      </c>
      <c r="N2" s="55">
        <v>2012</v>
      </c>
      <c r="O2" s="55">
        <v>2013</v>
      </c>
      <c r="P2" s="55">
        <v>2014</v>
      </c>
      <c r="Q2" s="55">
        <v>2015</v>
      </c>
      <c r="R2" s="55">
        <v>2016</v>
      </c>
      <c r="S2" s="55">
        <v>2017</v>
      </c>
      <c r="T2" s="55">
        <v>2018</v>
      </c>
      <c r="U2" s="55">
        <v>2019</v>
      </c>
      <c r="V2" s="55">
        <v>2020</v>
      </c>
      <c r="W2" s="11"/>
      <c r="X2" s="11"/>
      <c r="Y2" s="11"/>
      <c r="AC2" s="11"/>
      <c r="AD2" s="11"/>
      <c r="AE2" s="11"/>
      <c r="AI2" s="11"/>
      <c r="AJ2" s="11"/>
      <c r="AK2" s="11"/>
      <c r="BA2" s="11"/>
      <c r="BB2" s="11"/>
      <c r="BC2" s="11"/>
      <c r="BG2" s="11"/>
      <c r="BH2" s="11"/>
      <c r="BI2" s="11"/>
      <c r="BJ2" s="11"/>
      <c r="BK2" s="11"/>
      <c r="BY2" s="11"/>
      <c r="BZ2" s="11"/>
      <c r="CA2" s="11"/>
      <c r="CB2" s="11"/>
      <c r="CC2" s="11"/>
    </row>
    <row r="3" spans="1:81" s="30" customFormat="1" x14ac:dyDescent="0.25">
      <c r="A3" s="41" t="s">
        <v>1</v>
      </c>
      <c r="B3" s="12">
        <v>17430023980</v>
      </c>
      <c r="C3" s="23">
        <v>18096792000</v>
      </c>
      <c r="D3" s="23">
        <v>18801607011</v>
      </c>
      <c r="E3" s="23">
        <v>19562355470</v>
      </c>
      <c r="F3" s="23">
        <v>20718471920</v>
      </c>
      <c r="G3" s="23">
        <v>22097398910</v>
      </c>
      <c r="H3" s="23">
        <v>25053277490</v>
      </c>
      <c r="I3" s="23">
        <v>30096322813</v>
      </c>
      <c r="J3" s="23">
        <v>31532184871</v>
      </c>
      <c r="K3" s="23">
        <v>30636412035</v>
      </c>
      <c r="L3" s="23">
        <v>28999451230</v>
      </c>
      <c r="M3" s="23">
        <v>27408538310</v>
      </c>
      <c r="N3" s="56">
        <v>26639029272</v>
      </c>
      <c r="O3" s="31">
        <v>27027326037</v>
      </c>
      <c r="P3" s="94">
        <v>28579164922</v>
      </c>
      <c r="Q3" s="94">
        <v>30119706342</v>
      </c>
      <c r="R3" s="89">
        <v>32461422362</v>
      </c>
      <c r="S3" s="118">
        <v>35407298732</v>
      </c>
      <c r="T3" s="89">
        <v>39268518170</v>
      </c>
      <c r="U3" s="124">
        <v>43302592251</v>
      </c>
      <c r="V3" s="126">
        <v>45461868979</v>
      </c>
      <c r="W3" s="39"/>
      <c r="X3" s="39"/>
      <c r="Y3" s="39"/>
      <c r="AC3" s="39"/>
      <c r="AD3" s="39"/>
      <c r="AE3" s="39"/>
      <c r="AI3" s="39"/>
      <c r="AJ3" s="39"/>
      <c r="AK3" s="39"/>
      <c r="BA3" s="39"/>
      <c r="BB3" s="39"/>
      <c r="BC3" s="39"/>
      <c r="BG3" s="39"/>
      <c r="BH3" s="39"/>
      <c r="BI3" s="39"/>
      <c r="BJ3" s="39"/>
      <c r="BK3" s="39"/>
      <c r="BY3" s="39"/>
      <c r="BZ3" s="39"/>
      <c r="CA3" s="39"/>
      <c r="CB3" s="39"/>
      <c r="CC3" s="39"/>
    </row>
    <row r="4" spans="1:81" s="30" customFormat="1" x14ac:dyDescent="0.25">
      <c r="A4" s="41" t="s">
        <v>2</v>
      </c>
      <c r="B4" s="12">
        <v>11637285504</v>
      </c>
      <c r="C4" s="23">
        <v>12214492640</v>
      </c>
      <c r="D4" s="23">
        <v>12889364696</v>
      </c>
      <c r="E4" s="23">
        <v>13447782087</v>
      </c>
      <c r="F4" s="23">
        <v>13975357701</v>
      </c>
      <c r="G4" s="23">
        <v>14651361191</v>
      </c>
      <c r="H4" s="23">
        <v>15439996658</v>
      </c>
      <c r="I4" s="23">
        <v>16322309084</v>
      </c>
      <c r="J4" s="23">
        <v>17147717664</v>
      </c>
      <c r="K4" s="23">
        <v>17847119682</v>
      </c>
      <c r="L4" s="23">
        <v>18333297192</v>
      </c>
      <c r="M4" s="23">
        <v>18827011300</v>
      </c>
      <c r="N4" s="56">
        <v>18981661374</v>
      </c>
      <c r="O4" s="31">
        <v>19503547760</v>
      </c>
      <c r="P4" s="94">
        <v>20332430138</v>
      </c>
      <c r="Q4" s="94">
        <v>21144495719</v>
      </c>
      <c r="R4" s="89">
        <v>22020421101</v>
      </c>
      <c r="S4" s="118">
        <v>22781300441</v>
      </c>
      <c r="T4" s="89">
        <v>23711131951</v>
      </c>
      <c r="U4" s="124">
        <v>24855721093</v>
      </c>
      <c r="V4" s="126">
        <v>25825868806</v>
      </c>
      <c r="W4" s="39"/>
      <c r="X4" s="39"/>
      <c r="Y4" s="39"/>
      <c r="AC4" s="39"/>
      <c r="AD4" s="39"/>
      <c r="AE4" s="39"/>
      <c r="AI4" s="39"/>
      <c r="AJ4" s="39"/>
      <c r="AK4" s="39"/>
      <c r="BA4" s="39"/>
      <c r="BB4" s="39"/>
      <c r="BC4" s="39"/>
      <c r="BG4" s="39"/>
      <c r="BH4" s="39"/>
      <c r="BI4" s="39"/>
      <c r="BJ4" s="39"/>
      <c r="BK4" s="39"/>
      <c r="BY4" s="39"/>
      <c r="BZ4" s="39"/>
      <c r="CA4" s="39"/>
      <c r="CB4" s="39"/>
      <c r="CC4" s="39"/>
    </row>
    <row r="5" spans="1:81" s="82" customFormat="1" x14ac:dyDescent="0.25">
      <c r="A5" s="59" t="s">
        <v>3</v>
      </c>
      <c r="B5" s="56">
        <v>11573307402</v>
      </c>
      <c r="C5" s="62">
        <v>12225489192</v>
      </c>
      <c r="D5" s="62">
        <v>12964168111</v>
      </c>
      <c r="E5" s="62">
        <v>13620392680</v>
      </c>
      <c r="F5" s="62">
        <v>14297594687</v>
      </c>
      <c r="G5" s="62">
        <v>15007944034</v>
      </c>
      <c r="H5" s="62">
        <v>15659176312</v>
      </c>
      <c r="I5" s="62">
        <v>16522113337</v>
      </c>
      <c r="J5" s="62">
        <v>17346877077</v>
      </c>
      <c r="K5" s="62">
        <v>17898867511</v>
      </c>
      <c r="L5" s="62">
        <v>18511126972</v>
      </c>
      <c r="M5" s="62">
        <v>19153195745</v>
      </c>
      <c r="N5" s="56">
        <v>19737239313</v>
      </c>
      <c r="O5" s="31">
        <v>20197716493</v>
      </c>
      <c r="P5" s="94">
        <v>20760280275</v>
      </c>
      <c r="Q5" s="94">
        <v>21521199980</v>
      </c>
      <c r="R5" s="89">
        <v>22326722054</v>
      </c>
      <c r="S5" s="118">
        <v>23114282864</v>
      </c>
      <c r="T5" s="89">
        <v>24039502719</v>
      </c>
      <c r="U5" s="124">
        <v>25096120481</v>
      </c>
      <c r="V5" s="126">
        <v>26138835711</v>
      </c>
      <c r="W5" s="63"/>
      <c r="X5" s="63"/>
      <c r="Y5" s="63"/>
      <c r="AC5" s="63"/>
      <c r="AD5" s="63"/>
      <c r="AE5" s="63"/>
      <c r="AI5" s="63"/>
      <c r="AJ5" s="63"/>
      <c r="AK5" s="63"/>
      <c r="BA5" s="63"/>
      <c r="BB5" s="63"/>
      <c r="BC5" s="63"/>
      <c r="BG5" s="63"/>
      <c r="BH5" s="63"/>
      <c r="BI5" s="63"/>
      <c r="BJ5" s="63"/>
      <c r="BK5" s="63"/>
      <c r="BY5" s="63"/>
      <c r="BZ5" s="63"/>
      <c r="CA5" s="63"/>
      <c r="CB5" s="63"/>
      <c r="CC5" s="63"/>
    </row>
    <row r="6" spans="1:81" s="9" customFormat="1" x14ac:dyDescent="0.25">
      <c r="A6" s="26" t="s">
        <v>5</v>
      </c>
      <c r="B6" s="56">
        <v>6436</v>
      </c>
      <c r="C6" s="12">
        <v>9934</v>
      </c>
      <c r="D6" s="12">
        <v>10512</v>
      </c>
      <c r="E6" s="12">
        <v>10858</v>
      </c>
      <c r="F6" s="12">
        <v>9650</v>
      </c>
      <c r="G6" s="12">
        <v>9155</v>
      </c>
      <c r="H6" s="12">
        <v>7953</v>
      </c>
      <c r="I6" s="12">
        <v>6873</v>
      </c>
      <c r="J6" s="12">
        <v>6263</v>
      </c>
      <c r="K6" s="12">
        <v>6755</v>
      </c>
      <c r="L6" s="12">
        <v>8999</v>
      </c>
      <c r="M6" s="12">
        <v>16163</v>
      </c>
      <c r="N6" s="56">
        <v>38073</v>
      </c>
      <c r="O6" s="56">
        <v>40655</v>
      </c>
      <c r="P6" s="89">
        <v>17610</v>
      </c>
      <c r="Q6" s="89">
        <v>13031</v>
      </c>
      <c r="R6" s="89">
        <v>9652</v>
      </c>
      <c r="S6" s="89">
        <v>8507</v>
      </c>
      <c r="T6" s="89">
        <v>5430</v>
      </c>
      <c r="U6" s="89">
        <v>3774</v>
      </c>
      <c r="V6" s="89">
        <v>3537</v>
      </c>
      <c r="W6" s="11"/>
      <c r="X6" s="11"/>
      <c r="Y6" s="11"/>
      <c r="AC6" s="11"/>
      <c r="AD6" s="11"/>
      <c r="AE6" s="11"/>
      <c r="AI6" s="11"/>
      <c r="AJ6" s="11"/>
      <c r="AK6" s="11"/>
      <c r="BA6" s="11"/>
      <c r="BB6" s="11"/>
      <c r="BC6" s="11"/>
      <c r="BG6" s="11"/>
      <c r="BH6" s="11"/>
      <c r="BI6" s="11"/>
      <c r="BJ6" s="11"/>
      <c r="BK6" s="11"/>
      <c r="BY6" s="11"/>
      <c r="BZ6" s="11"/>
      <c r="CA6" s="11"/>
      <c r="CB6" s="11"/>
      <c r="CC6" s="11"/>
    </row>
    <row r="7" spans="1:81" s="30" customFormat="1" x14ac:dyDescent="0.25">
      <c r="A7" s="26" t="s">
        <v>156</v>
      </c>
      <c r="B7" s="86">
        <f t="shared" ref="B7:J7" si="0">1-(B4/B3)</f>
        <v>0.33234254196361701</v>
      </c>
      <c r="C7" s="86">
        <f t="shared" si="0"/>
        <v>0.32504652537311585</v>
      </c>
      <c r="D7" s="86">
        <f t="shared" si="0"/>
        <v>0.3144540948835387</v>
      </c>
      <c r="E7" s="86">
        <f t="shared" si="0"/>
        <v>0.31256836081815664</v>
      </c>
      <c r="F7" s="86">
        <f t="shared" si="0"/>
        <v>0.32546387808121713</v>
      </c>
      <c r="G7" s="86">
        <f t="shared" si="0"/>
        <v>0.33696444316033758</v>
      </c>
      <c r="H7" s="86">
        <f t="shared" si="0"/>
        <v>0.38371350159024642</v>
      </c>
      <c r="I7" s="86">
        <f t="shared" si="0"/>
        <v>0.45766434041072834</v>
      </c>
      <c r="J7" s="86">
        <f t="shared" si="0"/>
        <v>0.45618365063656996</v>
      </c>
      <c r="K7" s="86">
        <f t="shared" ref="K7:N7" si="1">1-(K4/K3)</f>
        <v>0.41745398705269765</v>
      </c>
      <c r="L7" s="86">
        <f t="shared" si="1"/>
        <v>0.36780537512261058</v>
      </c>
      <c r="M7" s="86">
        <f t="shared" si="1"/>
        <v>0.31309685007423516</v>
      </c>
      <c r="N7" s="86">
        <f t="shared" si="1"/>
        <v>0.28744920919654449</v>
      </c>
      <c r="O7" s="86">
        <f t="shared" ref="O7:V7" si="2">1-(O4/O3)</f>
        <v>0.27837671646466478</v>
      </c>
      <c r="P7" s="86">
        <f t="shared" si="2"/>
        <v>0.28855758404794163</v>
      </c>
      <c r="Q7" s="86">
        <f t="shared" si="2"/>
        <v>0.29798466562353709</v>
      </c>
      <c r="R7" s="86">
        <f t="shared" si="2"/>
        <v>0.32164336930665272</v>
      </c>
      <c r="S7" s="86">
        <f t="shared" si="2"/>
        <v>0.35659309642813897</v>
      </c>
      <c r="T7" s="86">
        <f t="shared" si="2"/>
        <v>0.39617961013067682</v>
      </c>
      <c r="U7" s="86">
        <f t="shared" si="2"/>
        <v>0.42599923466646505</v>
      </c>
      <c r="V7" s="86">
        <f t="shared" si="2"/>
        <v>0.43192241353012506</v>
      </c>
      <c r="W7" s="37"/>
      <c r="X7" s="37"/>
      <c r="Y7" s="37"/>
      <c r="AC7" s="37"/>
      <c r="AD7" s="37"/>
      <c r="AE7" s="37"/>
      <c r="AI7" s="37"/>
      <c r="AJ7" s="37"/>
      <c r="AK7" s="37"/>
      <c r="BA7" s="37"/>
      <c r="BB7" s="37"/>
      <c r="BC7" s="37"/>
      <c r="BG7" s="37"/>
      <c r="BH7" s="37"/>
      <c r="BI7" s="37"/>
      <c r="BJ7" s="37"/>
      <c r="BK7" s="37"/>
      <c r="BY7" s="37"/>
      <c r="BZ7" s="37"/>
      <c r="CA7" s="37"/>
      <c r="CB7" s="37"/>
      <c r="CC7" s="37"/>
    </row>
    <row r="8" spans="1:81" s="61" customFormat="1" x14ac:dyDescent="0.25">
      <c r="A8" s="58" t="s">
        <v>152</v>
      </c>
      <c r="B8" s="56">
        <v>136</v>
      </c>
      <c r="C8" s="56">
        <v>83</v>
      </c>
      <c r="D8" s="56">
        <v>171</v>
      </c>
      <c r="E8" s="56">
        <v>74</v>
      </c>
      <c r="F8" s="56">
        <v>34</v>
      </c>
      <c r="G8" s="56">
        <v>8</v>
      </c>
      <c r="H8" s="56">
        <v>9</v>
      </c>
      <c r="I8" s="56">
        <v>5</v>
      </c>
      <c r="J8" s="56">
        <v>6</v>
      </c>
      <c r="K8" s="56">
        <v>3</v>
      </c>
      <c r="L8" s="56">
        <v>10</v>
      </c>
      <c r="M8" s="56">
        <v>14</v>
      </c>
      <c r="N8" s="56">
        <v>23</v>
      </c>
      <c r="O8" s="56">
        <v>40</v>
      </c>
      <c r="P8" s="89">
        <v>19</v>
      </c>
      <c r="Q8" s="89">
        <v>14</v>
      </c>
      <c r="R8" s="63">
        <v>13</v>
      </c>
      <c r="S8" s="89">
        <v>24</v>
      </c>
      <c r="T8" s="89">
        <v>12</v>
      </c>
      <c r="U8" s="89">
        <v>23</v>
      </c>
      <c r="V8" s="89">
        <v>14</v>
      </c>
      <c r="W8" s="63"/>
      <c r="X8" s="63"/>
      <c r="Y8" s="63"/>
      <c r="AC8" s="63"/>
      <c r="AD8" s="63"/>
      <c r="AE8" s="63"/>
      <c r="AI8" s="63"/>
      <c r="AJ8" s="63"/>
      <c r="AK8" s="63"/>
      <c r="BA8" s="63"/>
      <c r="BB8" s="63"/>
      <c r="BC8" s="63"/>
      <c r="BG8" s="63"/>
      <c r="BH8" s="63"/>
      <c r="BI8" s="63"/>
      <c r="BJ8" s="63"/>
      <c r="BK8" s="63"/>
      <c r="BY8" s="63"/>
      <c r="BZ8" s="63"/>
      <c r="CA8" s="63"/>
      <c r="CB8" s="63"/>
      <c r="CC8" s="63"/>
    </row>
    <row r="9" spans="1:81" s="61" customFormat="1" x14ac:dyDescent="0.25">
      <c r="A9" s="58" t="s">
        <v>157</v>
      </c>
      <c r="B9" s="86">
        <f>1-(B5/B3)</f>
        <v>0.33601311075189921</v>
      </c>
      <c r="C9" s="86">
        <f t="shared" ref="C9:V9" si="3">1-(C5/C3)</f>
        <v>0.3244388733649588</v>
      </c>
      <c r="D9" s="86">
        <f t="shared" si="3"/>
        <v>0.31047552991532956</v>
      </c>
      <c r="E9" s="86">
        <f t="shared" si="3"/>
        <v>0.30374475093821618</v>
      </c>
      <c r="F9" s="86">
        <f t="shared" si="3"/>
        <v>0.30991075296444937</v>
      </c>
      <c r="G9" s="86">
        <f t="shared" si="3"/>
        <v>0.32082757363771552</v>
      </c>
      <c r="H9" s="86">
        <f t="shared" si="3"/>
        <v>0.37496495944491293</v>
      </c>
      <c r="I9" s="86">
        <f t="shared" si="3"/>
        <v>0.45102551432418414</v>
      </c>
      <c r="J9" s="86">
        <f t="shared" si="3"/>
        <v>0.44986758298014928</v>
      </c>
      <c r="K9" s="86">
        <f t="shared" si="3"/>
        <v>0.4157648914451284</v>
      </c>
      <c r="L9" s="86">
        <f t="shared" si="3"/>
        <v>0.3616731977034725</v>
      </c>
      <c r="M9" s="86">
        <f t="shared" si="3"/>
        <v>0.30119601678970376</v>
      </c>
      <c r="N9" s="86">
        <f t="shared" si="3"/>
        <v>0.25908564041612425</v>
      </c>
      <c r="O9" s="86">
        <f t="shared" si="3"/>
        <v>0.25269275749478026</v>
      </c>
      <c r="P9" s="86">
        <f t="shared" si="3"/>
        <v>0.27358688290367394</v>
      </c>
      <c r="Q9" s="86">
        <f t="shared" si="3"/>
        <v>0.28547776211250553</v>
      </c>
      <c r="R9" s="86">
        <f t="shared" si="3"/>
        <v>0.31220752421076547</v>
      </c>
      <c r="S9" s="86">
        <f t="shared" si="3"/>
        <v>0.347188752269598</v>
      </c>
      <c r="T9" s="86">
        <f t="shared" si="3"/>
        <v>0.38781742119911522</v>
      </c>
      <c r="U9" s="86">
        <f t="shared" si="3"/>
        <v>0.42044761811181297</v>
      </c>
      <c r="V9" s="86">
        <f t="shared" si="3"/>
        <v>0.42503825077947854</v>
      </c>
      <c r="W9" s="63"/>
      <c r="X9" s="63"/>
      <c r="Y9" s="63"/>
      <c r="AC9" s="63"/>
      <c r="AD9" s="63"/>
      <c r="AE9" s="63"/>
      <c r="AI9" s="63"/>
      <c r="AJ9" s="63"/>
      <c r="AK9" s="63"/>
      <c r="BA9" s="63"/>
      <c r="BB9" s="63"/>
      <c r="BC9" s="63"/>
      <c r="BG9" s="63"/>
      <c r="BH9" s="63"/>
      <c r="BI9" s="63"/>
      <c r="BJ9" s="63"/>
      <c r="BK9" s="63"/>
      <c r="BY9" s="63"/>
      <c r="BZ9" s="63"/>
      <c r="CA9" s="63"/>
      <c r="CB9" s="63"/>
      <c r="CC9" s="63"/>
    </row>
    <row r="10" spans="1:81" s="30" customFormat="1" x14ac:dyDescent="0.25">
      <c r="A10" s="38"/>
      <c r="B10" s="38"/>
      <c r="C10" s="38"/>
      <c r="D10" s="12"/>
      <c r="E10" s="12"/>
      <c r="F10" s="12"/>
      <c r="G10" s="12"/>
      <c r="H10" s="12"/>
      <c r="I10" s="12"/>
      <c r="J10" s="12"/>
      <c r="K10" s="12"/>
      <c r="L10" s="12"/>
      <c r="M10" s="12"/>
      <c r="W10" s="37"/>
      <c r="X10" s="37"/>
      <c r="Y10" s="37"/>
      <c r="AC10" s="37"/>
      <c r="AD10" s="37"/>
      <c r="AE10" s="37"/>
      <c r="AI10" s="37"/>
      <c r="AJ10" s="37"/>
      <c r="AK10" s="37"/>
      <c r="BA10" s="37"/>
      <c r="BB10" s="37"/>
      <c r="BC10" s="37"/>
      <c r="BG10" s="37"/>
      <c r="BH10" s="37"/>
      <c r="BI10" s="37"/>
      <c r="BJ10" s="37"/>
      <c r="BK10" s="37"/>
      <c r="BY10" s="37"/>
      <c r="BZ10" s="37"/>
      <c r="CA10" s="37"/>
      <c r="CB10" s="37"/>
      <c r="CC10" s="37"/>
    </row>
    <row r="11" spans="1:81" x14ac:dyDescent="0.25">
      <c r="A11" s="82"/>
      <c r="J11" s="10"/>
    </row>
    <row r="12" spans="1:81" x14ac:dyDescent="0.25">
      <c r="J12" s="10"/>
    </row>
    <row r="13" spans="1:81" x14ac:dyDescent="0.25">
      <c r="J13" s="10"/>
    </row>
    <row r="14" spans="1:81" s="61" customFormat="1" x14ac:dyDescent="0.25">
      <c r="J14" s="10"/>
      <c r="W14" s="63"/>
      <c r="X14" s="63"/>
      <c r="Y14" s="63"/>
      <c r="AC14" s="63"/>
      <c r="AD14" s="63"/>
      <c r="AE14" s="63"/>
      <c r="AI14" s="63"/>
      <c r="AJ14" s="63"/>
      <c r="AK14" s="63"/>
      <c r="BA14" s="63"/>
      <c r="BB14" s="63"/>
      <c r="BC14" s="63"/>
      <c r="BG14" s="63"/>
      <c r="BH14" s="63"/>
      <c r="BI14" s="63"/>
      <c r="BJ14" s="63"/>
      <c r="BK14" s="63"/>
      <c r="BY14" s="63"/>
      <c r="BZ14" s="63"/>
      <c r="CA14" s="63"/>
      <c r="CB14" s="63"/>
      <c r="CC14" s="63"/>
    </row>
    <row r="15" spans="1:81" x14ac:dyDescent="0.25">
      <c r="J15" s="10"/>
    </row>
    <row r="16" spans="1:81" x14ac:dyDescent="0.25">
      <c r="J16" s="10"/>
    </row>
    <row r="17" spans="2:81" x14ac:dyDescent="0.25">
      <c r="J17" s="10"/>
    </row>
    <row r="18" spans="2:81" x14ac:dyDescent="0.25">
      <c r="J18" s="10"/>
    </row>
    <row r="20" spans="2:81" x14ac:dyDescent="0.25">
      <c r="J20" s="9"/>
    </row>
    <row r="23" spans="2:81" x14ac:dyDescent="0.25">
      <c r="B23" s="9"/>
      <c r="C23" s="9"/>
      <c r="D23" s="9"/>
      <c r="E23" s="9"/>
      <c r="F23" s="9"/>
      <c r="G23" s="9"/>
      <c r="K23" s="11"/>
      <c r="L23" s="11"/>
      <c r="M23" s="11"/>
      <c r="Q23" s="11"/>
      <c r="R23" s="11"/>
      <c r="S23" s="11"/>
      <c r="AO23" s="11"/>
      <c r="AP23" s="11"/>
      <c r="AQ23" s="11"/>
      <c r="AU23" s="11"/>
      <c r="AV23" s="11"/>
      <c r="AW23" s="11"/>
      <c r="BM23" s="11"/>
      <c r="BS23" s="11"/>
      <c r="BT23" s="11"/>
      <c r="BU23" s="11"/>
      <c r="BV23" s="11"/>
      <c r="BW23" s="11"/>
    </row>
    <row r="24" spans="2:81" s="9" customFormat="1" x14ac:dyDescent="0.25">
      <c r="B24"/>
      <c r="C24"/>
      <c r="D24"/>
      <c r="E24"/>
      <c r="F24"/>
      <c r="G24"/>
      <c r="K24" s="11"/>
      <c r="L24" s="11"/>
      <c r="M24" s="11"/>
      <c r="N24" s="11"/>
      <c r="O24" s="11"/>
      <c r="Q24" s="11"/>
      <c r="R24" s="11"/>
      <c r="S24" s="11"/>
      <c r="T24" s="11"/>
      <c r="U24" s="11"/>
      <c r="W24" s="11"/>
      <c r="X24" s="11"/>
      <c r="Y24" s="11"/>
      <c r="Z24" s="11"/>
      <c r="AA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O24" s="11"/>
      <c r="AP24" s="11"/>
      <c r="AQ24" s="11"/>
      <c r="AR24" s="11"/>
      <c r="AS24" s="11"/>
      <c r="AU24" s="11"/>
      <c r="AV24" s="11"/>
      <c r="AW24" s="11"/>
      <c r="AX24" s="11"/>
      <c r="AY24" s="11"/>
      <c r="BA24" s="11"/>
      <c r="BB24" s="11"/>
      <c r="BC24" s="11"/>
      <c r="BD24" s="11"/>
      <c r="BE24" s="11"/>
      <c r="BG24" s="11"/>
      <c r="BH24" s="11"/>
      <c r="BI24" s="11"/>
      <c r="BJ24" s="11"/>
      <c r="BK24" s="11"/>
      <c r="BM24" s="11"/>
      <c r="BN24" s="11"/>
      <c r="BO24" s="11"/>
      <c r="BP24" s="11"/>
      <c r="BQ24" s="11"/>
      <c r="BS24" s="11"/>
      <c r="BT24" s="11"/>
      <c r="BU24" s="11"/>
      <c r="BV24" s="11"/>
      <c r="BW24" s="11"/>
      <c r="BY24" s="11"/>
      <c r="BZ24" s="11"/>
      <c r="CA24" s="11"/>
      <c r="CB24" s="11"/>
      <c r="CC24" s="11"/>
    </row>
    <row r="25" spans="2:81" s="82" customFormat="1" x14ac:dyDescent="0.25">
      <c r="K25" s="63"/>
      <c r="L25" s="63"/>
      <c r="M25" s="63"/>
      <c r="N25" s="63"/>
      <c r="O25" s="63"/>
      <c r="Q25" s="63"/>
      <c r="R25" s="63"/>
      <c r="S25" s="63"/>
      <c r="T25" s="63"/>
      <c r="U25" s="63"/>
      <c r="W25" s="63"/>
      <c r="X25" s="63"/>
      <c r="Y25" s="63"/>
      <c r="Z25" s="63"/>
      <c r="AA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O25" s="63"/>
      <c r="AP25" s="63"/>
      <c r="AQ25" s="63"/>
      <c r="AR25" s="63"/>
      <c r="AS25" s="63"/>
      <c r="AU25" s="63"/>
      <c r="AV25" s="63"/>
      <c r="AW25" s="63"/>
      <c r="AX25" s="63"/>
      <c r="AY25" s="63"/>
      <c r="BA25" s="63"/>
      <c r="BB25" s="63"/>
      <c r="BC25" s="63"/>
      <c r="BD25" s="63"/>
      <c r="BE25" s="63"/>
      <c r="BG25" s="63"/>
      <c r="BH25" s="63"/>
      <c r="BI25" s="63"/>
      <c r="BJ25" s="63"/>
      <c r="BK25" s="63"/>
      <c r="BM25" s="63"/>
      <c r="BN25" s="63"/>
      <c r="BO25" s="63"/>
      <c r="BP25" s="63"/>
      <c r="BQ25" s="63"/>
      <c r="BS25" s="63"/>
      <c r="BT25" s="63"/>
      <c r="BU25" s="63"/>
      <c r="BV25" s="63"/>
      <c r="BW25" s="63"/>
      <c r="BY25" s="63"/>
      <c r="BZ25" s="63"/>
      <c r="CA25" s="63"/>
      <c r="CB25" s="63"/>
      <c r="CC25" s="63"/>
    </row>
    <row r="26" spans="2:81" s="82" customFormat="1" x14ac:dyDescent="0.25">
      <c r="K26" s="63"/>
      <c r="L26" s="63"/>
      <c r="M26" s="63"/>
      <c r="N26" s="63"/>
      <c r="O26" s="63"/>
      <c r="Q26" s="63"/>
      <c r="R26" s="63"/>
      <c r="S26" s="63"/>
      <c r="T26" s="63"/>
      <c r="U26" s="63"/>
      <c r="W26" s="63"/>
      <c r="X26" s="63"/>
      <c r="Y26" s="63"/>
      <c r="Z26" s="63"/>
      <c r="AA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O26" s="63"/>
      <c r="AP26" s="63"/>
      <c r="AQ26" s="63"/>
      <c r="AR26" s="63"/>
      <c r="AS26" s="63"/>
      <c r="AU26" s="63"/>
      <c r="AV26" s="63"/>
      <c r="AW26" s="63"/>
      <c r="AX26" s="63"/>
      <c r="AY26" s="63"/>
      <c r="BA26" s="63"/>
      <c r="BB26" s="63"/>
      <c r="BC26" s="63"/>
      <c r="BD26" s="63"/>
      <c r="BE26" s="63"/>
      <c r="BG26" s="63"/>
      <c r="BH26" s="63"/>
      <c r="BI26" s="63"/>
      <c r="BJ26" s="63"/>
      <c r="BK26" s="63"/>
      <c r="BM26" s="63"/>
      <c r="BN26" s="63"/>
      <c r="BO26" s="63"/>
      <c r="BP26" s="63"/>
      <c r="BQ26" s="63"/>
      <c r="BS26" s="63"/>
      <c r="BT26" s="63"/>
      <c r="BU26" s="63"/>
      <c r="BV26" s="63"/>
      <c r="BW26" s="63"/>
      <c r="BY26" s="63"/>
      <c r="BZ26" s="63"/>
      <c r="CA26" s="63"/>
      <c r="CB26" s="63"/>
      <c r="CC26" s="63"/>
    </row>
    <row r="27" spans="2:81" x14ac:dyDescent="0.25">
      <c r="K27" s="11"/>
      <c r="L27" s="12"/>
      <c r="M27" s="12"/>
      <c r="N27" s="11"/>
      <c r="O27" s="5"/>
      <c r="Q27" s="11"/>
      <c r="R27" s="11"/>
      <c r="S27" s="11"/>
      <c r="T27" s="11"/>
      <c r="Z27" s="11"/>
      <c r="AA27" s="11"/>
      <c r="AF27" s="12"/>
      <c r="AG27" s="15"/>
      <c r="AL27" s="11"/>
      <c r="AM27" s="11"/>
      <c r="AO27" s="11"/>
      <c r="AP27" s="12"/>
      <c r="AQ27" s="12"/>
      <c r="AR27" s="12"/>
      <c r="AS27" s="5"/>
      <c r="AU27" s="11"/>
      <c r="AV27" s="11"/>
      <c r="AW27" s="11"/>
      <c r="AX27" s="12"/>
      <c r="AY27" s="11"/>
      <c r="BE27" s="11"/>
      <c r="BH27" s="12"/>
      <c r="BI27" s="12"/>
      <c r="BJ27" s="12"/>
      <c r="BK27" s="5"/>
      <c r="BM27" s="11"/>
      <c r="BN27" s="11"/>
      <c r="BO27" s="11"/>
      <c r="BP27" s="12"/>
      <c r="BQ27" s="11"/>
      <c r="BS27" s="11"/>
      <c r="BT27" s="11"/>
      <c r="BU27" s="11"/>
      <c r="BV27" s="12"/>
      <c r="BW27" s="11"/>
      <c r="BZ27" s="12"/>
      <c r="CA27" s="12"/>
      <c r="CB27" s="12"/>
    </row>
    <row r="28" spans="2:81" x14ac:dyDescent="0.25">
      <c r="K28" s="11"/>
      <c r="L28" s="12"/>
      <c r="M28" s="13"/>
      <c r="N28" s="11"/>
      <c r="O28" s="11"/>
      <c r="Q28" s="11"/>
      <c r="R28" s="12"/>
      <c r="S28" s="11"/>
      <c r="T28" s="11"/>
      <c r="U28" s="15"/>
      <c r="X28" s="12"/>
      <c r="Z28" s="11"/>
      <c r="AA28" s="11"/>
      <c r="AD28" s="12"/>
      <c r="AF28" s="12"/>
      <c r="AG28" s="15"/>
      <c r="AH28" s="14"/>
      <c r="AJ28" s="12"/>
      <c r="AL28" s="11"/>
      <c r="AM28" s="11"/>
      <c r="AO28" s="11"/>
      <c r="AP28" s="12"/>
      <c r="AQ28" s="12"/>
      <c r="AR28" s="12"/>
      <c r="AS28" s="5"/>
      <c r="AU28" s="11"/>
      <c r="AV28" s="11"/>
      <c r="AW28" s="11"/>
      <c r="AX28" s="12"/>
      <c r="AY28" s="5"/>
      <c r="BD28" s="16"/>
      <c r="BE28" s="11"/>
      <c r="BH28" s="12"/>
      <c r="BI28" s="12"/>
      <c r="BJ28" s="12"/>
      <c r="BK28" s="5"/>
      <c r="BM28" s="11"/>
      <c r="BN28" s="11"/>
      <c r="BO28" s="11"/>
      <c r="BP28" s="12"/>
      <c r="BQ28" s="11"/>
      <c r="BS28" s="11"/>
      <c r="BT28" s="11"/>
      <c r="BU28" s="11"/>
      <c r="BV28" s="12"/>
      <c r="BW28" s="11"/>
      <c r="BZ28" s="12"/>
      <c r="CA28" s="12"/>
      <c r="CB28" s="12"/>
      <c r="CC28" s="5"/>
    </row>
    <row r="29" spans="2:81" x14ac:dyDescent="0.25">
      <c r="K29" s="11"/>
      <c r="L29" s="12"/>
      <c r="M29" s="13"/>
      <c r="N29" s="11"/>
      <c r="O29" s="5"/>
      <c r="Q29" s="11"/>
      <c r="R29" s="11"/>
      <c r="S29" s="11"/>
      <c r="T29" s="11"/>
      <c r="U29" s="5"/>
      <c r="Z29" s="11"/>
      <c r="AA29" s="5"/>
      <c r="AF29" s="12"/>
      <c r="AG29" s="5"/>
      <c r="AH29" s="14"/>
      <c r="AL29" s="11"/>
      <c r="AM29" s="5"/>
      <c r="AO29" s="11"/>
      <c r="AP29" s="12"/>
      <c r="AQ29" s="12"/>
      <c r="AR29" s="12"/>
      <c r="AS29" s="5"/>
      <c r="AU29" s="11"/>
      <c r="AV29" s="11"/>
      <c r="AW29" s="11"/>
      <c r="AX29" s="12"/>
      <c r="AY29" s="11"/>
      <c r="BD29" s="16"/>
      <c r="BE29" s="5"/>
      <c r="BH29" s="12"/>
      <c r="BI29" s="12"/>
      <c r="BJ29" s="12"/>
      <c r="BK29" s="5"/>
      <c r="BM29" s="11"/>
      <c r="BN29" s="11"/>
      <c r="BO29" s="11"/>
      <c r="BP29" s="12"/>
      <c r="BQ29" s="5"/>
      <c r="BS29" s="11"/>
      <c r="BT29" s="11"/>
      <c r="BU29" s="11"/>
      <c r="BV29" s="12"/>
      <c r="BW29" s="5"/>
      <c r="BZ29" s="12"/>
      <c r="CA29" s="12"/>
      <c r="CB29" s="12"/>
    </row>
    <row r="30" spans="2:81" x14ac:dyDescent="0.25">
      <c r="K30" s="11"/>
      <c r="L30" s="12"/>
      <c r="M30" s="13"/>
      <c r="N30" s="11"/>
      <c r="O30" s="5"/>
      <c r="Q30" s="11"/>
      <c r="R30" s="11"/>
      <c r="S30" s="11"/>
      <c r="T30" s="11"/>
      <c r="U30" s="11"/>
      <c r="Z30" s="11"/>
      <c r="AA30" s="11"/>
      <c r="AF30" s="12"/>
      <c r="AG30" s="11"/>
      <c r="AH30" s="14"/>
      <c r="AL30" s="11"/>
      <c r="AM30" s="11"/>
      <c r="AO30" s="11"/>
      <c r="AP30" s="12"/>
      <c r="AQ30" s="12"/>
      <c r="AR30" s="12"/>
      <c r="AS30" s="5"/>
      <c r="AU30" s="11"/>
      <c r="AV30" s="12"/>
      <c r="AW30" s="11"/>
      <c r="AX30" s="12"/>
      <c r="AY30" s="11"/>
      <c r="BD30" s="16"/>
      <c r="BE30" s="11"/>
      <c r="BJ30" s="12"/>
      <c r="BK30" s="5"/>
      <c r="BM30" s="11"/>
      <c r="BN30" s="11"/>
      <c r="BO30" s="11"/>
      <c r="BP30" s="12"/>
      <c r="BQ30" s="11"/>
      <c r="BS30" s="11"/>
      <c r="BT30" s="11"/>
      <c r="BU30" s="11"/>
      <c r="BV30" s="12"/>
      <c r="BW30" s="11"/>
      <c r="BZ30" s="12"/>
      <c r="CA30" s="12"/>
      <c r="CB30" s="12"/>
      <c r="CC30" s="5"/>
    </row>
    <row r="31" spans="2:81" x14ac:dyDescent="0.25">
      <c r="K31" s="11"/>
      <c r="L31" s="12"/>
      <c r="M31" s="12"/>
      <c r="N31" s="11"/>
      <c r="O31" s="5"/>
      <c r="Q31" s="11"/>
      <c r="R31" s="11"/>
      <c r="S31" s="11"/>
      <c r="T31" s="11"/>
      <c r="U31" s="11"/>
      <c r="Z31" s="11"/>
      <c r="AA31" s="11"/>
      <c r="AF31" s="12"/>
      <c r="AG31" s="11"/>
      <c r="AH31" s="14"/>
      <c r="AL31" s="11"/>
      <c r="AM31" s="11"/>
      <c r="AO31" s="11"/>
      <c r="AP31" s="12"/>
      <c r="AQ31" s="12"/>
      <c r="AR31" s="12"/>
      <c r="AS31" s="5"/>
      <c r="AU31" s="11"/>
      <c r="AV31" s="11"/>
      <c r="AW31" s="11"/>
      <c r="AX31" s="12"/>
      <c r="AY31" s="5"/>
      <c r="BD31" s="16"/>
      <c r="BE31" s="5"/>
      <c r="BH31" s="12"/>
      <c r="BI31" s="12"/>
      <c r="BJ31" s="12"/>
      <c r="BK31" s="5"/>
      <c r="BM31" s="11"/>
      <c r="BN31" s="11"/>
      <c r="BO31" s="11"/>
      <c r="BP31" s="12"/>
      <c r="BQ31" s="5"/>
      <c r="BS31" s="11"/>
      <c r="BT31" s="11"/>
      <c r="BU31" s="11"/>
      <c r="BV31" s="12"/>
      <c r="BW31" s="5"/>
      <c r="BZ31" s="12"/>
      <c r="CA31" s="12"/>
      <c r="CB31" s="12"/>
      <c r="CC31" s="5"/>
    </row>
    <row r="32" spans="2:81" x14ac:dyDescent="0.25">
      <c r="K32" s="11"/>
      <c r="L32" s="12"/>
      <c r="M32" s="12"/>
      <c r="N32" s="11"/>
      <c r="O32" s="5"/>
      <c r="Q32" s="11"/>
      <c r="R32" s="11"/>
      <c r="S32" s="11"/>
      <c r="T32" s="11"/>
      <c r="U32" s="5"/>
      <c r="Z32" s="11"/>
      <c r="AA32" s="5"/>
      <c r="AF32" s="12"/>
      <c r="AG32" s="5"/>
      <c r="AH32" s="14"/>
      <c r="AL32" s="11"/>
      <c r="AM32" s="5"/>
      <c r="AO32" s="11"/>
      <c r="AP32" s="12"/>
      <c r="AQ32" s="12"/>
      <c r="AR32" s="12"/>
      <c r="AS32" s="5"/>
      <c r="AU32" s="11"/>
      <c r="AV32" s="11"/>
      <c r="AW32" s="11"/>
      <c r="AX32" s="12"/>
      <c r="AY32" s="11"/>
      <c r="BD32" s="16"/>
      <c r="BE32" s="5"/>
      <c r="BH32" s="12"/>
      <c r="BI32" s="12"/>
      <c r="BJ32" s="12"/>
      <c r="BK32" s="5"/>
      <c r="BM32" s="11"/>
      <c r="BN32" s="11"/>
      <c r="BO32" s="11"/>
      <c r="BP32" s="12"/>
      <c r="BQ32" s="5"/>
      <c r="BS32" s="11"/>
      <c r="BT32" s="11"/>
      <c r="BU32" s="11"/>
      <c r="BV32" s="12"/>
      <c r="BW32" s="5"/>
      <c r="BZ32" s="12"/>
      <c r="CA32" s="12"/>
      <c r="CB32" s="12"/>
    </row>
    <row r="33" spans="1:81" x14ac:dyDescent="0.25">
      <c r="K33" s="11"/>
      <c r="L33" s="12"/>
      <c r="M33" s="12"/>
      <c r="N33" s="11"/>
      <c r="O33" s="5"/>
      <c r="Q33" s="11"/>
      <c r="R33" s="11"/>
      <c r="S33" s="11"/>
      <c r="T33" s="11"/>
      <c r="U33" s="5"/>
      <c r="Z33" s="11"/>
      <c r="AA33" s="5"/>
      <c r="AF33" s="12"/>
      <c r="AG33" s="5"/>
      <c r="AH33" s="14"/>
      <c r="AL33" s="11"/>
      <c r="AM33" s="5"/>
      <c r="AO33" s="11"/>
      <c r="AP33" s="12"/>
      <c r="AQ33" s="12"/>
      <c r="AR33" s="12"/>
      <c r="AS33" s="5"/>
      <c r="AU33" s="11"/>
      <c r="AV33" s="11"/>
      <c r="AW33" s="11"/>
      <c r="AX33" s="12"/>
      <c r="AY33" s="11"/>
      <c r="BB33" s="12"/>
      <c r="BD33" s="16"/>
      <c r="BE33" s="11"/>
      <c r="BH33" s="12"/>
      <c r="BI33" s="12"/>
      <c r="BJ33" s="12"/>
      <c r="BK33" s="5"/>
      <c r="BM33" s="11"/>
      <c r="BN33" s="11"/>
      <c r="BO33" s="11"/>
      <c r="BP33" s="12"/>
      <c r="BQ33" s="11"/>
      <c r="BS33" s="11"/>
      <c r="BT33" s="11"/>
      <c r="BU33" s="11"/>
      <c r="BV33" s="12"/>
      <c r="BW33" s="5"/>
      <c r="BZ33" s="12"/>
      <c r="CA33" s="12"/>
      <c r="CB33" s="12"/>
      <c r="CC33" s="5"/>
    </row>
    <row r="34" spans="1:81" x14ac:dyDescent="0.25">
      <c r="K34" s="11"/>
      <c r="L34" s="12"/>
      <c r="M34" s="12"/>
      <c r="N34" s="11"/>
      <c r="O34" s="5"/>
      <c r="Q34" s="11"/>
      <c r="R34" s="11"/>
      <c r="S34" s="11"/>
      <c r="T34" s="11"/>
      <c r="U34" s="11"/>
      <c r="Z34" s="11"/>
      <c r="AA34" s="11"/>
      <c r="AF34" s="12"/>
      <c r="AG34" s="11"/>
      <c r="AH34" s="14"/>
      <c r="AL34" s="11"/>
      <c r="AM34" s="11"/>
      <c r="AO34" s="11"/>
      <c r="AP34" s="12"/>
      <c r="AQ34" s="12"/>
      <c r="AR34" s="12"/>
      <c r="AS34" s="5"/>
      <c r="AU34" s="11"/>
      <c r="AV34" s="11"/>
      <c r="AW34" s="11"/>
      <c r="AX34" s="12"/>
      <c r="AY34" s="5"/>
      <c r="BD34" s="16"/>
      <c r="BE34" s="11"/>
      <c r="BH34" s="12"/>
      <c r="BI34" s="12"/>
      <c r="BJ34" s="12"/>
      <c r="BK34" s="5"/>
      <c r="BM34" s="11"/>
      <c r="BN34" s="11"/>
      <c r="BO34" s="11"/>
      <c r="BP34" s="12"/>
      <c r="BQ34" s="11"/>
      <c r="BS34" s="11"/>
      <c r="BT34" s="11"/>
      <c r="BU34" s="11"/>
      <c r="BV34" s="12"/>
      <c r="BW34" s="5"/>
      <c r="BZ34" s="12"/>
      <c r="CA34" s="12"/>
      <c r="CB34" s="12"/>
    </row>
    <row r="35" spans="1:81" x14ac:dyDescent="0.25">
      <c r="A35" s="49" t="s">
        <v>496</v>
      </c>
      <c r="K35" s="11"/>
      <c r="L35" s="12"/>
      <c r="M35" s="12"/>
      <c r="N35" s="11"/>
      <c r="O35" s="5"/>
      <c r="Q35" s="11"/>
      <c r="R35" s="12"/>
      <c r="S35" s="11"/>
      <c r="T35" s="11"/>
      <c r="U35" s="11"/>
      <c r="X35" s="12"/>
      <c r="Z35" s="11"/>
      <c r="AA35" s="11"/>
      <c r="AD35" s="12"/>
      <c r="AF35" s="12"/>
      <c r="AG35" s="11"/>
      <c r="AH35" s="14"/>
      <c r="AJ35" s="12"/>
      <c r="AL35" s="11"/>
      <c r="AM35" s="11"/>
      <c r="AO35" s="11"/>
      <c r="AP35" s="12"/>
      <c r="AQ35" s="12"/>
      <c r="AR35" s="12"/>
      <c r="AS35" s="5"/>
      <c r="AU35" s="11"/>
      <c r="AV35" s="11"/>
      <c r="AW35" s="11"/>
      <c r="AX35" s="12"/>
      <c r="AY35" s="11"/>
      <c r="BD35" s="16"/>
      <c r="BE35" s="11"/>
      <c r="BH35" s="12"/>
      <c r="BI35" s="12"/>
      <c r="BJ35" s="12"/>
      <c r="BK35" s="5"/>
      <c r="BM35" s="11"/>
      <c r="BN35" s="11"/>
      <c r="BO35" s="11"/>
      <c r="BP35" s="12"/>
      <c r="BQ35" s="11"/>
      <c r="BS35" s="11"/>
      <c r="BT35" s="11"/>
      <c r="BU35" s="11"/>
      <c r="BV35" s="12"/>
      <c r="BW35" s="11"/>
      <c r="BZ35" s="12"/>
      <c r="CA35" s="12"/>
      <c r="CB35" s="12"/>
      <c r="CC35" s="5"/>
    </row>
    <row r="36" spans="1:81" x14ac:dyDescent="0.25">
      <c r="A36" s="49" t="s">
        <v>497</v>
      </c>
      <c r="K36" s="11"/>
      <c r="L36" s="12"/>
      <c r="M36" s="12"/>
      <c r="N36" s="11"/>
      <c r="O36" s="5"/>
      <c r="Q36" s="11"/>
      <c r="R36" s="11"/>
      <c r="S36" s="11"/>
      <c r="T36" s="11"/>
      <c r="U36" s="11"/>
      <c r="Z36" s="11"/>
      <c r="AA36" s="11"/>
      <c r="AF36" s="12"/>
      <c r="AG36" s="11"/>
      <c r="AH36" s="14"/>
      <c r="AJ36" s="12"/>
      <c r="AL36" s="11"/>
      <c r="AM36" s="11"/>
      <c r="AO36" s="11"/>
      <c r="AP36" s="12"/>
      <c r="AQ36" s="12"/>
      <c r="AR36" s="12"/>
      <c r="AS36" s="5"/>
      <c r="AU36" s="11"/>
      <c r="AV36" s="11"/>
      <c r="AW36" s="11"/>
      <c r="AX36" s="12"/>
      <c r="AY36" s="11"/>
      <c r="BD36" s="16"/>
      <c r="BE36" s="11"/>
      <c r="BH36" s="12"/>
      <c r="BI36" s="12"/>
      <c r="BJ36" s="12"/>
      <c r="BK36" s="5"/>
      <c r="BM36" s="11"/>
      <c r="BN36" s="11"/>
      <c r="BO36" s="11"/>
      <c r="BP36" s="12"/>
      <c r="BQ36" s="5"/>
      <c r="BS36" s="11"/>
      <c r="BT36" s="11"/>
      <c r="BU36" s="11"/>
      <c r="BV36" s="12"/>
      <c r="BW36" s="11"/>
      <c r="BZ36" s="12"/>
      <c r="CA36" s="12"/>
      <c r="CB36" s="12"/>
      <c r="CC36" s="5"/>
    </row>
    <row r="37" spans="1:81" x14ac:dyDescent="0.25">
      <c r="A37" s="49" t="s">
        <v>498</v>
      </c>
      <c r="K37" s="11"/>
      <c r="L37" s="12"/>
      <c r="M37" s="12"/>
      <c r="N37" s="11"/>
      <c r="O37" s="5"/>
      <c r="Q37" s="11"/>
      <c r="R37" s="11"/>
      <c r="S37" s="11"/>
      <c r="T37" s="11"/>
      <c r="U37" s="11"/>
      <c r="Z37" s="11"/>
      <c r="AA37" s="11"/>
      <c r="AF37" s="12"/>
      <c r="AG37" s="11"/>
      <c r="AH37" s="14"/>
      <c r="AL37" s="11"/>
      <c r="AM37" s="11"/>
      <c r="AO37" s="11"/>
      <c r="AP37" s="12"/>
      <c r="AQ37" s="12"/>
      <c r="AR37" s="12"/>
      <c r="AS37" s="5"/>
      <c r="AU37" s="11"/>
      <c r="AV37" s="11"/>
      <c r="AW37" s="11"/>
      <c r="AX37" s="12"/>
      <c r="AY37" s="11"/>
      <c r="BD37" s="16"/>
      <c r="BE37" s="11"/>
      <c r="BH37" s="12"/>
      <c r="BI37" s="12"/>
      <c r="BJ37" s="12"/>
      <c r="BK37" s="5"/>
      <c r="BM37" s="11"/>
      <c r="BN37" s="11"/>
      <c r="BO37" s="11"/>
      <c r="BP37" s="12"/>
      <c r="BQ37" s="11"/>
      <c r="BS37" s="11"/>
      <c r="BT37" s="11"/>
      <c r="BU37" s="11"/>
      <c r="BV37" s="12"/>
      <c r="BW37" s="11"/>
      <c r="BZ37" s="12"/>
      <c r="CA37" s="12"/>
      <c r="CB37" s="12"/>
      <c r="CC37" s="5"/>
    </row>
    <row r="38" spans="1:81" x14ac:dyDescent="0.25">
      <c r="A38" s="49" t="s">
        <v>499</v>
      </c>
      <c r="K38" s="11"/>
      <c r="L38" s="12"/>
      <c r="M38" s="12"/>
      <c r="N38" s="11"/>
      <c r="O38" s="5"/>
      <c r="Q38" s="11"/>
      <c r="R38" s="11"/>
      <c r="S38" s="11"/>
      <c r="T38" s="11"/>
      <c r="U38" s="11"/>
      <c r="Z38" s="11"/>
      <c r="AA38" s="11"/>
      <c r="AF38" s="12"/>
      <c r="AG38" s="11"/>
      <c r="AH38" s="14"/>
      <c r="AJ38" s="12"/>
      <c r="AL38" s="11"/>
      <c r="AM38" s="11"/>
      <c r="AO38" s="11"/>
      <c r="AP38" s="12"/>
      <c r="AQ38" s="12"/>
      <c r="AR38" s="12"/>
      <c r="AS38" s="5"/>
      <c r="AU38" s="11"/>
      <c r="AV38" s="12"/>
      <c r="AW38" s="11"/>
      <c r="AX38" s="12"/>
      <c r="AY38" s="11"/>
      <c r="BD38" s="16"/>
      <c r="BE38" s="11"/>
      <c r="BJ38" s="12"/>
      <c r="BK38" s="5"/>
      <c r="BM38" s="11"/>
      <c r="BN38" s="11"/>
      <c r="BO38" s="11"/>
      <c r="BP38" s="12"/>
      <c r="BQ38" s="11"/>
      <c r="BS38" s="11"/>
      <c r="BT38" s="11"/>
      <c r="BU38" s="11"/>
      <c r="BV38" s="12"/>
      <c r="BW38" s="11"/>
      <c r="BZ38" s="12"/>
      <c r="CA38" s="12"/>
      <c r="CB38" s="12"/>
      <c r="CC38" s="5"/>
    </row>
    <row r="39" spans="1:81" x14ac:dyDescent="0.25">
      <c r="A39" s="51" t="s">
        <v>503</v>
      </c>
      <c r="K39" s="11"/>
      <c r="L39" s="12"/>
      <c r="M39" s="12"/>
      <c r="N39" s="11"/>
      <c r="O39" s="5"/>
      <c r="Q39" s="11"/>
      <c r="R39" s="11"/>
      <c r="S39" s="11"/>
      <c r="T39" s="11"/>
      <c r="U39" s="11"/>
      <c r="Z39" s="11"/>
      <c r="AA39" s="11"/>
      <c r="AF39" s="12"/>
      <c r="AG39" s="11"/>
      <c r="AH39" s="14"/>
      <c r="AL39" s="11"/>
      <c r="AM39" s="11"/>
      <c r="AO39" s="11"/>
      <c r="AP39" s="12"/>
      <c r="AQ39" s="12"/>
      <c r="AR39" s="12"/>
      <c r="AS39" s="5"/>
      <c r="AU39" s="11"/>
      <c r="AV39" s="12"/>
      <c r="AW39" s="11"/>
      <c r="AX39" s="12"/>
      <c r="AY39" s="11"/>
      <c r="BD39" s="16"/>
      <c r="BE39" s="11"/>
      <c r="BH39" s="12"/>
      <c r="BI39" s="12"/>
      <c r="BJ39" s="12"/>
      <c r="BK39" s="5"/>
      <c r="BM39" s="11"/>
      <c r="BN39" s="11"/>
      <c r="BO39" s="11"/>
      <c r="BP39" s="12"/>
      <c r="BQ39" s="11"/>
      <c r="BS39" s="11"/>
      <c r="BT39" s="11"/>
      <c r="BU39" s="11"/>
      <c r="BV39" s="12"/>
      <c r="BW39" s="11"/>
      <c r="BZ39" s="12"/>
      <c r="CA39" s="12"/>
      <c r="CB39" s="12"/>
      <c r="CC39" s="5"/>
    </row>
    <row r="40" spans="1:81" x14ac:dyDescent="0.25">
      <c r="A40" s="51" t="s">
        <v>504</v>
      </c>
      <c r="K40" s="11"/>
      <c r="L40" s="12"/>
      <c r="M40" s="12"/>
      <c r="N40" s="11"/>
      <c r="O40" s="5"/>
      <c r="Q40" s="11"/>
      <c r="R40" s="11"/>
      <c r="S40" s="11"/>
      <c r="T40" s="11"/>
      <c r="U40" s="11"/>
      <c r="Z40" s="11"/>
      <c r="AA40" s="11"/>
      <c r="AF40" s="12"/>
      <c r="AG40" s="11"/>
      <c r="AH40" s="14"/>
      <c r="AL40" s="11"/>
      <c r="AM40" s="11"/>
      <c r="AO40" s="11"/>
      <c r="AP40" s="12"/>
      <c r="AQ40" s="12"/>
      <c r="AR40" s="12"/>
      <c r="AS40" s="5"/>
      <c r="AU40" s="11"/>
      <c r="AV40" s="11"/>
      <c r="AW40" s="11"/>
      <c r="AX40" s="12"/>
      <c r="AY40" s="11"/>
      <c r="BD40" s="16"/>
      <c r="BE40" s="11"/>
      <c r="BJ40" s="12"/>
      <c r="BK40" s="5"/>
      <c r="BM40" s="11"/>
      <c r="BN40" s="11"/>
      <c r="BO40" s="11"/>
      <c r="BP40" s="12"/>
      <c r="BQ40" s="11"/>
      <c r="BS40" s="11"/>
      <c r="BT40" s="11"/>
      <c r="BU40" s="11"/>
      <c r="BV40" s="12"/>
      <c r="BW40" s="11"/>
      <c r="BZ40" s="12"/>
      <c r="CA40" s="12"/>
      <c r="CB40" s="12"/>
    </row>
    <row r="41" spans="1:81" x14ac:dyDescent="0.25">
      <c r="A41" s="49" t="s">
        <v>500</v>
      </c>
      <c r="K41" s="11"/>
      <c r="L41" s="12"/>
      <c r="M41" s="12"/>
      <c r="N41" s="11"/>
      <c r="O41" s="5"/>
      <c r="Q41" s="11"/>
      <c r="R41" s="11"/>
      <c r="S41" s="11"/>
      <c r="T41" s="11"/>
      <c r="U41" s="11"/>
      <c r="Z41" s="11"/>
      <c r="AA41" s="11"/>
      <c r="AF41" s="12"/>
      <c r="AG41" s="11"/>
      <c r="AH41" s="14"/>
      <c r="AL41" s="11"/>
      <c r="AM41" s="11"/>
      <c r="AO41" s="11"/>
      <c r="AP41" s="12"/>
      <c r="AQ41" s="12"/>
      <c r="AR41" s="12"/>
      <c r="AS41" s="5"/>
      <c r="AU41" s="11"/>
      <c r="AV41" s="11"/>
      <c r="AW41" s="11"/>
      <c r="AX41" s="12"/>
      <c r="AY41" s="11"/>
      <c r="BD41" s="16"/>
      <c r="BE41" s="11"/>
      <c r="BJ41" s="12"/>
      <c r="BK41" s="5"/>
      <c r="BM41" s="11"/>
      <c r="BN41" s="11"/>
      <c r="BO41" s="11"/>
      <c r="BP41" s="12"/>
      <c r="BQ41" s="11"/>
      <c r="BS41" s="11"/>
      <c r="BT41" s="11"/>
      <c r="BU41" s="11"/>
      <c r="BV41" s="12"/>
      <c r="BW41" s="11"/>
      <c r="CB41" s="12"/>
    </row>
    <row r="42" spans="1:81" x14ac:dyDescent="0.25">
      <c r="A42" s="51" t="s">
        <v>504</v>
      </c>
      <c r="K42" s="11"/>
      <c r="L42" s="12"/>
      <c r="M42" s="12"/>
      <c r="N42" s="11"/>
      <c r="O42" s="5"/>
      <c r="Q42" s="11"/>
      <c r="R42" s="12"/>
      <c r="S42" s="11"/>
      <c r="T42" s="11"/>
      <c r="U42" s="11"/>
      <c r="X42" s="12"/>
      <c r="Z42" s="11"/>
      <c r="AA42" s="11"/>
      <c r="AD42" s="12"/>
      <c r="AF42" s="12"/>
      <c r="AG42" s="11"/>
      <c r="AH42" s="14"/>
      <c r="AL42" s="11"/>
      <c r="AM42" s="11"/>
      <c r="AO42" s="11"/>
      <c r="AP42" s="12"/>
      <c r="AQ42" s="12"/>
      <c r="AR42" s="12"/>
      <c r="AS42" s="11"/>
      <c r="AU42" s="11"/>
      <c r="AV42" s="11"/>
      <c r="AW42" s="11"/>
      <c r="AX42" s="12"/>
      <c r="AY42" s="11"/>
      <c r="BD42" s="16"/>
      <c r="BE42" s="11"/>
      <c r="BJ42" s="12"/>
      <c r="BK42" s="5"/>
      <c r="BM42" s="11"/>
      <c r="BN42" s="11"/>
      <c r="BO42" s="11"/>
      <c r="BP42" s="12"/>
      <c r="BQ42" s="11"/>
      <c r="BS42" s="11"/>
      <c r="BT42" s="11"/>
      <c r="BU42" s="11"/>
      <c r="BV42" s="12"/>
      <c r="BW42" s="11"/>
      <c r="CB42" s="12"/>
    </row>
    <row r="43" spans="1:81" x14ac:dyDescent="0.25">
      <c r="A43" s="49" t="s">
        <v>501</v>
      </c>
      <c r="K43" s="11"/>
      <c r="L43" s="12"/>
      <c r="M43" s="12"/>
      <c r="N43" s="11"/>
      <c r="O43" s="5"/>
      <c r="Q43" s="11"/>
      <c r="R43" s="12"/>
      <c r="S43" s="11"/>
      <c r="T43" s="11"/>
      <c r="U43" s="11"/>
      <c r="X43" s="12"/>
      <c r="Z43" s="11"/>
      <c r="AA43" s="11"/>
      <c r="AD43" s="12"/>
      <c r="AF43" s="12"/>
      <c r="AG43" s="11"/>
      <c r="AH43" s="14"/>
      <c r="AJ43" s="12"/>
      <c r="AL43" s="11"/>
      <c r="AM43" s="11"/>
      <c r="AO43" s="11"/>
      <c r="AP43" s="12"/>
      <c r="AQ43" s="12"/>
      <c r="AR43" s="12"/>
      <c r="AS43" s="5"/>
      <c r="AU43" s="11"/>
      <c r="AV43" s="11"/>
      <c r="AW43" s="11"/>
      <c r="AX43" s="12"/>
      <c r="AY43" s="11"/>
      <c r="BD43" s="16"/>
      <c r="BE43" s="11"/>
      <c r="BJ43" s="12"/>
      <c r="BK43" s="5"/>
      <c r="BM43" s="11"/>
      <c r="BN43" s="11"/>
      <c r="BO43" s="11"/>
      <c r="BP43" s="12"/>
      <c r="BQ43" s="11"/>
      <c r="BS43" s="11"/>
      <c r="BT43" s="11"/>
      <c r="BU43" s="11"/>
      <c r="BV43" s="12"/>
      <c r="BW43" s="11"/>
      <c r="BZ43" s="12"/>
      <c r="CA43" s="12"/>
      <c r="CB43" s="12"/>
    </row>
    <row r="44" spans="1:81" x14ac:dyDescent="0.25">
      <c r="A44" s="51" t="s">
        <v>504</v>
      </c>
      <c r="K44" s="11"/>
      <c r="L44" s="12"/>
      <c r="M44" s="12"/>
      <c r="N44" s="11"/>
      <c r="O44" s="5"/>
      <c r="Q44" s="11"/>
      <c r="R44" s="12"/>
      <c r="S44" s="11"/>
      <c r="T44" s="11"/>
      <c r="U44" s="11"/>
      <c r="X44" s="12"/>
      <c r="Z44" s="11"/>
      <c r="AA44" s="11"/>
      <c r="AD44" s="12"/>
      <c r="AF44" s="12"/>
      <c r="AG44" s="11"/>
      <c r="AH44" s="14"/>
      <c r="AJ44" s="12"/>
      <c r="AL44" s="11"/>
      <c r="AM44" s="11"/>
      <c r="AO44" s="11"/>
      <c r="AP44" s="12"/>
      <c r="AQ44" s="12"/>
      <c r="AR44" s="12"/>
      <c r="AS44" s="11"/>
      <c r="AU44" s="11"/>
      <c r="AV44" s="12"/>
      <c r="AW44" s="11"/>
      <c r="AX44" s="12"/>
      <c r="AY44" s="11"/>
      <c r="BD44" s="16"/>
      <c r="BE44" s="11"/>
      <c r="BJ44" s="12"/>
      <c r="BK44" s="5"/>
      <c r="BM44" s="11"/>
      <c r="BN44" s="11"/>
      <c r="BO44" s="11"/>
      <c r="BP44" s="12"/>
      <c r="BQ44" s="11"/>
      <c r="BS44" s="11"/>
      <c r="BT44" s="11"/>
      <c r="BU44" s="11"/>
      <c r="BV44" s="12"/>
      <c r="BW44" s="11"/>
      <c r="CB44" s="12"/>
    </row>
    <row r="45" spans="1:81" x14ac:dyDescent="0.25">
      <c r="A45" s="50" t="s">
        <v>502</v>
      </c>
      <c r="K45" s="11"/>
      <c r="L45" s="12"/>
      <c r="M45" s="12"/>
      <c r="N45" s="11"/>
      <c r="O45" s="11"/>
      <c r="Q45" s="11"/>
      <c r="R45" s="12"/>
      <c r="S45" s="11"/>
      <c r="T45" s="11"/>
      <c r="U45" s="11"/>
      <c r="X45" s="12"/>
      <c r="Z45" s="11"/>
      <c r="AA45" s="11"/>
      <c r="AD45" s="12"/>
      <c r="AF45" s="12"/>
      <c r="AG45" s="11"/>
      <c r="AH45" s="14"/>
      <c r="AJ45" s="12"/>
      <c r="AL45" s="11"/>
      <c r="AM45" s="11"/>
      <c r="AO45" s="11"/>
      <c r="AP45" s="12"/>
      <c r="AQ45" s="12"/>
      <c r="AR45" s="12"/>
      <c r="AS45" s="5"/>
      <c r="AU45" s="11"/>
      <c r="AV45" s="11"/>
      <c r="AW45" s="11"/>
      <c r="AX45" s="12"/>
      <c r="AY45" s="11"/>
      <c r="BD45" s="16"/>
      <c r="BE45" s="11"/>
      <c r="BJ45" s="12"/>
      <c r="BK45" s="5"/>
      <c r="BM45" s="11"/>
      <c r="BN45" s="11"/>
      <c r="BO45" s="11"/>
      <c r="BP45" s="12"/>
      <c r="BQ45" s="11"/>
      <c r="BS45" s="11"/>
      <c r="BT45" s="11"/>
      <c r="BU45" s="11"/>
      <c r="BV45" s="12"/>
      <c r="BW45" s="11"/>
      <c r="BZ45" s="12"/>
      <c r="CA45" s="12"/>
      <c r="CB45" s="12"/>
    </row>
    <row r="46" spans="1:81" x14ac:dyDescent="0.25">
      <c r="K46" s="11"/>
      <c r="L46" s="12"/>
      <c r="M46" s="12"/>
      <c r="N46" s="11"/>
      <c r="O46" s="5"/>
      <c r="Q46" s="11"/>
      <c r="R46" s="12"/>
      <c r="S46" s="11"/>
      <c r="T46" s="11"/>
      <c r="U46" s="11"/>
      <c r="X46" s="12"/>
      <c r="Z46" s="11"/>
      <c r="AA46" s="11"/>
      <c r="AD46" s="12"/>
      <c r="AF46" s="12"/>
      <c r="AG46" s="11"/>
      <c r="AH46" s="14"/>
      <c r="AJ46" s="12"/>
      <c r="AL46" s="11"/>
      <c r="AM46" s="11"/>
      <c r="AO46" s="11"/>
      <c r="AP46" s="12"/>
      <c r="AQ46" s="12"/>
      <c r="AR46" s="12"/>
      <c r="AS46" s="5"/>
      <c r="AU46" s="11"/>
      <c r="AV46" s="11"/>
      <c r="AW46" s="11"/>
      <c r="AX46" s="12"/>
      <c r="AY46" s="11"/>
      <c r="BD46" s="16"/>
      <c r="BE46" s="11"/>
      <c r="BJ46" s="12"/>
      <c r="BK46" s="5"/>
      <c r="BM46" s="11"/>
      <c r="BN46" s="11"/>
      <c r="BO46" s="11"/>
      <c r="BP46" s="12"/>
      <c r="BQ46" s="11"/>
      <c r="BS46" s="11"/>
      <c r="BT46" s="11"/>
      <c r="BU46" s="11"/>
      <c r="BV46" s="12"/>
      <c r="BW46" s="11"/>
      <c r="CB46" s="12"/>
    </row>
    <row r="47" spans="1:81" x14ac:dyDescent="0.25">
      <c r="A47" s="49"/>
      <c r="K47" s="11"/>
      <c r="L47" s="12"/>
      <c r="M47" s="12"/>
      <c r="N47" s="11"/>
      <c r="O47" s="5"/>
      <c r="Q47" s="11"/>
      <c r="R47" s="12"/>
      <c r="S47" s="11"/>
      <c r="T47" s="11"/>
      <c r="U47" s="11"/>
      <c r="X47" s="12"/>
      <c r="Z47" s="11"/>
      <c r="AA47" s="11"/>
      <c r="AD47" s="12"/>
      <c r="AF47" s="12"/>
      <c r="AG47" s="11"/>
      <c r="AH47" s="14"/>
      <c r="AJ47" s="12"/>
      <c r="AL47" s="11"/>
      <c r="AM47" s="11"/>
      <c r="AO47" s="11"/>
      <c r="AP47" s="12"/>
      <c r="AQ47" s="12"/>
      <c r="AR47" s="12"/>
      <c r="AS47" s="11"/>
      <c r="AU47" s="11"/>
      <c r="AV47" s="11"/>
      <c r="AW47" s="11"/>
      <c r="AX47" s="12"/>
      <c r="AY47" s="11"/>
      <c r="BD47" s="16"/>
      <c r="BE47" s="11"/>
      <c r="BJ47" s="12"/>
      <c r="BK47" s="5"/>
      <c r="BM47" s="11"/>
      <c r="BN47" s="11"/>
      <c r="BO47" s="11"/>
      <c r="BP47" s="12"/>
      <c r="BQ47" s="11"/>
      <c r="BS47" s="11"/>
      <c r="BT47" s="11"/>
      <c r="BU47" s="11"/>
      <c r="BV47" s="12"/>
      <c r="BW47" s="11"/>
      <c r="BZ47" s="12"/>
      <c r="CA47" s="12"/>
      <c r="CB47" s="12"/>
      <c r="CC47" s="5"/>
    </row>
    <row r="48" spans="1:81" x14ac:dyDescent="0.25">
      <c r="A48" s="88"/>
      <c r="K48" s="11"/>
      <c r="L48" s="12"/>
      <c r="M48" s="12"/>
      <c r="N48" s="11"/>
      <c r="O48" s="5"/>
      <c r="Q48" s="11"/>
      <c r="R48" s="11"/>
      <c r="S48" s="11"/>
      <c r="T48" s="11"/>
      <c r="U48" s="11"/>
      <c r="Z48" s="11"/>
      <c r="AA48" s="11"/>
      <c r="AF48" s="12"/>
      <c r="AG48" s="11"/>
      <c r="AH48" s="14"/>
      <c r="AJ48" s="12"/>
      <c r="AL48" s="11"/>
      <c r="AM48" s="11"/>
      <c r="AO48" s="11"/>
      <c r="AP48" s="12"/>
      <c r="AQ48" s="12"/>
      <c r="AR48" s="12"/>
      <c r="AS48" s="5"/>
      <c r="AU48" s="11"/>
      <c r="AV48" s="12"/>
      <c r="AW48" s="11"/>
      <c r="AX48" s="12"/>
      <c r="AY48" s="11"/>
      <c r="BD48" s="16"/>
      <c r="BE48" s="11"/>
      <c r="BH48" s="12"/>
      <c r="BI48" s="12"/>
      <c r="BJ48" s="12"/>
      <c r="BK48" s="5"/>
      <c r="BM48" s="11"/>
      <c r="BN48" s="11"/>
      <c r="BO48" s="11"/>
      <c r="BP48" s="12"/>
      <c r="BQ48" s="11"/>
      <c r="BS48" s="11"/>
      <c r="BT48" s="11"/>
      <c r="BU48" s="11"/>
      <c r="BV48" s="12"/>
      <c r="BW48" s="11"/>
      <c r="CB48" s="12"/>
    </row>
    <row r="49" spans="1:81" x14ac:dyDescent="0.25">
      <c r="A49" s="88"/>
      <c r="K49" s="11"/>
      <c r="L49" s="12"/>
      <c r="M49" s="12"/>
      <c r="N49" s="11"/>
      <c r="O49" s="5"/>
      <c r="Q49" s="11"/>
      <c r="R49" s="11"/>
      <c r="S49" s="11"/>
      <c r="T49" s="11"/>
      <c r="U49" s="11"/>
      <c r="Z49" s="11"/>
      <c r="AA49" s="11"/>
      <c r="AF49" s="12"/>
      <c r="AG49" s="11"/>
      <c r="AH49" s="14"/>
      <c r="AL49" s="11"/>
      <c r="AM49" s="11"/>
      <c r="AO49" s="11"/>
      <c r="AP49" s="12"/>
      <c r="AQ49" s="12"/>
      <c r="AR49" s="12"/>
      <c r="AS49" s="5"/>
      <c r="AU49" s="11"/>
      <c r="AV49" s="12"/>
      <c r="AW49" s="11"/>
      <c r="AX49" s="12"/>
      <c r="AY49" s="11"/>
      <c r="BD49" s="16"/>
      <c r="BE49" s="11"/>
      <c r="BJ49" s="12"/>
      <c r="BK49" s="5"/>
      <c r="BM49" s="11"/>
      <c r="BN49" s="11"/>
      <c r="BO49" s="11"/>
      <c r="BP49" s="12"/>
      <c r="BQ49" s="11"/>
      <c r="BS49" s="11"/>
      <c r="BT49" s="11"/>
      <c r="BU49" s="11"/>
      <c r="BV49" s="12"/>
      <c r="BW49" s="11"/>
      <c r="BZ49" s="12"/>
      <c r="CA49" s="12"/>
      <c r="CB49" s="12"/>
      <c r="CC49" s="5"/>
    </row>
    <row r="50" spans="1:81" x14ac:dyDescent="0.25">
      <c r="A50" s="88"/>
      <c r="K50" s="11"/>
      <c r="L50" s="12"/>
      <c r="M50" s="12"/>
      <c r="N50" s="11"/>
      <c r="O50" s="5"/>
      <c r="Q50" s="11"/>
      <c r="R50" s="12"/>
      <c r="S50" s="11"/>
      <c r="T50" s="11"/>
      <c r="U50" s="11"/>
      <c r="X50" s="12"/>
      <c r="Z50" s="11"/>
      <c r="AA50" s="11"/>
      <c r="AD50" s="12"/>
      <c r="AF50" s="12"/>
      <c r="AG50" s="11"/>
      <c r="AH50" s="14"/>
      <c r="AL50" s="11"/>
      <c r="AM50" s="11"/>
      <c r="AO50" s="11"/>
      <c r="AP50" s="12"/>
      <c r="AQ50" s="12"/>
      <c r="AR50" s="12"/>
      <c r="AS50" s="5"/>
      <c r="AU50" s="11"/>
      <c r="AV50" s="12"/>
      <c r="AW50" s="11"/>
      <c r="AX50" s="12"/>
      <c r="AY50" s="11"/>
      <c r="BD50" s="16"/>
      <c r="BE50" s="11"/>
      <c r="BJ50" s="12"/>
      <c r="BK50" s="5"/>
      <c r="BM50" s="11"/>
      <c r="BN50" s="11"/>
      <c r="BO50" s="11"/>
      <c r="BP50" s="12"/>
      <c r="BQ50" s="11"/>
      <c r="BS50" s="11"/>
      <c r="BT50" s="11"/>
      <c r="BU50" s="11"/>
      <c r="BV50" s="12"/>
      <c r="BW50" s="11"/>
      <c r="BZ50" s="12"/>
      <c r="CA50" s="12"/>
      <c r="CB50" s="12"/>
      <c r="CC50" s="5"/>
    </row>
    <row r="51" spans="1:81" x14ac:dyDescent="0.25">
      <c r="A51" s="88"/>
      <c r="K51" s="11"/>
      <c r="L51" s="12"/>
      <c r="M51" s="12"/>
      <c r="N51" s="11"/>
      <c r="O51" s="5"/>
      <c r="Q51" s="11"/>
      <c r="R51" s="11"/>
      <c r="S51" s="11"/>
      <c r="T51" s="11"/>
      <c r="U51" s="11"/>
      <c r="Z51" s="11"/>
      <c r="AA51" s="11"/>
      <c r="AF51" s="12"/>
      <c r="AG51" s="11"/>
      <c r="AH51" s="14"/>
      <c r="AJ51" s="12"/>
      <c r="AL51" s="11"/>
      <c r="AM51" s="11"/>
      <c r="AO51" s="11"/>
      <c r="AP51" s="12"/>
      <c r="AQ51" s="12"/>
      <c r="AR51" s="12"/>
      <c r="AS51" s="5"/>
      <c r="AU51" s="11"/>
      <c r="AV51" s="11"/>
      <c r="AW51" s="11"/>
      <c r="AX51" s="12"/>
      <c r="AY51" s="11"/>
      <c r="BD51" s="16"/>
      <c r="BE51" s="11"/>
      <c r="BH51" s="12"/>
      <c r="BI51" s="12"/>
      <c r="BJ51" s="12"/>
      <c r="BK51" s="5"/>
      <c r="BM51" s="11"/>
      <c r="BN51" s="11"/>
      <c r="BO51" s="11"/>
      <c r="BP51" s="12"/>
      <c r="BQ51" s="11"/>
      <c r="BS51" s="11"/>
      <c r="BT51" s="11"/>
      <c r="BU51" s="11"/>
      <c r="BV51" s="12"/>
      <c r="BW51" s="11"/>
      <c r="BZ51" s="12"/>
      <c r="CA51" s="12"/>
      <c r="CB51" s="12"/>
      <c r="CC51" s="5"/>
    </row>
    <row r="52" spans="1:81" x14ac:dyDescent="0.25">
      <c r="A52" s="88"/>
      <c r="K52" s="11"/>
      <c r="L52" s="12"/>
      <c r="M52" s="12"/>
      <c r="N52" s="11"/>
      <c r="O52" s="5"/>
      <c r="Q52" s="11"/>
      <c r="R52" s="12"/>
      <c r="S52" s="11"/>
      <c r="T52" s="11"/>
      <c r="U52" s="11"/>
      <c r="X52" s="12"/>
      <c r="Z52" s="11"/>
      <c r="AA52" s="11"/>
      <c r="AD52" s="12"/>
      <c r="AF52" s="12"/>
      <c r="AG52" s="11"/>
      <c r="AH52" s="14"/>
      <c r="AL52" s="11"/>
      <c r="AM52" s="11"/>
      <c r="AO52" s="11"/>
      <c r="AP52" s="12"/>
      <c r="AQ52" s="12"/>
      <c r="AR52" s="12"/>
      <c r="AS52" s="5"/>
      <c r="AU52" s="11"/>
      <c r="AV52" s="11"/>
      <c r="AW52" s="11"/>
      <c r="AX52" s="12"/>
      <c r="AY52" s="11"/>
      <c r="BD52" s="16"/>
      <c r="BE52" s="11"/>
      <c r="BH52" s="12"/>
      <c r="BI52" s="12"/>
      <c r="BJ52" s="12"/>
      <c r="BK52" s="5"/>
      <c r="BM52" s="11"/>
      <c r="BN52" s="11"/>
      <c r="BO52" s="11"/>
      <c r="BP52" s="12"/>
      <c r="BQ52" s="11"/>
      <c r="BS52" s="11"/>
      <c r="BT52" s="11"/>
      <c r="BU52" s="11"/>
      <c r="BV52" s="12"/>
      <c r="BW52" s="11"/>
      <c r="BZ52" s="12"/>
      <c r="CA52" s="12"/>
      <c r="CB52" s="12"/>
      <c r="CC52" s="5"/>
    </row>
    <row r="53" spans="1:81" x14ac:dyDescent="0.25">
      <c r="A53" s="88"/>
      <c r="K53" s="11"/>
      <c r="L53" s="12"/>
      <c r="M53" s="12"/>
      <c r="N53" s="11"/>
      <c r="O53" s="5"/>
      <c r="Q53" s="11"/>
      <c r="R53" s="11"/>
      <c r="S53" s="11"/>
      <c r="T53" s="11"/>
      <c r="U53" s="11"/>
      <c r="Z53" s="11"/>
      <c r="AA53" s="11"/>
      <c r="AF53" s="12"/>
      <c r="AG53" s="11"/>
      <c r="AH53" s="14"/>
      <c r="AJ53" s="12"/>
      <c r="AL53" s="11"/>
      <c r="AM53" s="11"/>
      <c r="AO53" s="11"/>
      <c r="AP53" s="12"/>
      <c r="AQ53" s="12"/>
      <c r="AR53" s="12"/>
      <c r="AS53" s="5"/>
      <c r="AU53" s="11"/>
      <c r="AV53" s="11"/>
      <c r="AW53" s="11"/>
      <c r="AX53" s="12"/>
      <c r="AY53" s="11"/>
      <c r="BD53" s="16"/>
      <c r="BE53" s="11"/>
      <c r="BH53" s="12"/>
      <c r="BI53" s="12"/>
      <c r="BJ53" s="12"/>
      <c r="BK53" s="5"/>
      <c r="BM53" s="11"/>
      <c r="BN53" s="12"/>
      <c r="BO53" s="11"/>
      <c r="BP53" s="12"/>
      <c r="BQ53" s="11"/>
      <c r="BS53" s="11"/>
      <c r="BT53" s="11"/>
      <c r="BU53" s="11"/>
      <c r="BV53" s="12"/>
      <c r="BW53" s="11"/>
      <c r="BZ53" s="12"/>
      <c r="CA53" s="12"/>
      <c r="CB53" s="12"/>
      <c r="CC53" s="5"/>
    </row>
    <row r="54" spans="1:81" x14ac:dyDescent="0.25">
      <c r="A54" s="88"/>
      <c r="K54" s="11"/>
      <c r="L54" s="12"/>
      <c r="M54" s="12"/>
      <c r="N54" s="11"/>
      <c r="O54" s="11"/>
      <c r="Q54" s="11"/>
      <c r="R54" s="11"/>
      <c r="S54" s="11"/>
      <c r="T54" s="11"/>
      <c r="U54" s="11"/>
      <c r="X54" s="12"/>
      <c r="Z54" s="11"/>
      <c r="AA54" s="11"/>
      <c r="AD54" s="12"/>
      <c r="AF54" s="12"/>
      <c r="AG54" s="11"/>
      <c r="AH54" s="14"/>
      <c r="AL54" s="11"/>
      <c r="AM54" s="11"/>
      <c r="AO54" s="11"/>
      <c r="AP54" s="12"/>
      <c r="AQ54" s="12"/>
      <c r="AR54" s="12"/>
      <c r="AS54" s="5"/>
      <c r="AU54" s="11"/>
      <c r="AV54" s="11"/>
      <c r="AW54" s="11"/>
      <c r="AX54" s="12"/>
      <c r="AY54" s="11"/>
      <c r="BD54" s="16"/>
      <c r="BE54" s="11"/>
      <c r="BH54" s="12"/>
      <c r="BI54" s="12"/>
      <c r="BJ54" s="12"/>
      <c r="BK54" s="5"/>
      <c r="BM54" s="11"/>
      <c r="BN54" s="12"/>
      <c r="BO54" s="11"/>
      <c r="BP54" s="12"/>
      <c r="BQ54" s="11"/>
      <c r="BS54" s="11"/>
      <c r="BT54" s="11"/>
      <c r="BU54" s="11"/>
      <c r="BV54" s="12"/>
      <c r="BW54" s="11"/>
      <c r="BZ54" s="12"/>
      <c r="CA54" s="12"/>
      <c r="CB54" s="12"/>
      <c r="CC54" s="5"/>
    </row>
    <row r="55" spans="1:81" x14ac:dyDescent="0.25">
      <c r="A55" s="88"/>
      <c r="K55" s="11"/>
      <c r="L55" s="12"/>
      <c r="M55" s="12"/>
      <c r="N55" s="11"/>
      <c r="O55" s="5"/>
      <c r="Q55" s="11"/>
      <c r="R55" s="12"/>
      <c r="S55" s="11"/>
      <c r="T55" s="11"/>
      <c r="U55" s="11"/>
      <c r="X55" s="12"/>
      <c r="Z55" s="11"/>
      <c r="AA55" s="11"/>
      <c r="AD55" s="12"/>
      <c r="AF55" s="12"/>
      <c r="AG55" s="11"/>
      <c r="AH55" s="14"/>
      <c r="AJ55" s="12"/>
      <c r="AL55" s="11"/>
      <c r="AM55" s="11"/>
      <c r="AO55" s="11"/>
      <c r="AP55" s="12"/>
      <c r="AQ55" s="12"/>
      <c r="AR55" s="12"/>
      <c r="AS55" s="11"/>
      <c r="AU55" s="11"/>
      <c r="AV55" s="11"/>
      <c r="AW55" s="11"/>
      <c r="AX55" s="12"/>
      <c r="AY55" s="11"/>
      <c r="BD55" s="16"/>
      <c r="BE55" s="5"/>
      <c r="BH55" s="12"/>
      <c r="BI55" s="12"/>
      <c r="BJ55" s="12"/>
      <c r="BK55" s="5"/>
      <c r="BM55" s="11"/>
      <c r="BN55" s="11"/>
      <c r="BO55" s="11"/>
      <c r="BP55" s="12"/>
      <c r="BQ55" s="11"/>
      <c r="BS55" s="11"/>
      <c r="BT55" s="11"/>
      <c r="BU55" s="11"/>
      <c r="BV55" s="12"/>
      <c r="BW55" s="11"/>
      <c r="BZ55" s="12"/>
      <c r="CA55" s="12"/>
      <c r="CB55" s="12"/>
      <c r="CC55" s="5"/>
    </row>
    <row r="56" spans="1:81" x14ac:dyDescent="0.25">
      <c r="A56" s="84"/>
      <c r="K56" s="11"/>
      <c r="L56" s="12"/>
      <c r="M56" s="12"/>
      <c r="N56" s="11"/>
      <c r="O56" s="5"/>
      <c r="Q56" s="11"/>
      <c r="R56" s="11"/>
      <c r="S56" s="11"/>
      <c r="T56" s="11"/>
      <c r="U56" s="11"/>
      <c r="X56" s="12"/>
      <c r="Z56" s="11"/>
      <c r="AA56" s="11"/>
      <c r="AD56" s="12"/>
      <c r="AF56" s="12"/>
      <c r="AG56" s="11"/>
      <c r="AH56" s="14"/>
      <c r="AJ56" s="12"/>
      <c r="AL56" s="11"/>
      <c r="AM56" s="11"/>
      <c r="AO56" s="11"/>
      <c r="AP56" s="12"/>
      <c r="AQ56" s="12"/>
      <c r="AR56" s="12"/>
      <c r="AS56" s="5"/>
      <c r="AU56" s="11"/>
      <c r="AV56" s="11"/>
      <c r="AW56" s="11"/>
      <c r="AX56" s="12"/>
      <c r="AY56" s="11"/>
      <c r="BB56" s="12"/>
      <c r="BD56" s="16"/>
      <c r="BE56" s="11"/>
      <c r="BH56" s="12"/>
      <c r="BI56" s="12"/>
      <c r="BJ56" s="12"/>
      <c r="BK56" s="5"/>
      <c r="BM56" s="11"/>
      <c r="BN56" s="11"/>
      <c r="BO56" s="11"/>
      <c r="BP56" s="12"/>
      <c r="BQ56" s="11"/>
      <c r="BS56" s="11"/>
      <c r="BT56" s="11"/>
      <c r="BU56" s="11"/>
      <c r="BV56" s="12"/>
      <c r="BW56" s="11"/>
      <c r="BZ56" s="12"/>
      <c r="CA56" s="12"/>
      <c r="CB56" s="12"/>
      <c r="CC56" s="5"/>
    </row>
    <row r="57" spans="1:81" x14ac:dyDescent="0.25">
      <c r="A57" s="84"/>
      <c r="K57" s="11"/>
      <c r="L57" s="12"/>
      <c r="M57" s="12"/>
      <c r="N57" s="11"/>
      <c r="O57" s="5"/>
      <c r="Q57" s="11"/>
      <c r="R57" s="11"/>
      <c r="S57" s="11"/>
      <c r="T57" s="11"/>
      <c r="U57" s="11"/>
      <c r="Z57" s="11"/>
      <c r="AA57" s="11"/>
      <c r="AF57" s="12"/>
      <c r="AG57" s="11"/>
      <c r="AH57" s="14"/>
      <c r="AJ57" s="12"/>
      <c r="AL57" s="11"/>
      <c r="AM57" s="11"/>
      <c r="AO57" s="11"/>
      <c r="AP57" s="12"/>
      <c r="AQ57" s="12"/>
      <c r="AR57" s="12"/>
      <c r="AS57" s="11"/>
      <c r="AU57" s="11"/>
      <c r="AV57" s="12"/>
      <c r="AW57" s="11"/>
      <c r="AX57" s="12"/>
      <c r="AY57" s="11"/>
      <c r="BB57" s="12"/>
      <c r="BD57" s="16"/>
      <c r="BE57" s="11"/>
      <c r="BH57" s="12"/>
      <c r="BI57" s="12"/>
      <c r="BJ57" s="12"/>
      <c r="BK57" s="5"/>
      <c r="BM57" s="11"/>
      <c r="BN57" s="11"/>
      <c r="BO57" s="11"/>
      <c r="BP57" s="12"/>
      <c r="BQ57" s="11"/>
      <c r="BS57" s="11"/>
      <c r="BT57" s="11"/>
      <c r="BU57" s="11"/>
      <c r="BV57" s="12"/>
      <c r="BW57" s="11"/>
      <c r="BZ57" s="12"/>
      <c r="CA57" s="12"/>
      <c r="CB57" s="12"/>
    </row>
    <row r="58" spans="1:81" x14ac:dyDescent="0.25">
      <c r="A58" s="88"/>
      <c r="K58" s="11"/>
      <c r="L58" s="12"/>
      <c r="M58" s="12"/>
      <c r="N58" s="11"/>
      <c r="O58" s="5"/>
      <c r="Q58" s="11"/>
      <c r="R58" s="11"/>
      <c r="S58" s="11"/>
      <c r="T58" s="11"/>
      <c r="U58" s="11"/>
      <c r="X58" s="12"/>
      <c r="Z58" s="11"/>
      <c r="AA58" s="11"/>
      <c r="AD58" s="12"/>
      <c r="AF58" s="12"/>
      <c r="AG58" s="11"/>
      <c r="AH58" s="14"/>
      <c r="AL58" s="11"/>
      <c r="AM58" s="11"/>
      <c r="AO58" s="11"/>
      <c r="AP58" s="12"/>
      <c r="AQ58" s="12"/>
      <c r="AR58" s="12"/>
      <c r="AS58" s="5"/>
      <c r="AU58" s="11"/>
      <c r="AV58" s="12"/>
      <c r="AW58" s="11"/>
      <c r="AX58" s="12"/>
      <c r="AY58" s="11"/>
      <c r="BD58" s="16"/>
      <c r="BE58" s="11"/>
      <c r="BH58" s="12"/>
      <c r="BI58" s="12"/>
      <c r="BJ58" s="12"/>
      <c r="BK58" s="5"/>
      <c r="BM58" s="11"/>
      <c r="BN58" s="11"/>
      <c r="BO58" s="11"/>
      <c r="BP58" s="12"/>
      <c r="BQ58" s="11"/>
      <c r="BS58" s="11"/>
      <c r="BT58" s="11"/>
      <c r="BU58" s="11"/>
      <c r="BV58" s="12"/>
      <c r="BW58" s="11"/>
      <c r="BZ58" s="12"/>
      <c r="CA58" s="12"/>
      <c r="CB58" s="12"/>
    </row>
    <row r="59" spans="1:81" x14ac:dyDescent="0.25">
      <c r="A59" s="84"/>
      <c r="K59" s="11"/>
      <c r="L59" s="12"/>
      <c r="M59" s="12"/>
      <c r="N59" s="11"/>
      <c r="O59" s="11"/>
      <c r="Q59" s="11"/>
      <c r="R59" s="11"/>
      <c r="S59" s="11"/>
      <c r="T59" s="11"/>
      <c r="U59" s="11"/>
      <c r="Z59" s="11"/>
      <c r="AA59" s="11"/>
      <c r="AF59" s="12"/>
      <c r="AG59" s="11"/>
      <c r="AH59" s="14"/>
      <c r="AJ59" s="12"/>
      <c r="AL59" s="11"/>
      <c r="AM59" s="11"/>
      <c r="AO59" s="11"/>
      <c r="AP59" s="12"/>
      <c r="AQ59" s="12"/>
      <c r="AR59" s="12"/>
      <c r="AS59" s="5"/>
      <c r="AU59" s="11"/>
      <c r="AV59" s="12"/>
      <c r="AW59" s="11"/>
      <c r="AX59" s="12"/>
      <c r="AY59" s="11"/>
      <c r="BD59" s="16"/>
      <c r="BE59" s="11"/>
      <c r="BH59" s="12"/>
      <c r="BI59" s="12"/>
      <c r="BJ59" s="12"/>
      <c r="BK59" s="5"/>
      <c r="BM59" s="11"/>
      <c r="BN59" s="11"/>
      <c r="BO59" s="11"/>
      <c r="BP59" s="12"/>
      <c r="BQ59" s="11"/>
      <c r="BS59" s="11"/>
      <c r="BT59" s="11"/>
      <c r="BU59" s="11"/>
      <c r="BV59" s="12"/>
      <c r="BW59" s="11"/>
      <c r="BZ59" s="12"/>
      <c r="CA59" s="12"/>
      <c r="CB59" s="12"/>
      <c r="CC59" s="5"/>
    </row>
    <row r="60" spans="1:81" x14ac:dyDescent="0.25">
      <c r="A60" s="88"/>
      <c r="K60" s="11"/>
      <c r="L60" s="12"/>
      <c r="M60" s="12"/>
      <c r="N60" s="11"/>
      <c r="O60" s="11"/>
      <c r="Q60" s="11"/>
      <c r="R60" s="12"/>
      <c r="S60" s="11"/>
      <c r="T60" s="11"/>
      <c r="U60" s="11"/>
      <c r="Z60" s="11"/>
      <c r="AA60" s="11"/>
      <c r="AF60" s="12"/>
      <c r="AG60" s="11"/>
      <c r="AH60" s="14"/>
      <c r="AL60" s="11"/>
      <c r="AM60" s="11"/>
      <c r="AO60" s="11"/>
      <c r="AP60" s="12"/>
      <c r="AQ60" s="12"/>
      <c r="AR60" s="12"/>
      <c r="AS60" s="11"/>
      <c r="AU60" s="11"/>
      <c r="AV60" s="11"/>
      <c r="AW60" s="11"/>
      <c r="AX60" s="12"/>
      <c r="AY60" s="11"/>
      <c r="BD60" s="16"/>
      <c r="BE60" s="11"/>
      <c r="BH60" s="12"/>
      <c r="BI60" s="12"/>
      <c r="BJ60" s="12"/>
      <c r="BK60" s="5"/>
      <c r="BM60" s="11"/>
      <c r="BN60" s="11"/>
      <c r="BO60" s="11"/>
      <c r="BP60" s="12"/>
      <c r="BQ60" s="11"/>
      <c r="BS60" s="11"/>
      <c r="BT60" s="11"/>
      <c r="BU60" s="11"/>
      <c r="BV60" s="12"/>
      <c r="BW60" s="11"/>
      <c r="BZ60" s="12"/>
      <c r="CA60" s="12"/>
      <c r="CB60" s="12"/>
      <c r="CC60" s="5"/>
    </row>
    <row r="61" spans="1:81" x14ac:dyDescent="0.25">
      <c r="A61" s="84"/>
      <c r="K61" s="11"/>
      <c r="L61" s="12"/>
      <c r="M61" s="12"/>
      <c r="N61" s="11"/>
      <c r="O61" s="5"/>
      <c r="Q61" s="11"/>
      <c r="R61" s="11"/>
      <c r="S61" s="11"/>
      <c r="T61" s="11"/>
      <c r="U61" s="11"/>
      <c r="Z61" s="11"/>
      <c r="AA61" s="11"/>
      <c r="AF61" s="12"/>
      <c r="AG61" s="11"/>
      <c r="AH61" s="14"/>
      <c r="AL61" s="11"/>
      <c r="AM61" s="11"/>
      <c r="AO61" s="11"/>
      <c r="AP61" s="12"/>
      <c r="AQ61" s="12"/>
      <c r="AR61" s="12"/>
      <c r="AS61" s="5"/>
      <c r="AU61" s="11"/>
      <c r="AV61" s="11"/>
      <c r="AW61" s="11"/>
      <c r="AX61" s="12"/>
      <c r="AY61" s="11"/>
      <c r="BD61" s="16"/>
      <c r="BE61" s="11"/>
      <c r="BH61" s="12"/>
      <c r="BI61" s="12"/>
      <c r="BJ61" s="12"/>
      <c r="BK61" s="5"/>
      <c r="BM61" s="11"/>
      <c r="BN61" s="11"/>
      <c r="BO61" s="11"/>
      <c r="BP61" s="12"/>
      <c r="BQ61" s="11"/>
      <c r="BS61" s="11"/>
      <c r="BT61" s="11"/>
      <c r="BU61" s="11"/>
      <c r="BV61" s="12"/>
      <c r="BW61" s="11"/>
      <c r="BZ61" s="12"/>
      <c r="CA61" s="12"/>
      <c r="CB61" s="12"/>
      <c r="CC61" s="5"/>
    </row>
    <row r="62" spans="1:81" x14ac:dyDescent="0.25">
      <c r="A62" s="88"/>
      <c r="K62" s="11"/>
      <c r="L62" s="12"/>
      <c r="M62" s="12"/>
      <c r="N62" s="11"/>
      <c r="O62" s="5"/>
      <c r="Q62" s="11"/>
      <c r="R62" s="11"/>
      <c r="S62" s="11"/>
      <c r="T62" s="11"/>
      <c r="U62" s="11"/>
      <c r="Z62" s="11"/>
      <c r="AA62" s="11"/>
      <c r="AF62" s="12"/>
      <c r="AG62" s="11"/>
      <c r="AH62" s="14"/>
      <c r="AL62" s="11"/>
      <c r="AM62" s="11"/>
      <c r="AO62" s="11"/>
      <c r="AP62" s="12"/>
      <c r="AQ62" s="12"/>
      <c r="AR62" s="12"/>
      <c r="AS62" s="5"/>
      <c r="AU62" s="11"/>
      <c r="AV62" s="11"/>
      <c r="AW62" s="11"/>
      <c r="AX62" s="12"/>
      <c r="AY62" s="11"/>
      <c r="BD62" s="16"/>
      <c r="BE62" s="11"/>
      <c r="BH62" s="12"/>
      <c r="BI62" s="12"/>
      <c r="BJ62" s="12"/>
      <c r="BK62" s="5"/>
      <c r="BM62" s="11"/>
      <c r="BN62" s="11"/>
      <c r="BO62" s="11"/>
      <c r="BP62" s="12"/>
      <c r="BQ62" s="11"/>
      <c r="BS62" s="11"/>
      <c r="BT62" s="11"/>
      <c r="BU62" s="11"/>
      <c r="BV62" s="12"/>
      <c r="BW62" s="11"/>
      <c r="BZ62" s="12"/>
      <c r="CA62" s="12"/>
      <c r="CB62" s="12"/>
      <c r="CC62" s="5"/>
    </row>
    <row r="63" spans="1:81" x14ac:dyDescent="0.25">
      <c r="A63" s="88"/>
      <c r="K63" s="11"/>
      <c r="L63" s="12"/>
      <c r="M63" s="12"/>
      <c r="N63" s="11"/>
      <c r="O63" s="5"/>
      <c r="Q63" s="11"/>
      <c r="R63" s="12"/>
      <c r="S63" s="11"/>
      <c r="T63" s="11"/>
      <c r="U63" s="11"/>
      <c r="X63" s="12"/>
      <c r="Z63" s="11"/>
      <c r="AA63" s="11"/>
      <c r="AD63" s="12"/>
      <c r="AF63" s="12"/>
      <c r="AG63" s="11"/>
      <c r="AH63" s="14"/>
      <c r="AL63" s="11"/>
      <c r="AM63" s="11"/>
      <c r="AO63" s="11"/>
      <c r="AP63" s="12"/>
      <c r="AQ63" s="12"/>
      <c r="AR63" s="12"/>
      <c r="AS63" s="5"/>
      <c r="AU63" s="11"/>
      <c r="AV63" s="12"/>
      <c r="AW63" s="11"/>
      <c r="AX63" s="12"/>
      <c r="AY63" s="11"/>
      <c r="BD63" s="16"/>
      <c r="BE63" s="11"/>
      <c r="BH63" s="12"/>
      <c r="BI63" s="12"/>
      <c r="BJ63" s="12"/>
      <c r="BK63" s="5"/>
      <c r="BM63" s="11"/>
      <c r="BN63" s="11"/>
      <c r="BO63" s="11"/>
      <c r="BP63" s="12"/>
      <c r="BQ63" s="11"/>
      <c r="BS63" s="11"/>
      <c r="BT63" s="11"/>
      <c r="BU63" s="11"/>
      <c r="BV63" s="12"/>
      <c r="BW63" s="11"/>
      <c r="BZ63" s="12"/>
      <c r="CA63" s="12"/>
      <c r="CB63" s="12"/>
    </row>
    <row r="64" spans="1:81" x14ac:dyDescent="0.25">
      <c r="A64" s="88"/>
      <c r="K64" s="11"/>
      <c r="L64" s="12"/>
      <c r="M64" s="12"/>
      <c r="N64" s="11"/>
      <c r="O64" s="5"/>
      <c r="Q64" s="11"/>
      <c r="R64" s="12"/>
      <c r="S64" s="11"/>
      <c r="T64" s="11"/>
      <c r="U64" s="11"/>
      <c r="Z64" s="11"/>
      <c r="AA64" s="11"/>
      <c r="AF64" s="12"/>
      <c r="AG64" s="11"/>
      <c r="AH64" s="14"/>
      <c r="AJ64" s="12"/>
      <c r="AL64" s="11"/>
      <c r="AM64" s="11"/>
      <c r="AO64" s="11"/>
      <c r="AP64" s="12"/>
      <c r="AQ64" s="12"/>
      <c r="AR64" s="12"/>
      <c r="AS64" s="5"/>
      <c r="AU64" s="11"/>
      <c r="AV64" s="11"/>
      <c r="AW64" s="11"/>
      <c r="AX64" s="12"/>
      <c r="AY64" s="11"/>
      <c r="BD64" s="16"/>
      <c r="BE64" s="11"/>
      <c r="BH64" s="12"/>
      <c r="BI64" s="12"/>
      <c r="BJ64" s="12"/>
      <c r="BK64" s="5"/>
      <c r="BM64" s="11"/>
      <c r="BN64" s="11"/>
      <c r="BO64" s="11"/>
      <c r="BP64" s="12"/>
      <c r="BQ64" s="11"/>
      <c r="BS64" s="11"/>
      <c r="BT64" s="12"/>
      <c r="BU64" s="11"/>
      <c r="BV64" s="12"/>
      <c r="BW64" s="11"/>
      <c r="BZ64" s="12"/>
      <c r="CA64" s="12"/>
      <c r="CB64" s="12"/>
      <c r="CC64" s="5"/>
    </row>
    <row r="65" spans="1:81" x14ac:dyDescent="0.25">
      <c r="A65" s="88"/>
      <c r="K65" s="11"/>
      <c r="L65" s="12"/>
      <c r="M65" s="12"/>
      <c r="N65" s="11"/>
      <c r="O65" s="11"/>
      <c r="Q65" s="11"/>
      <c r="R65" s="12"/>
      <c r="S65" s="11"/>
      <c r="T65" s="11"/>
      <c r="U65" s="11"/>
      <c r="Z65" s="11"/>
      <c r="AA65" s="11"/>
      <c r="AF65" s="12"/>
      <c r="AG65" s="11"/>
      <c r="AH65" s="14"/>
      <c r="AL65" s="11"/>
      <c r="AM65" s="11"/>
      <c r="AO65" s="11"/>
      <c r="AP65" s="12"/>
      <c r="AQ65" s="12"/>
      <c r="AR65" s="12"/>
      <c r="AS65" s="5"/>
      <c r="AU65" s="11"/>
      <c r="AV65" s="11"/>
      <c r="AW65" s="11"/>
      <c r="AX65" s="12"/>
      <c r="AY65" s="11"/>
      <c r="BD65" s="16"/>
      <c r="BE65" s="11"/>
      <c r="BH65" s="12"/>
      <c r="BI65" s="12"/>
      <c r="BJ65" s="12"/>
      <c r="BK65" s="5"/>
      <c r="BM65" s="11"/>
      <c r="BN65" s="11"/>
      <c r="BO65" s="11"/>
      <c r="BP65" s="12"/>
      <c r="BQ65" s="11"/>
      <c r="BS65" s="11"/>
      <c r="BT65" s="12"/>
      <c r="BU65" s="11"/>
      <c r="BV65" s="12"/>
      <c r="BW65" s="11"/>
      <c r="BZ65" s="12"/>
      <c r="CA65" s="12"/>
      <c r="CB65" s="12"/>
      <c r="CC65" s="5"/>
    </row>
    <row r="66" spans="1:81" x14ac:dyDescent="0.25">
      <c r="A66" s="88"/>
    </row>
    <row r="67" spans="1:81" x14ac:dyDescent="0.25">
      <c r="A67" s="88"/>
    </row>
    <row r="68" spans="1:81" x14ac:dyDescent="0.25">
      <c r="A68" s="88"/>
    </row>
    <row r="69" spans="1:81" x14ac:dyDescent="0.25">
      <c r="A69" s="88"/>
    </row>
    <row r="70" spans="1:81" x14ac:dyDescent="0.25">
      <c r="A70" s="88"/>
    </row>
    <row r="71" spans="1:81" x14ac:dyDescent="0.25">
      <c r="A71" s="88"/>
    </row>
    <row r="72" spans="1:81" x14ac:dyDescent="0.25">
      <c r="A72" s="88"/>
    </row>
    <row r="73" spans="1:81" x14ac:dyDescent="0.25">
      <c r="A73" s="84"/>
    </row>
    <row r="74" spans="1:81" x14ac:dyDescent="0.25">
      <c r="A74" s="84"/>
    </row>
    <row r="75" spans="1:81" x14ac:dyDescent="0.25">
      <c r="A75" s="88"/>
    </row>
    <row r="76" spans="1:81" x14ac:dyDescent="0.25">
      <c r="A76" s="84"/>
    </row>
    <row r="77" spans="1:81" x14ac:dyDescent="0.25">
      <c r="A77" s="88"/>
    </row>
    <row r="78" spans="1:81" x14ac:dyDescent="0.25">
      <c r="A78" s="84"/>
    </row>
    <row r="79" spans="1:81" x14ac:dyDescent="0.25">
      <c r="A79" s="88"/>
    </row>
    <row r="80" spans="1:81" x14ac:dyDescent="0.25">
      <c r="A80" s="88"/>
    </row>
    <row r="81" spans="1:1" x14ac:dyDescent="0.25">
      <c r="A81" s="88"/>
    </row>
    <row r="82" spans="1:1" x14ac:dyDescent="0.25">
      <c r="A82" s="88"/>
    </row>
    <row r="83" spans="1:1" x14ac:dyDescent="0.25">
      <c r="A83" s="88"/>
    </row>
    <row r="84" spans="1:1" x14ac:dyDescent="0.25">
      <c r="A84" s="88"/>
    </row>
    <row r="85" spans="1:1" x14ac:dyDescent="0.25">
      <c r="A85" s="88"/>
    </row>
    <row r="86" spans="1:1" x14ac:dyDescent="0.25">
      <c r="A86" s="88"/>
    </row>
    <row r="87" spans="1:1" x14ac:dyDescent="0.25">
      <c r="A87" s="88"/>
    </row>
    <row r="88" spans="1:1" x14ac:dyDescent="0.25">
      <c r="A88" s="88"/>
    </row>
    <row r="89" spans="1:1" x14ac:dyDescent="0.25">
      <c r="A89" s="88"/>
    </row>
    <row r="90" spans="1:1" x14ac:dyDescent="0.25">
      <c r="A90" s="84"/>
    </row>
    <row r="91" spans="1:1" x14ac:dyDescent="0.25">
      <c r="A91" s="84"/>
    </row>
    <row r="92" spans="1:1" x14ac:dyDescent="0.25">
      <c r="A92" s="88"/>
    </row>
    <row r="93" spans="1:1" x14ac:dyDescent="0.25">
      <c r="A93" s="84"/>
    </row>
    <row r="94" spans="1:1" x14ac:dyDescent="0.25">
      <c r="A94" s="88"/>
    </row>
    <row r="95" spans="1:1" x14ac:dyDescent="0.25">
      <c r="A95" s="84"/>
    </row>
    <row r="96" spans="1:1" x14ac:dyDescent="0.25">
      <c r="A96" s="88"/>
    </row>
    <row r="97" spans="1:1" x14ac:dyDescent="0.25">
      <c r="A97" s="87"/>
    </row>
    <row r="98" spans="1:1" x14ac:dyDescent="0.25">
      <c r="A98" s="87"/>
    </row>
    <row r="99" spans="1:1" x14ac:dyDescent="0.25">
      <c r="A99" s="88"/>
    </row>
    <row r="100" spans="1:1" x14ac:dyDescent="0.25">
      <c r="A100" s="88"/>
    </row>
    <row r="101" spans="1:1" x14ac:dyDescent="0.25">
      <c r="A101" s="88"/>
    </row>
    <row r="102" spans="1:1" x14ac:dyDescent="0.25">
      <c r="A102" s="88"/>
    </row>
    <row r="103" spans="1:1" x14ac:dyDescent="0.25">
      <c r="A103" s="88"/>
    </row>
    <row r="104" spans="1:1" x14ac:dyDescent="0.25">
      <c r="A104" s="88"/>
    </row>
    <row r="105" spans="1:1" x14ac:dyDescent="0.25">
      <c r="A105" s="88"/>
    </row>
    <row r="106" spans="1:1" x14ac:dyDescent="0.25">
      <c r="A106" s="88"/>
    </row>
    <row r="107" spans="1:1" x14ac:dyDescent="0.25">
      <c r="A107" s="84"/>
    </row>
    <row r="108" spans="1:1" x14ac:dyDescent="0.25">
      <c r="A108" s="84"/>
    </row>
    <row r="109" spans="1:1" x14ac:dyDescent="0.25">
      <c r="A109" s="88"/>
    </row>
    <row r="110" spans="1:1" x14ac:dyDescent="0.25">
      <c r="A110" s="84"/>
    </row>
    <row r="111" spans="1:1" x14ac:dyDescent="0.25">
      <c r="A111" s="88"/>
    </row>
    <row r="112" spans="1:1" x14ac:dyDescent="0.25">
      <c r="A112" s="84"/>
    </row>
    <row r="113" spans="1:1" x14ac:dyDescent="0.25">
      <c r="A113" s="88"/>
    </row>
    <row r="114" spans="1:1" x14ac:dyDescent="0.25">
      <c r="A114" s="87"/>
    </row>
    <row r="115" spans="1:1" x14ac:dyDescent="0.25">
      <c r="A115" s="87"/>
    </row>
    <row r="116" spans="1:1" x14ac:dyDescent="0.25">
      <c r="A116" s="88"/>
    </row>
    <row r="117" spans="1:1" x14ac:dyDescent="0.25">
      <c r="A117" s="88"/>
    </row>
    <row r="118" spans="1:1" x14ac:dyDescent="0.25">
      <c r="A118" s="88"/>
    </row>
    <row r="119" spans="1:1" x14ac:dyDescent="0.25">
      <c r="A119" s="88"/>
    </row>
    <row r="120" spans="1:1" x14ac:dyDescent="0.25">
      <c r="A120" s="88"/>
    </row>
    <row r="121" spans="1:1" x14ac:dyDescent="0.25">
      <c r="A121" s="88"/>
    </row>
    <row r="122" spans="1:1" x14ac:dyDescent="0.25">
      <c r="A122" s="88"/>
    </row>
    <row r="123" spans="1:1" x14ac:dyDescent="0.25">
      <c r="A123" s="88"/>
    </row>
    <row r="124" spans="1:1" x14ac:dyDescent="0.25">
      <c r="A124" s="84"/>
    </row>
    <row r="125" spans="1:1" x14ac:dyDescent="0.25">
      <c r="A125" s="84"/>
    </row>
    <row r="126" spans="1:1" x14ac:dyDescent="0.25">
      <c r="A126" s="88"/>
    </row>
    <row r="127" spans="1:1" x14ac:dyDescent="0.25">
      <c r="A127" s="84"/>
    </row>
    <row r="128" spans="1:1" x14ac:dyDescent="0.25">
      <c r="A128" s="88"/>
    </row>
    <row r="129" spans="1:1" x14ac:dyDescent="0.25">
      <c r="A129" s="84"/>
    </row>
    <row r="130" spans="1:1" x14ac:dyDescent="0.25">
      <c r="A130" s="88"/>
    </row>
    <row r="131" spans="1:1" x14ac:dyDescent="0.25">
      <c r="A131" s="87"/>
    </row>
    <row r="132" spans="1:1" x14ac:dyDescent="0.25">
      <c r="A132" s="87"/>
    </row>
    <row r="133" spans="1:1" x14ac:dyDescent="0.25">
      <c r="A133" s="88"/>
    </row>
    <row r="134" spans="1:1" x14ac:dyDescent="0.25">
      <c r="A134" s="88"/>
    </row>
    <row r="135" spans="1:1" x14ac:dyDescent="0.25">
      <c r="A135" s="88"/>
    </row>
    <row r="136" spans="1:1" x14ac:dyDescent="0.25">
      <c r="A136" s="88"/>
    </row>
    <row r="137" spans="1:1" x14ac:dyDescent="0.25">
      <c r="A137" s="88"/>
    </row>
    <row r="138" spans="1:1" x14ac:dyDescent="0.25">
      <c r="A138" s="88"/>
    </row>
    <row r="139" spans="1:1" x14ac:dyDescent="0.25">
      <c r="A139" s="88"/>
    </row>
    <row r="140" spans="1:1" x14ac:dyDescent="0.25">
      <c r="A140" s="88"/>
    </row>
    <row r="141" spans="1:1" x14ac:dyDescent="0.25">
      <c r="A141" s="84"/>
    </row>
    <row r="142" spans="1:1" x14ac:dyDescent="0.25">
      <c r="A142" s="84"/>
    </row>
    <row r="143" spans="1:1" x14ac:dyDescent="0.25">
      <c r="A143" s="88"/>
    </row>
    <row r="144" spans="1:1" x14ac:dyDescent="0.25">
      <c r="A144" s="84"/>
    </row>
    <row r="145" spans="1:1" x14ac:dyDescent="0.25">
      <c r="A145" s="88"/>
    </row>
    <row r="146" spans="1:1" x14ac:dyDescent="0.25">
      <c r="A146" s="84"/>
    </row>
    <row r="147" spans="1:1" x14ac:dyDescent="0.25">
      <c r="A147" s="88"/>
    </row>
    <row r="148" spans="1:1" x14ac:dyDescent="0.25">
      <c r="A148" s="87"/>
    </row>
    <row r="149" spans="1:1" x14ac:dyDescent="0.25">
      <c r="A149" s="87"/>
    </row>
    <row r="150" spans="1:1" x14ac:dyDescent="0.25">
      <c r="A150" s="88"/>
    </row>
    <row r="151" spans="1:1" x14ac:dyDescent="0.25">
      <c r="A151" s="88"/>
    </row>
    <row r="152" spans="1:1" x14ac:dyDescent="0.25">
      <c r="A152" s="88"/>
    </row>
    <row r="153" spans="1:1" x14ac:dyDescent="0.25">
      <c r="A153" s="88"/>
    </row>
    <row r="154" spans="1:1" x14ac:dyDescent="0.25">
      <c r="A154" s="88"/>
    </row>
    <row r="155" spans="1:1" x14ac:dyDescent="0.25">
      <c r="A155" s="88"/>
    </row>
    <row r="156" spans="1:1" x14ac:dyDescent="0.25">
      <c r="A156" s="88"/>
    </row>
    <row r="157" spans="1:1" x14ac:dyDescent="0.25">
      <c r="A157" s="88"/>
    </row>
    <row r="158" spans="1:1" x14ac:dyDescent="0.25">
      <c r="A158" s="84"/>
    </row>
    <row r="159" spans="1:1" x14ac:dyDescent="0.25">
      <c r="A159" s="84"/>
    </row>
    <row r="160" spans="1:1" x14ac:dyDescent="0.25">
      <c r="A160" s="88"/>
    </row>
    <row r="161" spans="1:1" x14ac:dyDescent="0.25">
      <c r="A161" s="84"/>
    </row>
    <row r="162" spans="1:1" x14ac:dyDescent="0.25">
      <c r="A162" s="88"/>
    </row>
    <row r="163" spans="1:1" x14ac:dyDescent="0.25">
      <c r="A163" s="84"/>
    </row>
    <row r="164" spans="1:1" x14ac:dyDescent="0.25">
      <c r="A164" s="88"/>
    </row>
    <row r="165" spans="1:1" x14ac:dyDescent="0.25">
      <c r="A165" s="87"/>
    </row>
    <row r="166" spans="1:1" x14ac:dyDescent="0.25">
      <c r="A166" s="87"/>
    </row>
    <row r="167" spans="1:1" x14ac:dyDescent="0.25">
      <c r="A167" s="88"/>
    </row>
    <row r="168" spans="1:1" x14ac:dyDescent="0.25">
      <c r="A168" s="88"/>
    </row>
    <row r="169" spans="1:1" x14ac:dyDescent="0.25">
      <c r="A169" s="88"/>
    </row>
    <row r="170" spans="1:1" x14ac:dyDescent="0.25">
      <c r="A170" s="88"/>
    </row>
    <row r="171" spans="1:1" x14ac:dyDescent="0.25">
      <c r="A171" s="88"/>
    </row>
    <row r="172" spans="1:1" x14ac:dyDescent="0.25">
      <c r="A172" s="88"/>
    </row>
    <row r="173" spans="1:1" x14ac:dyDescent="0.25">
      <c r="A173" s="88"/>
    </row>
    <row r="174" spans="1:1" x14ac:dyDescent="0.25">
      <c r="A174" s="88"/>
    </row>
    <row r="175" spans="1:1" x14ac:dyDescent="0.25">
      <c r="A175" s="84"/>
    </row>
    <row r="176" spans="1:1" x14ac:dyDescent="0.25">
      <c r="A176" s="84"/>
    </row>
    <row r="177" spans="1:1" x14ac:dyDescent="0.25">
      <c r="A177" s="88"/>
    </row>
    <row r="178" spans="1:1" x14ac:dyDescent="0.25">
      <c r="A178" s="84"/>
    </row>
    <row r="179" spans="1:1" x14ac:dyDescent="0.25">
      <c r="A179" s="88"/>
    </row>
    <row r="180" spans="1:1" x14ac:dyDescent="0.25">
      <c r="A180" s="84"/>
    </row>
    <row r="181" spans="1:1" x14ac:dyDescent="0.25">
      <c r="A181" s="88"/>
    </row>
    <row r="182" spans="1:1" x14ac:dyDescent="0.25">
      <c r="A182" s="87"/>
    </row>
    <row r="183" spans="1:1" x14ac:dyDescent="0.25">
      <c r="A183" s="87"/>
    </row>
    <row r="184" spans="1:1" x14ac:dyDescent="0.25">
      <c r="A184" s="88"/>
    </row>
    <row r="185" spans="1:1" x14ac:dyDescent="0.25">
      <c r="A185" s="88"/>
    </row>
    <row r="186" spans="1:1" x14ac:dyDescent="0.25">
      <c r="A186" s="88"/>
    </row>
    <row r="187" spans="1:1" x14ac:dyDescent="0.25">
      <c r="A187" s="88"/>
    </row>
    <row r="188" spans="1:1" x14ac:dyDescent="0.25">
      <c r="A188" s="88"/>
    </row>
    <row r="189" spans="1:1" x14ac:dyDescent="0.25">
      <c r="A189" s="88"/>
    </row>
    <row r="190" spans="1:1" x14ac:dyDescent="0.25">
      <c r="A190" s="88"/>
    </row>
    <row r="191" spans="1:1" x14ac:dyDescent="0.25">
      <c r="A191" s="88"/>
    </row>
    <row r="192" spans="1:1" x14ac:dyDescent="0.25">
      <c r="A192" s="84"/>
    </row>
    <row r="193" spans="1:1" x14ac:dyDescent="0.25">
      <c r="A193" s="84"/>
    </row>
    <row r="194" spans="1:1" x14ac:dyDescent="0.25">
      <c r="A194" s="88"/>
    </row>
    <row r="195" spans="1:1" x14ac:dyDescent="0.25">
      <c r="A195" s="84"/>
    </row>
    <row r="196" spans="1:1" x14ac:dyDescent="0.25">
      <c r="A196" s="88"/>
    </row>
    <row r="197" spans="1:1" x14ac:dyDescent="0.25">
      <c r="A197" s="84"/>
    </row>
    <row r="198" spans="1:1" x14ac:dyDescent="0.25">
      <c r="A198" s="88"/>
    </row>
    <row r="199" spans="1:1" x14ac:dyDescent="0.25">
      <c r="A199" s="87"/>
    </row>
    <row r="200" spans="1:1" x14ac:dyDescent="0.25">
      <c r="A200" s="87"/>
    </row>
    <row r="201" spans="1:1" x14ac:dyDescent="0.25">
      <c r="A201" s="88"/>
    </row>
    <row r="202" spans="1:1" x14ac:dyDescent="0.25">
      <c r="A202" s="88"/>
    </row>
    <row r="203" spans="1:1" x14ac:dyDescent="0.25">
      <c r="A203" s="88"/>
    </row>
    <row r="204" spans="1:1" x14ac:dyDescent="0.25">
      <c r="A204" s="88"/>
    </row>
    <row r="205" spans="1:1" x14ac:dyDescent="0.25">
      <c r="A205" s="88"/>
    </row>
    <row r="206" spans="1:1" x14ac:dyDescent="0.25">
      <c r="A206" s="88"/>
    </row>
    <row r="207" spans="1:1" x14ac:dyDescent="0.25">
      <c r="A207" s="88"/>
    </row>
    <row r="208" spans="1:1" x14ac:dyDescent="0.25">
      <c r="A208" s="88"/>
    </row>
    <row r="209" spans="1:1" x14ac:dyDescent="0.25">
      <c r="A209" s="84"/>
    </row>
    <row r="210" spans="1:1" x14ac:dyDescent="0.25">
      <c r="A210" s="84"/>
    </row>
    <row r="211" spans="1:1" x14ac:dyDescent="0.25">
      <c r="A211" s="88"/>
    </row>
    <row r="212" spans="1:1" x14ac:dyDescent="0.25">
      <c r="A212" s="84"/>
    </row>
    <row r="213" spans="1:1" x14ac:dyDescent="0.25">
      <c r="A213" s="88"/>
    </row>
    <row r="214" spans="1:1" x14ac:dyDescent="0.25">
      <c r="A214" s="84"/>
    </row>
    <row r="215" spans="1:1" x14ac:dyDescent="0.25">
      <c r="A215" s="88"/>
    </row>
    <row r="216" spans="1:1" x14ac:dyDescent="0.25">
      <c r="A216" s="87"/>
    </row>
    <row r="217" spans="1:1" x14ac:dyDescent="0.25">
      <c r="A217" s="87"/>
    </row>
    <row r="218" spans="1:1" x14ac:dyDescent="0.25">
      <c r="A218" s="88"/>
    </row>
    <row r="219" spans="1:1" x14ac:dyDescent="0.25">
      <c r="A219" s="88"/>
    </row>
    <row r="220" spans="1:1" x14ac:dyDescent="0.25">
      <c r="A220" s="88"/>
    </row>
    <row r="221" spans="1:1" x14ac:dyDescent="0.25">
      <c r="A221" s="88"/>
    </row>
    <row r="222" spans="1:1" x14ac:dyDescent="0.25">
      <c r="A222" s="88"/>
    </row>
    <row r="223" spans="1:1" x14ac:dyDescent="0.25">
      <c r="A223" s="88"/>
    </row>
    <row r="224" spans="1:1" x14ac:dyDescent="0.25">
      <c r="A224" s="88"/>
    </row>
    <row r="225" spans="1:1" x14ac:dyDescent="0.25">
      <c r="A225" s="88"/>
    </row>
    <row r="226" spans="1:1" x14ac:dyDescent="0.25">
      <c r="A226" s="84"/>
    </row>
    <row r="227" spans="1:1" x14ac:dyDescent="0.25">
      <c r="A227" s="84"/>
    </row>
    <row r="228" spans="1:1" x14ac:dyDescent="0.25">
      <c r="A228" s="88"/>
    </row>
    <row r="229" spans="1:1" x14ac:dyDescent="0.25">
      <c r="A229" s="84"/>
    </row>
    <row r="230" spans="1:1" x14ac:dyDescent="0.25">
      <c r="A230" s="88"/>
    </row>
    <row r="231" spans="1:1" x14ac:dyDescent="0.25">
      <c r="A231" s="84"/>
    </row>
    <row r="232" spans="1:1" x14ac:dyDescent="0.25">
      <c r="A232" s="88"/>
    </row>
    <row r="233" spans="1:1" x14ac:dyDescent="0.25">
      <c r="A233" s="87"/>
    </row>
    <row r="234" spans="1:1" x14ac:dyDescent="0.25">
      <c r="A234" s="87"/>
    </row>
    <row r="235" spans="1:1" x14ac:dyDescent="0.25">
      <c r="A235" s="88"/>
    </row>
    <row r="236" spans="1:1" x14ac:dyDescent="0.25">
      <c r="A236" s="88"/>
    </row>
    <row r="237" spans="1:1" x14ac:dyDescent="0.25">
      <c r="A237" s="88"/>
    </row>
    <row r="238" spans="1:1" x14ac:dyDescent="0.25">
      <c r="A238" s="88"/>
    </row>
    <row r="239" spans="1:1" x14ac:dyDescent="0.25">
      <c r="A239" s="88"/>
    </row>
    <row r="240" spans="1:1" x14ac:dyDescent="0.25">
      <c r="A240" s="88"/>
    </row>
    <row r="241" spans="1:1" x14ac:dyDescent="0.25">
      <c r="A241" s="88"/>
    </row>
    <row r="242" spans="1:1" x14ac:dyDescent="0.25">
      <c r="A242" s="88"/>
    </row>
    <row r="243" spans="1:1" x14ac:dyDescent="0.25">
      <c r="A243" s="84"/>
    </row>
    <row r="244" spans="1:1" x14ac:dyDescent="0.25">
      <c r="A244" s="84"/>
    </row>
    <row r="245" spans="1:1" x14ac:dyDescent="0.25">
      <c r="A245" s="88"/>
    </row>
    <row r="246" spans="1:1" x14ac:dyDescent="0.25">
      <c r="A246" s="84"/>
    </row>
    <row r="247" spans="1:1" x14ac:dyDescent="0.25">
      <c r="A247" s="88"/>
    </row>
    <row r="248" spans="1:1" x14ac:dyDescent="0.25">
      <c r="A248" s="84"/>
    </row>
    <row r="249" spans="1:1" x14ac:dyDescent="0.25">
      <c r="A249" s="88"/>
    </row>
    <row r="250" spans="1:1" x14ac:dyDescent="0.25">
      <c r="A250" s="87"/>
    </row>
    <row r="251" spans="1:1" x14ac:dyDescent="0.25">
      <c r="A251" s="87"/>
    </row>
    <row r="252" spans="1:1" x14ac:dyDescent="0.25">
      <c r="A252" s="88"/>
    </row>
    <row r="253" spans="1:1" x14ac:dyDescent="0.25">
      <c r="A253" s="88"/>
    </row>
    <row r="254" spans="1:1" x14ac:dyDescent="0.25">
      <c r="A254" s="88"/>
    </row>
    <row r="255" spans="1:1" x14ac:dyDescent="0.25">
      <c r="A255" s="88"/>
    </row>
    <row r="256" spans="1:1" x14ac:dyDescent="0.25">
      <c r="A256" s="88"/>
    </row>
    <row r="257" spans="1:1" x14ac:dyDescent="0.25">
      <c r="A257" s="88"/>
    </row>
    <row r="258" spans="1:1" x14ac:dyDescent="0.25">
      <c r="A258" s="88"/>
    </row>
    <row r="259" spans="1:1" x14ac:dyDescent="0.25">
      <c r="A259" s="88"/>
    </row>
    <row r="260" spans="1:1" x14ac:dyDescent="0.25">
      <c r="A260" s="84"/>
    </row>
    <row r="261" spans="1:1" x14ac:dyDescent="0.25">
      <c r="A261" s="84"/>
    </row>
    <row r="262" spans="1:1" x14ac:dyDescent="0.25">
      <c r="A262" s="88"/>
    </row>
    <row r="263" spans="1:1" x14ac:dyDescent="0.25">
      <c r="A263" s="84"/>
    </row>
    <row r="264" spans="1:1" x14ac:dyDescent="0.25">
      <c r="A264" s="88"/>
    </row>
    <row r="265" spans="1:1" x14ac:dyDescent="0.25">
      <c r="A265" s="84"/>
    </row>
    <row r="266" spans="1:1" x14ac:dyDescent="0.25">
      <c r="A266" s="88"/>
    </row>
  </sheetData>
  <sortState ref="BY20:CB36264">
    <sortCondition ref="BY20:BY36264"/>
  </sortState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V25"/>
  <sheetViews>
    <sheetView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V20" sqref="V20"/>
    </sheetView>
  </sheetViews>
  <sheetFormatPr defaultRowHeight="15" x14ac:dyDescent="0.25"/>
  <cols>
    <col min="1" max="1" width="32.5703125" bestFit="1" customWidth="1"/>
    <col min="2" max="6" width="12.7109375" bestFit="1" customWidth="1"/>
    <col min="7" max="22" width="13.85546875" bestFit="1" customWidth="1"/>
  </cols>
  <sheetData>
    <row r="1" spans="1:22" s="17" customFormat="1" x14ac:dyDescent="0.25">
      <c r="A1" s="27" t="s">
        <v>10</v>
      </c>
      <c r="B1" s="21">
        <v>2000</v>
      </c>
      <c r="C1" s="21">
        <v>2001</v>
      </c>
      <c r="D1" s="21">
        <v>2002</v>
      </c>
      <c r="E1" s="21">
        <v>2003</v>
      </c>
      <c r="F1" s="21">
        <v>2004</v>
      </c>
      <c r="G1" s="21">
        <v>2005</v>
      </c>
      <c r="H1" s="21">
        <v>2006</v>
      </c>
      <c r="I1" s="21">
        <v>2007</v>
      </c>
      <c r="J1" s="21">
        <v>2008</v>
      </c>
      <c r="K1" s="21">
        <v>2009</v>
      </c>
      <c r="L1" s="21">
        <v>2010</v>
      </c>
      <c r="M1" s="21">
        <v>2011</v>
      </c>
      <c r="N1" s="55">
        <v>2012</v>
      </c>
      <c r="O1" s="55">
        <v>2013</v>
      </c>
      <c r="P1" s="55">
        <v>2014</v>
      </c>
      <c r="Q1" s="55">
        <v>2015</v>
      </c>
      <c r="R1" s="55">
        <v>2016</v>
      </c>
      <c r="S1" s="55">
        <v>2017</v>
      </c>
      <c r="T1" s="55">
        <v>2018</v>
      </c>
      <c r="U1" s="55">
        <v>2019</v>
      </c>
      <c r="V1" s="55">
        <v>2020</v>
      </c>
    </row>
    <row r="2" spans="1:22" s="17" customFormat="1" x14ac:dyDescent="0.25">
      <c r="A2" s="36" t="s">
        <v>1</v>
      </c>
      <c r="B2" s="12">
        <v>3455933070</v>
      </c>
      <c r="C2" s="12">
        <v>3616398930</v>
      </c>
      <c r="D2" s="12">
        <v>3867186760</v>
      </c>
      <c r="E2" s="12">
        <v>4022992250</v>
      </c>
      <c r="F2" s="12">
        <v>4313859530</v>
      </c>
      <c r="G2" s="12">
        <v>10392742240</v>
      </c>
      <c r="H2" s="12">
        <v>12091477830</v>
      </c>
      <c r="I2" s="12">
        <v>14534244898</v>
      </c>
      <c r="J2" s="12">
        <v>15476664500</v>
      </c>
      <c r="K2" s="12">
        <v>14479115700</v>
      </c>
      <c r="L2" s="12">
        <v>13516862920</v>
      </c>
      <c r="M2" s="12">
        <v>12323020830</v>
      </c>
      <c r="N2" s="56">
        <v>11365924680</v>
      </c>
      <c r="O2" s="89">
        <v>11532213160</v>
      </c>
      <c r="P2" s="89">
        <f>Residential!P2</f>
        <v>12906695160</v>
      </c>
      <c r="Q2" s="89">
        <f>Residential!Q2</f>
        <v>13991493720</v>
      </c>
      <c r="R2" s="89">
        <f>Residential!R2</f>
        <v>15261395000</v>
      </c>
      <c r="S2" s="89">
        <f>Residential!S2</f>
        <v>17412044920</v>
      </c>
      <c r="T2" s="89">
        <f>Residential!T2</f>
        <v>19484626320</v>
      </c>
      <c r="U2" s="89">
        <f>Residential!U2</f>
        <v>21594473811</v>
      </c>
      <c r="V2" s="89">
        <f>Residential!V2</f>
        <v>22854720839</v>
      </c>
    </row>
    <row r="3" spans="1:22" s="17" customFormat="1" x14ac:dyDescent="0.25">
      <c r="A3" s="36" t="s">
        <v>2</v>
      </c>
      <c r="B3" s="12">
        <v>2801312739</v>
      </c>
      <c r="C3" s="12">
        <v>2934174903</v>
      </c>
      <c r="D3" s="12">
        <v>3141986931</v>
      </c>
      <c r="E3" s="12">
        <v>3275241951</v>
      </c>
      <c r="F3" s="12">
        <v>3441990475</v>
      </c>
      <c r="G3" s="12">
        <v>7956975864</v>
      </c>
      <c r="H3" s="12">
        <v>8434482025</v>
      </c>
      <c r="I3" s="12">
        <v>8944084815</v>
      </c>
      <c r="J3" s="12">
        <v>9473423832</v>
      </c>
      <c r="K3" s="12">
        <v>9832759440</v>
      </c>
      <c r="L3" s="12">
        <v>10134765200</v>
      </c>
      <c r="M3" s="12">
        <v>10371277720</v>
      </c>
      <c r="N3" s="56">
        <v>10348389171</v>
      </c>
      <c r="O3" s="89">
        <v>10593616644</v>
      </c>
      <c r="P3" s="89">
        <f>Residential!P3</f>
        <v>11184907896</v>
      </c>
      <c r="Q3" s="89">
        <f>Residential!Q3</f>
        <v>11660258250</v>
      </c>
      <c r="R3" s="89">
        <f>Residential!R3</f>
        <v>12129406982</v>
      </c>
      <c r="S3" s="89">
        <f>Residential!S3</f>
        <v>12613472511</v>
      </c>
      <c r="T3" s="89">
        <f>Residential!T3</f>
        <v>13122887260</v>
      </c>
      <c r="U3" s="89">
        <f>Residential!U3</f>
        <v>13711020241</v>
      </c>
      <c r="V3" s="89">
        <f>Residential!V3</f>
        <v>14305524639</v>
      </c>
    </row>
    <row r="4" spans="1:22" s="29" customFormat="1" x14ac:dyDescent="0.25">
      <c r="A4" s="26" t="s">
        <v>454</v>
      </c>
      <c r="B4" s="23">
        <v>631</v>
      </c>
      <c r="C4" s="23">
        <v>752</v>
      </c>
      <c r="D4" s="23">
        <v>3060</v>
      </c>
      <c r="E4" s="23">
        <v>3168</v>
      </c>
      <c r="F4" s="23">
        <v>2690</v>
      </c>
      <c r="G4" s="23">
        <v>6029</v>
      </c>
      <c r="H4" s="23">
        <v>5259</v>
      </c>
      <c r="I4" s="23">
        <v>4621</v>
      </c>
      <c r="J4" s="23">
        <v>4227</v>
      </c>
      <c r="K4" s="23">
        <v>4528</v>
      </c>
      <c r="L4" s="23">
        <v>6522</v>
      </c>
      <c r="M4" s="23">
        <v>13337</v>
      </c>
      <c r="N4" s="77">
        <v>34369</v>
      </c>
      <c r="O4" s="96">
        <v>37249</v>
      </c>
      <c r="P4" s="96">
        <f>Residential!P4</f>
        <v>14017</v>
      </c>
      <c r="Q4" s="96">
        <f>Residential!Q4</f>
        <v>9298</v>
      </c>
      <c r="R4" s="89">
        <f>Residential!R4</f>
        <v>6619</v>
      </c>
      <c r="S4" s="89">
        <f>Residential!S4</f>
        <v>5380</v>
      </c>
      <c r="T4" s="89">
        <f>Residential!T4</f>
        <v>2903</v>
      </c>
      <c r="U4" s="89">
        <f>Residential!U4</f>
        <v>1632</v>
      </c>
      <c r="V4" s="89">
        <f>Residential!V4</f>
        <v>1276</v>
      </c>
    </row>
    <row r="5" spans="1:22" s="30" customFormat="1" x14ac:dyDescent="0.25">
      <c r="A5" s="26" t="s">
        <v>17</v>
      </c>
      <c r="B5" s="86">
        <f>1-(B3/B2)</f>
        <v>0.18941927338887965</v>
      </c>
      <c r="C5" s="86">
        <f t="shared" ref="C5:N5" si="0">1-(C3/C2)</f>
        <v>0.18864733681358548</v>
      </c>
      <c r="D5" s="86">
        <f t="shared" si="0"/>
        <v>0.18752645631213316</v>
      </c>
      <c r="E5" s="86">
        <f t="shared" si="0"/>
        <v>0.18586918704603517</v>
      </c>
      <c r="F5" s="86">
        <f t="shared" si="0"/>
        <v>0.20210881901386346</v>
      </c>
      <c r="G5" s="86">
        <f t="shared" si="0"/>
        <v>0.23437186449454361</v>
      </c>
      <c r="H5" s="86">
        <f t="shared" si="0"/>
        <v>0.30244407312451727</v>
      </c>
      <c r="I5" s="86">
        <f t="shared" si="0"/>
        <v>0.38461991814719176</v>
      </c>
      <c r="J5" s="86">
        <f t="shared" si="0"/>
        <v>0.38788982393460814</v>
      </c>
      <c r="K5" s="86">
        <f t="shared" si="0"/>
        <v>0.32090055472103174</v>
      </c>
      <c r="L5" s="86">
        <f t="shared" si="0"/>
        <v>0.2502132144135113</v>
      </c>
      <c r="M5" s="86">
        <f t="shared" si="0"/>
        <v>0.15838187218255317</v>
      </c>
      <c r="N5" s="86">
        <f t="shared" si="0"/>
        <v>8.9525096958499306E-2</v>
      </c>
      <c r="O5" s="86">
        <f>1-(O3/O2)</f>
        <v>8.1389105714379628E-2</v>
      </c>
      <c r="P5" s="86">
        <f>1-(P3/P2)</f>
        <v>0.13340264433734406</v>
      </c>
      <c r="Q5" s="86">
        <f>1-(Q3/Q2)</f>
        <v>0.16661805498777005</v>
      </c>
      <c r="R5" s="86">
        <f>Residential!R5</f>
        <v>0.20522291821946814</v>
      </c>
      <c r="S5" s="86">
        <f>Residential!S5</f>
        <v>0.27558925048994187</v>
      </c>
      <c r="T5" s="86">
        <f>Residential!T5</f>
        <v>0.32650043965533948</v>
      </c>
      <c r="U5" s="86">
        <f>Residential!U5</f>
        <v>0.36506810209861429</v>
      </c>
      <c r="V5" s="86">
        <f>Residential!V5</f>
        <v>0.37406697111834275</v>
      </c>
    </row>
    <row r="6" spans="1:22" s="30" customFormat="1" x14ac:dyDescent="0.25">
      <c r="A6" s="26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63"/>
      <c r="Q6" s="63"/>
      <c r="R6" s="89"/>
      <c r="S6" s="89"/>
      <c r="T6" s="89"/>
      <c r="U6" s="89"/>
    </row>
    <row r="7" spans="1:22" s="17" customFormat="1" x14ac:dyDescent="0.25">
      <c r="A7" s="27" t="s">
        <v>0</v>
      </c>
      <c r="N7" s="63"/>
      <c r="Q7" s="63"/>
      <c r="R7" s="89"/>
      <c r="S7" s="89"/>
      <c r="T7" s="89"/>
      <c r="U7" s="89"/>
    </row>
    <row r="8" spans="1:22" s="22" customFormat="1" x14ac:dyDescent="0.25">
      <c r="A8" s="36" t="s">
        <v>1</v>
      </c>
      <c r="B8" s="12">
        <v>4614478450</v>
      </c>
      <c r="C8" s="12">
        <v>4630154660</v>
      </c>
      <c r="D8" s="12">
        <v>4830254680</v>
      </c>
      <c r="E8" s="12">
        <v>5090209430</v>
      </c>
      <c r="F8" s="12">
        <v>5370529700</v>
      </c>
      <c r="G8" s="12">
        <v>5606133180</v>
      </c>
      <c r="H8" s="12">
        <v>6419448810</v>
      </c>
      <c r="I8" s="12">
        <v>8292063340</v>
      </c>
      <c r="J8" s="12">
        <v>8331096360</v>
      </c>
      <c r="K8" s="12">
        <v>8165225290</v>
      </c>
      <c r="L8" s="12">
        <v>7540362520</v>
      </c>
      <c r="M8" s="12">
        <v>7019487360</v>
      </c>
      <c r="N8" s="56">
        <v>6826279512</v>
      </c>
      <c r="O8" s="89">
        <v>6992399612</v>
      </c>
      <c r="P8" s="89">
        <f>Farm!P2</f>
        <v>7189816072</v>
      </c>
      <c r="Q8" s="89">
        <f>Farm!Q2</f>
        <v>7624327442</v>
      </c>
      <c r="R8" s="89">
        <f>Farm!R2</f>
        <v>8144197662</v>
      </c>
      <c r="S8" s="89">
        <f>Farm!S2</f>
        <v>8723176622</v>
      </c>
      <c r="T8" s="89">
        <f>Farm!T2</f>
        <v>9656353210</v>
      </c>
      <c r="U8" s="89">
        <f>Farm!U2</f>
        <v>10633662750</v>
      </c>
      <c r="V8" s="89">
        <f>Farm!V2</f>
        <v>11090352280</v>
      </c>
    </row>
    <row r="9" spans="1:22" s="17" customFormat="1" x14ac:dyDescent="0.25">
      <c r="A9" s="36" t="s">
        <v>2</v>
      </c>
      <c r="B9" s="12">
        <v>2053362438</v>
      </c>
      <c r="C9" s="12">
        <v>2120458479</v>
      </c>
      <c r="D9" s="12">
        <v>2291174315</v>
      </c>
      <c r="E9" s="12">
        <v>2372507754</v>
      </c>
      <c r="F9" s="12">
        <v>2489854002</v>
      </c>
      <c r="G9" s="12">
        <v>2616216307</v>
      </c>
      <c r="H9" s="12">
        <v>2745382419</v>
      </c>
      <c r="I9" s="12">
        <v>2873939868</v>
      </c>
      <c r="J9" s="12">
        <v>2999843248</v>
      </c>
      <c r="K9" s="12">
        <v>3122784069</v>
      </c>
      <c r="L9" s="12">
        <v>3220346152</v>
      </c>
      <c r="M9" s="12">
        <v>3302287509</v>
      </c>
      <c r="N9" s="56">
        <v>3331524985</v>
      </c>
      <c r="O9" s="89">
        <v>3497648848</v>
      </c>
      <c r="P9" s="89">
        <f>Farm!P3</f>
        <v>3604752504</v>
      </c>
      <c r="Q9" s="89">
        <f>Farm!Q3</f>
        <v>3758836688</v>
      </c>
      <c r="R9" s="89">
        <f>Farm!R3</f>
        <v>3913255898</v>
      </c>
      <c r="S9" s="89">
        <f>Farm!S3</f>
        <v>4036791405</v>
      </c>
      <c r="T9" s="89">
        <f>Farm!T3</f>
        <v>4189635060</v>
      </c>
      <c r="U9" s="89">
        <f>Farm!U3</f>
        <v>4372086707</v>
      </c>
      <c r="V9" s="89">
        <f>Farm!V3</f>
        <v>4567415713</v>
      </c>
    </row>
    <row r="10" spans="1:22" s="29" customFormat="1" x14ac:dyDescent="0.25">
      <c r="A10" s="26" t="s">
        <v>454</v>
      </c>
      <c r="B10" s="23">
        <v>289</v>
      </c>
      <c r="C10" s="23">
        <v>458</v>
      </c>
      <c r="D10" s="23">
        <v>3190</v>
      </c>
      <c r="E10" s="23">
        <v>2728</v>
      </c>
      <c r="F10" s="23">
        <v>2711</v>
      </c>
      <c r="G10" s="23">
        <v>2535</v>
      </c>
      <c r="H10" s="23">
        <v>2137</v>
      </c>
      <c r="I10" s="23">
        <v>1702</v>
      </c>
      <c r="J10" s="23">
        <v>1497</v>
      </c>
      <c r="K10" s="23">
        <v>1666</v>
      </c>
      <c r="L10" s="23">
        <v>1806</v>
      </c>
      <c r="M10" s="23">
        <v>2075</v>
      </c>
      <c r="N10" s="62">
        <v>2739</v>
      </c>
      <c r="O10" s="92">
        <v>2230</v>
      </c>
      <c r="P10" s="92">
        <f>Farm!P4</f>
        <v>2287</v>
      </c>
      <c r="Q10" s="92">
        <f>Farm!Q4</f>
        <v>2158</v>
      </c>
      <c r="R10" s="89">
        <f>Farm!R4</f>
        <v>1754</v>
      </c>
      <c r="S10" s="89">
        <f>Farm!S4</f>
        <v>1789</v>
      </c>
      <c r="T10" s="89">
        <f>Farm!T4</f>
        <v>1215</v>
      </c>
      <c r="U10" s="89">
        <f>Farm!U4</f>
        <v>896</v>
      </c>
      <c r="V10" s="89">
        <f>Farm!V4</f>
        <v>933</v>
      </c>
    </row>
    <row r="11" spans="1:22" s="30" customFormat="1" x14ac:dyDescent="0.25">
      <c r="A11" s="26" t="s">
        <v>17</v>
      </c>
      <c r="B11" s="86">
        <f>1-(B9/B8)</f>
        <v>0.55501743907808265</v>
      </c>
      <c r="C11" s="86">
        <f t="shared" ref="C11:Q11" si="1">1-(C9/C8)</f>
        <v>0.54203290500883616</v>
      </c>
      <c r="D11" s="86">
        <f t="shared" si="1"/>
        <v>0.52566179905859545</v>
      </c>
      <c r="E11" s="86">
        <f t="shared" si="1"/>
        <v>0.53390763452339918</v>
      </c>
      <c r="F11" s="86">
        <f t="shared" si="1"/>
        <v>0.53638576805561655</v>
      </c>
      <c r="G11" s="86">
        <f t="shared" si="1"/>
        <v>0.53332961900844467</v>
      </c>
      <c r="H11" s="86">
        <f t="shared" si="1"/>
        <v>0.57233362236282082</v>
      </c>
      <c r="I11" s="86">
        <f t="shared" si="1"/>
        <v>0.65341076760274719</v>
      </c>
      <c r="J11" s="86">
        <f t="shared" si="1"/>
        <v>0.63992215209475745</v>
      </c>
      <c r="K11" s="86">
        <f t="shared" si="1"/>
        <v>0.61755077685064097</v>
      </c>
      <c r="L11" s="86">
        <f t="shared" si="1"/>
        <v>0.57291892220587826</v>
      </c>
      <c r="M11" s="86">
        <f t="shared" si="1"/>
        <v>0.52955431933422559</v>
      </c>
      <c r="N11" s="86">
        <f t="shared" si="1"/>
        <v>0.51195596676879818</v>
      </c>
      <c r="O11" s="86">
        <f t="shared" si="1"/>
        <v>0.4997927689948507</v>
      </c>
      <c r="P11" s="86">
        <f t="shared" si="1"/>
        <v>0.49863077610033191</v>
      </c>
      <c r="Q11" s="86">
        <f t="shared" si="1"/>
        <v>0.50699432617574081</v>
      </c>
      <c r="R11" s="86">
        <f>Farm!R5</f>
        <v>0.51950381604085383</v>
      </c>
      <c r="S11" s="86">
        <f>Farm!S5</f>
        <v>0.53723378765263752</v>
      </c>
      <c r="T11" s="86">
        <f>Farm!T5</f>
        <v>0.56612657295289637</v>
      </c>
      <c r="U11" s="86">
        <f>Farm!U5</f>
        <v>0.58884470856478877</v>
      </c>
      <c r="V11" s="86">
        <f>Farm!V5</f>
        <v>0.58816315319065771</v>
      </c>
    </row>
    <row r="12" spans="1:22" s="30" customFormat="1" x14ac:dyDescent="0.25">
      <c r="A12" s="28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63"/>
      <c r="Q12" s="63"/>
      <c r="R12" s="89"/>
      <c r="S12" s="89"/>
      <c r="T12" s="89"/>
      <c r="U12" s="89"/>
    </row>
    <row r="13" spans="1:22" s="17" customFormat="1" x14ac:dyDescent="0.25">
      <c r="A13" s="27" t="s">
        <v>11</v>
      </c>
      <c r="N13" s="63"/>
      <c r="Q13" s="63"/>
      <c r="R13" s="89"/>
      <c r="S13" s="89"/>
      <c r="T13" s="89"/>
      <c r="U13" s="89"/>
    </row>
    <row r="14" spans="1:22" s="17" customFormat="1" x14ac:dyDescent="0.25">
      <c r="A14" s="36" t="s">
        <v>1</v>
      </c>
      <c r="B14" s="12">
        <v>3438142600</v>
      </c>
      <c r="C14" s="12">
        <v>3709019210</v>
      </c>
      <c r="D14" s="12">
        <v>3939192281</v>
      </c>
      <c r="E14" s="12">
        <v>4087062550</v>
      </c>
      <c r="F14" s="12">
        <v>3438142600</v>
      </c>
      <c r="G14" s="12">
        <v>4688504650</v>
      </c>
      <c r="H14" s="12">
        <v>5042383460</v>
      </c>
      <c r="I14" s="12">
        <v>5647135755</v>
      </c>
      <c r="J14" s="12">
        <v>5978784151</v>
      </c>
      <c r="K14" s="12">
        <v>6220473865</v>
      </c>
      <c r="L14" s="12">
        <v>6232976320</v>
      </c>
      <c r="M14" s="12">
        <v>6362895590</v>
      </c>
      <c r="N14" s="31">
        <v>6817774080</v>
      </c>
      <c r="O14" s="94">
        <v>7650644945</v>
      </c>
      <c r="P14" s="94">
        <f>Commercial!P2</f>
        <v>7677324170</v>
      </c>
      <c r="Q14" s="89">
        <f>Commercial!Q2</f>
        <v>7633246250</v>
      </c>
      <c r="R14" s="89">
        <f>Commercial!R2</f>
        <v>8150162350</v>
      </c>
      <c r="S14" s="89">
        <f>Commercial!S2</f>
        <v>8367709220</v>
      </c>
      <c r="T14" s="89">
        <f>Commercial!T2</f>
        <v>9206250650</v>
      </c>
      <c r="U14" s="89">
        <f>Commercial!U2</f>
        <v>10078012830</v>
      </c>
      <c r="V14" s="89">
        <f>Commercial!V2</f>
        <v>10520362530</v>
      </c>
    </row>
    <row r="15" spans="1:22" s="29" customFormat="1" x14ac:dyDescent="0.25">
      <c r="A15" s="36" t="s">
        <v>2</v>
      </c>
      <c r="B15" s="12">
        <v>2348833315</v>
      </c>
      <c r="C15" s="12">
        <v>2468627706</v>
      </c>
      <c r="D15" s="12">
        <v>2598690100</v>
      </c>
      <c r="E15" s="12">
        <v>2721772770</v>
      </c>
      <c r="F15" s="12">
        <v>2348833315</v>
      </c>
      <c r="G15" s="12">
        <v>2963002930</v>
      </c>
      <c r="H15" s="12">
        <v>3119033829</v>
      </c>
      <c r="I15" s="12">
        <v>3291825130</v>
      </c>
      <c r="J15" s="12">
        <v>3423495054</v>
      </c>
      <c r="K15" s="12">
        <v>3628888080</v>
      </c>
      <c r="L15" s="12">
        <v>3728900060</v>
      </c>
      <c r="M15" s="12">
        <v>3882305787</v>
      </c>
      <c r="N15" s="31">
        <v>4037631288</v>
      </c>
      <c r="O15" s="94">
        <v>4691153558</v>
      </c>
      <c r="P15" s="94">
        <f>Commercial!P3</f>
        <v>4825982748</v>
      </c>
      <c r="Q15" s="89">
        <f>Commercial!Q3</f>
        <v>4950814571</v>
      </c>
      <c r="R15" s="89">
        <f>Commercial!R3</f>
        <v>5148728941</v>
      </c>
      <c r="S15" s="89">
        <f>Commercial!S3</f>
        <v>5317338275</v>
      </c>
      <c r="T15" s="89">
        <f>Commercial!T3</f>
        <v>5571386831</v>
      </c>
      <c r="U15" s="89">
        <f>Commercial!U3</f>
        <v>5892940365</v>
      </c>
      <c r="V15" s="89">
        <f>Commercial!V3</f>
        <v>6053467034</v>
      </c>
    </row>
    <row r="16" spans="1:22" s="30" customFormat="1" x14ac:dyDescent="0.25">
      <c r="A16" s="26" t="s">
        <v>454</v>
      </c>
      <c r="B16" s="23">
        <v>94</v>
      </c>
      <c r="C16" s="23">
        <v>150</v>
      </c>
      <c r="D16" s="23">
        <v>261</v>
      </c>
      <c r="E16" s="23">
        <v>339</v>
      </c>
      <c r="F16" s="23">
        <v>345</v>
      </c>
      <c r="G16" s="23">
        <v>349</v>
      </c>
      <c r="H16" s="23">
        <v>271</v>
      </c>
      <c r="I16" s="23">
        <v>254</v>
      </c>
      <c r="J16" s="23">
        <v>224</v>
      </c>
      <c r="K16" s="23">
        <v>269</v>
      </c>
      <c r="L16" s="23">
        <v>329</v>
      </c>
      <c r="M16" s="23">
        <v>357</v>
      </c>
      <c r="N16" s="62">
        <v>503</v>
      </c>
      <c r="O16" s="63">
        <v>842</v>
      </c>
      <c r="P16" s="63">
        <f>Commercial!P4</f>
        <v>925</v>
      </c>
      <c r="Q16" s="92">
        <f>Commercial!Q4</f>
        <v>1205</v>
      </c>
      <c r="R16" s="89">
        <f>Commercial!R4</f>
        <v>912</v>
      </c>
      <c r="S16" s="89">
        <f>Commercial!S4</f>
        <v>945</v>
      </c>
      <c r="T16" s="89">
        <f>Commercial!T4</f>
        <v>914</v>
      </c>
      <c r="U16" s="89">
        <f>Commercial!U4</f>
        <v>835</v>
      </c>
      <c r="V16" s="89">
        <f>Commercial!V4</f>
        <v>931</v>
      </c>
    </row>
    <row r="17" spans="1:22" s="17" customFormat="1" x14ac:dyDescent="0.25">
      <c r="A17" s="26" t="s">
        <v>17</v>
      </c>
      <c r="B17" s="86">
        <f>1-(B15/B14)</f>
        <v>0.31683074605457029</v>
      </c>
      <c r="C17" s="86">
        <f t="shared" ref="C17:Q17" si="2">1-(C15/C14)</f>
        <v>0.33442574270193659</v>
      </c>
      <c r="D17" s="86">
        <f>1-(D15/D14)</f>
        <v>0.34029874283255379</v>
      </c>
      <c r="E17" s="86">
        <f t="shared" si="2"/>
        <v>0.33405159899008641</v>
      </c>
      <c r="F17" s="86">
        <f t="shared" si="2"/>
        <v>0.31683074605457029</v>
      </c>
      <c r="G17" s="86">
        <f t="shared" si="2"/>
        <v>0.36802815584282289</v>
      </c>
      <c r="H17" s="86">
        <f t="shared" si="2"/>
        <v>0.38143660557699832</v>
      </c>
      <c r="I17" s="86">
        <f t="shared" si="2"/>
        <v>0.41708057450444624</v>
      </c>
      <c r="J17" s="86">
        <f t="shared" si="2"/>
        <v>0.42739276623201172</v>
      </c>
      <c r="K17" s="86">
        <f t="shared" si="2"/>
        <v>0.41662192322385072</v>
      </c>
      <c r="L17" s="86">
        <f t="shared" si="2"/>
        <v>0.40174647414672038</v>
      </c>
      <c r="M17" s="86">
        <f t="shared" si="2"/>
        <v>0.38985235069683111</v>
      </c>
      <c r="N17" s="86">
        <f t="shared" si="2"/>
        <v>0.40777866197643209</v>
      </c>
      <c r="O17" s="86">
        <f t="shared" si="2"/>
        <v>0.38682900700210188</v>
      </c>
      <c r="P17" s="86">
        <f t="shared" si="2"/>
        <v>0.37139781502804514</v>
      </c>
      <c r="Q17" s="86">
        <f t="shared" si="2"/>
        <v>0.35141427266282677</v>
      </c>
      <c r="R17" s="86">
        <f>Commercial!R5</f>
        <v>0.36826670195103539</v>
      </c>
      <c r="S17" s="86">
        <f>Commercial!S5</f>
        <v>0.36454074404368464</v>
      </c>
      <c r="T17" s="86">
        <f>Commercial!T5</f>
        <v>0.39482564153301647</v>
      </c>
      <c r="U17" s="86">
        <f>Commercial!U5</f>
        <v>0.41526762622706448</v>
      </c>
      <c r="V17" s="86">
        <f>Commercial!V5</f>
        <v>0.42459520603611745</v>
      </c>
    </row>
    <row r="18" spans="1:22" s="22" customFormat="1" x14ac:dyDescent="0.25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63"/>
      <c r="Q18" s="63"/>
      <c r="R18" s="89"/>
      <c r="S18" s="89"/>
      <c r="T18" s="89"/>
      <c r="U18" s="89"/>
    </row>
    <row r="19" spans="1:22" s="17" customFormat="1" x14ac:dyDescent="0.25">
      <c r="A19" s="3" t="s">
        <v>18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63"/>
      <c r="Q19" s="63"/>
      <c r="R19" s="89"/>
      <c r="S19" s="89"/>
      <c r="T19" s="89"/>
      <c r="U19" s="89"/>
    </row>
    <row r="20" spans="1:22" s="29" customFormat="1" x14ac:dyDescent="0.25">
      <c r="A20" s="41" t="s">
        <v>1</v>
      </c>
      <c r="B20" s="12">
        <v>1554159250</v>
      </c>
      <c r="C20" s="12">
        <v>1582320010</v>
      </c>
      <c r="D20" s="12">
        <v>1541049320</v>
      </c>
      <c r="E20" s="12">
        <v>1486024660</v>
      </c>
      <c r="F20" s="12">
        <v>1372473990</v>
      </c>
      <c r="G20" s="12">
        <v>1410018840</v>
      </c>
      <c r="H20" s="12">
        <v>1499967390</v>
      </c>
      <c r="I20" s="12">
        <v>1622878820</v>
      </c>
      <c r="J20" s="12">
        <v>1745639860</v>
      </c>
      <c r="K20" s="12">
        <v>1771597180</v>
      </c>
      <c r="L20" s="12">
        <v>1709249470</v>
      </c>
      <c r="M20" s="12">
        <v>1703134530</v>
      </c>
      <c r="N20" s="89">
        <v>1629051000</v>
      </c>
      <c r="O20" s="89">
        <v>852068320</v>
      </c>
      <c r="P20" s="89">
        <f>Industrial!P2</f>
        <v>805329520</v>
      </c>
      <c r="Q20" s="89">
        <f>Industrial!Q2</f>
        <v>870638930</v>
      </c>
      <c r="R20" s="89">
        <f>Industrial!R2</f>
        <v>905667350</v>
      </c>
      <c r="S20" s="89">
        <f>Industrial!S2</f>
        <v>904367970</v>
      </c>
      <c r="T20" s="89">
        <f>Industrial!T2</f>
        <v>919935830</v>
      </c>
      <c r="U20" s="89">
        <f>Industrial!U2</f>
        <v>996442860</v>
      </c>
      <c r="V20" s="89">
        <f>Industrial!V2</f>
        <v>996433330</v>
      </c>
    </row>
    <row r="21" spans="1:22" s="17" customFormat="1" x14ac:dyDescent="0.25">
      <c r="A21" s="41" t="s">
        <v>2</v>
      </c>
      <c r="B21" s="12">
        <v>989942371</v>
      </c>
      <c r="C21" s="12">
        <v>1052213423</v>
      </c>
      <c r="D21" s="12">
        <v>1198518714</v>
      </c>
      <c r="E21" s="12">
        <v>1211459450</v>
      </c>
      <c r="F21" s="12">
        <v>1132627454</v>
      </c>
      <c r="G21" s="12">
        <v>1115166090</v>
      </c>
      <c r="H21" s="12">
        <v>1141098385</v>
      </c>
      <c r="I21" s="12">
        <v>1212459271</v>
      </c>
      <c r="J21" s="12">
        <v>1250955530</v>
      </c>
      <c r="K21" s="12">
        <v>1262688093</v>
      </c>
      <c r="L21" s="12">
        <v>1249285780</v>
      </c>
      <c r="M21" s="12">
        <v>1271140284</v>
      </c>
      <c r="N21" s="89">
        <v>1264115930</v>
      </c>
      <c r="O21" s="89">
        <v>721128710</v>
      </c>
      <c r="P21" s="89">
        <f>Industrial!P3</f>
        <v>716786990</v>
      </c>
      <c r="Q21" s="89">
        <f>Industrial!Q3</f>
        <v>774586210</v>
      </c>
      <c r="R21" s="89">
        <f>Industrial!R3</f>
        <v>829029280</v>
      </c>
      <c r="S21" s="89">
        <f>Industrial!S3</f>
        <v>813698250</v>
      </c>
      <c r="T21" s="89">
        <f>Industrial!T3</f>
        <v>826472970</v>
      </c>
      <c r="U21" s="89">
        <f>Industrial!U3</f>
        <v>879673780</v>
      </c>
      <c r="V21" s="89">
        <f>Industrial!V3</f>
        <v>899461420</v>
      </c>
    </row>
    <row r="22" spans="1:22" s="22" customFormat="1" x14ac:dyDescent="0.25">
      <c r="A22" s="26" t="s">
        <v>454</v>
      </c>
      <c r="B22" s="23">
        <v>206</v>
      </c>
      <c r="C22" s="23">
        <v>237</v>
      </c>
      <c r="D22" s="23">
        <v>230</v>
      </c>
      <c r="E22" s="23">
        <v>250</v>
      </c>
      <c r="F22" s="23">
        <v>264</v>
      </c>
      <c r="G22" s="23">
        <v>242</v>
      </c>
      <c r="H22" s="23">
        <v>286</v>
      </c>
      <c r="I22" s="23">
        <v>296</v>
      </c>
      <c r="J22" s="23">
        <v>315</v>
      </c>
      <c r="K22" s="23">
        <v>292</v>
      </c>
      <c r="L22" s="23">
        <v>342</v>
      </c>
      <c r="M22" s="23">
        <v>394</v>
      </c>
      <c r="N22" s="92">
        <v>462</v>
      </c>
      <c r="O22" s="92">
        <v>334</v>
      </c>
      <c r="P22" s="92">
        <f>Industrial!P4</f>
        <v>381</v>
      </c>
      <c r="Q22" s="92">
        <f>Industrial!Q4</f>
        <v>370</v>
      </c>
      <c r="R22" s="89">
        <f>Industrial!R4</f>
        <v>367</v>
      </c>
      <c r="S22" s="89">
        <f>Industrial!S4</f>
        <v>393</v>
      </c>
      <c r="T22" s="89">
        <f>Industrial!T4</f>
        <v>398</v>
      </c>
      <c r="U22" s="89">
        <f>Industrial!U4</f>
        <v>411</v>
      </c>
      <c r="V22" s="89">
        <f>Industrial!V4</f>
        <v>397</v>
      </c>
    </row>
    <row r="23" spans="1:22" x14ac:dyDescent="0.25">
      <c r="A23" s="26" t="s">
        <v>17</v>
      </c>
      <c r="B23" s="86">
        <f>1-(B21/B20)</f>
        <v>0.36303672162296108</v>
      </c>
      <c r="C23" s="86">
        <f>1-(C21/C20)</f>
        <v>0.33501856997940638</v>
      </c>
      <c r="D23" s="86">
        <f t="shared" ref="D23:K23" si="3">1-(D21/D20)</f>
        <v>0.22227102115070529</v>
      </c>
      <c r="E23" s="86">
        <f t="shared" ref="E23" si="4">1-(E21/E20)</f>
        <v>0.18476490827547909</v>
      </c>
      <c r="F23" s="86">
        <f>1-(F21/F20)</f>
        <v>0.1747548862474253</v>
      </c>
      <c r="G23" s="86">
        <f t="shared" si="3"/>
        <v>0.20911263143122261</v>
      </c>
      <c r="H23" s="86">
        <f t="shared" si="3"/>
        <v>0.23925120465452254</v>
      </c>
      <c r="I23" s="86">
        <f t="shared" si="3"/>
        <v>0.25289599195089629</v>
      </c>
      <c r="J23" s="86">
        <f t="shared" si="3"/>
        <v>0.28338281070185922</v>
      </c>
      <c r="K23" s="86">
        <f t="shared" si="3"/>
        <v>0.2872600457627732</v>
      </c>
      <c r="L23" s="86">
        <f>1-(L21/L20)</f>
        <v>0.26910272495213938</v>
      </c>
      <c r="M23" s="86">
        <f t="shared" ref="M23:N23" si="5">1-(M21/M20)</f>
        <v>0.25364657834751314</v>
      </c>
      <c r="N23" s="86">
        <f t="shared" si="5"/>
        <v>0.22401697061663506</v>
      </c>
      <c r="O23" s="86">
        <f>1-(O21/O20)</f>
        <v>0.15367266559094694</v>
      </c>
      <c r="P23" s="86">
        <f>1-(P21/P20)</f>
        <v>0.10994571514030682</v>
      </c>
      <c r="Q23" s="86">
        <f>1-(Q21/Q20)</f>
        <v>0.11032440279232636</v>
      </c>
      <c r="R23" s="86">
        <f>Industrial!R5</f>
        <v>8.4620550801571937E-2</v>
      </c>
      <c r="S23" s="86">
        <f>Industrial!S5</f>
        <v>0.10025755334966147</v>
      </c>
      <c r="T23" s="86">
        <f>Industrial!T5</f>
        <v>0.10159715161871674</v>
      </c>
      <c r="U23" s="86">
        <f>Industrial!U5</f>
        <v>0.11718592674747053</v>
      </c>
      <c r="V23" s="86">
        <f>Industrial!V5</f>
        <v>9.7319014810554383E-2</v>
      </c>
    </row>
    <row r="24" spans="1:22" s="29" customFormat="1" x14ac:dyDescent="0.25">
      <c r="A24" s="26"/>
      <c r="N24" s="63"/>
      <c r="T24" s="123"/>
    </row>
    <row r="25" spans="1:22" x14ac:dyDescent="0.25">
      <c r="N25" s="63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</sheetPr>
  <dimension ref="A1:V16"/>
  <sheetViews>
    <sheetView workbookViewId="0"/>
  </sheetViews>
  <sheetFormatPr defaultRowHeight="15" x14ac:dyDescent="0.25"/>
  <cols>
    <col min="1" max="1" width="16.5703125" customWidth="1"/>
    <col min="2" max="5" width="12.7109375" bestFit="1" customWidth="1"/>
    <col min="6" max="6" width="13" customWidth="1"/>
    <col min="7" max="22" width="13.85546875" bestFit="1" customWidth="1"/>
  </cols>
  <sheetData>
    <row r="1" spans="1:22" x14ac:dyDescent="0.25">
      <c r="A1" s="30"/>
      <c r="B1" s="32">
        <v>2000</v>
      </c>
      <c r="C1" s="32">
        <v>2001</v>
      </c>
      <c r="D1" s="32">
        <v>2002</v>
      </c>
      <c r="E1" s="32">
        <v>2003</v>
      </c>
      <c r="F1" s="32">
        <v>2004</v>
      </c>
      <c r="G1" s="32">
        <v>2005</v>
      </c>
      <c r="H1" s="32">
        <v>2006</v>
      </c>
      <c r="I1" s="32">
        <v>2007</v>
      </c>
      <c r="J1" s="32">
        <v>2008</v>
      </c>
      <c r="K1" s="32">
        <v>2009</v>
      </c>
      <c r="L1" s="32">
        <v>2010</v>
      </c>
      <c r="M1" s="32">
        <v>2011</v>
      </c>
      <c r="N1" s="55">
        <v>2012</v>
      </c>
      <c r="O1" s="55">
        <v>2013</v>
      </c>
      <c r="P1" s="55">
        <v>2014</v>
      </c>
      <c r="Q1" s="55">
        <v>2015</v>
      </c>
      <c r="R1" s="55">
        <v>2016</v>
      </c>
      <c r="S1" s="55">
        <v>2017</v>
      </c>
      <c r="T1" s="55">
        <v>2018</v>
      </c>
      <c r="U1" s="55">
        <v>2019</v>
      </c>
      <c r="V1" s="55">
        <v>2020</v>
      </c>
    </row>
    <row r="2" spans="1:22" s="30" customFormat="1" x14ac:dyDescent="0.25">
      <c r="A2" s="41" t="s">
        <v>1</v>
      </c>
      <c r="B2" s="12">
        <v>3455933070</v>
      </c>
      <c r="C2" s="12">
        <v>3616398930</v>
      </c>
      <c r="D2" s="12">
        <v>3867186760</v>
      </c>
      <c r="E2" s="12">
        <v>4022992250</v>
      </c>
      <c r="F2" s="12">
        <v>4313859530</v>
      </c>
      <c r="G2" s="12">
        <v>10392742240</v>
      </c>
      <c r="H2" s="12">
        <v>12091477830</v>
      </c>
      <c r="I2" s="12">
        <v>14534244898</v>
      </c>
      <c r="J2" s="12">
        <v>15476664500</v>
      </c>
      <c r="K2" s="12">
        <v>14479115700</v>
      </c>
      <c r="L2" s="12">
        <v>13516862920</v>
      </c>
      <c r="M2" s="12">
        <v>12323020830</v>
      </c>
      <c r="N2" s="56">
        <v>11365924680</v>
      </c>
      <c r="O2" s="31">
        <v>11532213160</v>
      </c>
      <c r="P2" s="94">
        <v>12906695160</v>
      </c>
      <c r="Q2" s="94">
        <v>13991493720</v>
      </c>
      <c r="R2" s="89">
        <v>15261395000</v>
      </c>
      <c r="S2" s="118">
        <v>17412044920</v>
      </c>
      <c r="T2" s="122">
        <v>19484626320</v>
      </c>
      <c r="U2" s="124">
        <v>21594473811</v>
      </c>
      <c r="V2" s="89">
        <v>22854720839</v>
      </c>
    </row>
    <row r="3" spans="1:22" s="30" customFormat="1" x14ac:dyDescent="0.25">
      <c r="A3" s="41" t="s">
        <v>2</v>
      </c>
      <c r="B3" s="12">
        <v>2801312739</v>
      </c>
      <c r="C3" s="12">
        <v>2934174903</v>
      </c>
      <c r="D3" s="12">
        <v>3141986931</v>
      </c>
      <c r="E3" s="12">
        <v>3275241951</v>
      </c>
      <c r="F3" s="12">
        <v>3441990475</v>
      </c>
      <c r="G3" s="12">
        <v>7956975864</v>
      </c>
      <c r="H3" s="12">
        <v>8434482025</v>
      </c>
      <c r="I3" s="12">
        <v>8944084815</v>
      </c>
      <c r="J3" s="12">
        <v>9473423832</v>
      </c>
      <c r="K3" s="12">
        <v>9832759440</v>
      </c>
      <c r="L3" s="12">
        <v>10134765200</v>
      </c>
      <c r="M3" s="12">
        <v>10371277720</v>
      </c>
      <c r="N3" s="56">
        <v>10348389171</v>
      </c>
      <c r="O3" s="31">
        <v>10593616644</v>
      </c>
      <c r="P3" s="94">
        <v>11184907896</v>
      </c>
      <c r="Q3" s="94">
        <v>11660258250</v>
      </c>
      <c r="R3" s="89">
        <v>12129406982</v>
      </c>
      <c r="S3" s="118">
        <v>12613472511</v>
      </c>
      <c r="T3" s="122">
        <v>13122887260</v>
      </c>
      <c r="U3" s="124">
        <v>13711020241</v>
      </c>
      <c r="V3" s="89">
        <v>14305524639</v>
      </c>
    </row>
    <row r="4" spans="1:22" x14ac:dyDescent="0.25">
      <c r="A4" s="26" t="s">
        <v>5</v>
      </c>
      <c r="B4" s="23">
        <v>631</v>
      </c>
      <c r="C4" s="23">
        <v>752</v>
      </c>
      <c r="D4" s="23">
        <v>3060</v>
      </c>
      <c r="E4" s="23">
        <v>3168</v>
      </c>
      <c r="F4" s="23">
        <v>2690</v>
      </c>
      <c r="G4" s="23">
        <v>6029</v>
      </c>
      <c r="H4" s="23">
        <v>5259</v>
      </c>
      <c r="I4" s="23">
        <v>4621</v>
      </c>
      <c r="J4" s="23">
        <v>4227</v>
      </c>
      <c r="K4" s="23">
        <v>4528</v>
      </c>
      <c r="L4" s="23">
        <v>6522</v>
      </c>
      <c r="M4" s="23">
        <v>13337</v>
      </c>
      <c r="N4" s="77">
        <v>34369</v>
      </c>
      <c r="O4" s="77">
        <v>37249</v>
      </c>
      <c r="P4" s="96">
        <v>14017</v>
      </c>
      <c r="Q4" s="96">
        <v>9298</v>
      </c>
      <c r="R4" s="96">
        <v>6619</v>
      </c>
      <c r="S4" s="96">
        <v>5380</v>
      </c>
      <c r="T4" s="96">
        <v>2903</v>
      </c>
      <c r="U4" s="96">
        <v>1632</v>
      </c>
      <c r="V4" s="96">
        <v>1276</v>
      </c>
    </row>
    <row r="5" spans="1:22" x14ac:dyDescent="0.25">
      <c r="A5" s="26" t="s">
        <v>17</v>
      </c>
      <c r="B5" s="42">
        <f>1-(B3/B2)</f>
        <v>0.18941927338887965</v>
      </c>
      <c r="C5" s="42">
        <f t="shared" ref="C5:V5" si="0">1-(C3/C2)</f>
        <v>0.18864733681358548</v>
      </c>
      <c r="D5" s="42">
        <f t="shared" si="0"/>
        <v>0.18752645631213316</v>
      </c>
      <c r="E5" s="42">
        <f t="shared" si="0"/>
        <v>0.18586918704603517</v>
      </c>
      <c r="F5" s="42">
        <f t="shared" si="0"/>
        <v>0.20210881901386346</v>
      </c>
      <c r="G5" s="42">
        <f t="shared" si="0"/>
        <v>0.23437186449454361</v>
      </c>
      <c r="H5" s="42">
        <f t="shared" si="0"/>
        <v>0.30244407312451727</v>
      </c>
      <c r="I5" s="42">
        <f t="shared" si="0"/>
        <v>0.38461991814719176</v>
      </c>
      <c r="J5" s="42">
        <f t="shared" si="0"/>
        <v>0.38788982393460814</v>
      </c>
      <c r="K5" s="42">
        <f t="shared" si="0"/>
        <v>0.32090055472103174</v>
      </c>
      <c r="L5" s="42">
        <f t="shared" si="0"/>
        <v>0.2502132144135113</v>
      </c>
      <c r="M5" s="42">
        <f t="shared" si="0"/>
        <v>0.15838187218255317</v>
      </c>
      <c r="N5" s="57">
        <f t="shared" si="0"/>
        <v>8.9525096958499306E-2</v>
      </c>
      <c r="O5" s="57">
        <f t="shared" si="0"/>
        <v>8.1389105714379628E-2</v>
      </c>
      <c r="P5" s="57">
        <f t="shared" si="0"/>
        <v>0.13340264433734406</v>
      </c>
      <c r="Q5" s="57">
        <f t="shared" si="0"/>
        <v>0.16661805498777005</v>
      </c>
      <c r="R5" s="57">
        <f t="shared" si="0"/>
        <v>0.20522291821946814</v>
      </c>
      <c r="S5" s="57">
        <f t="shared" si="0"/>
        <v>0.27558925048994187</v>
      </c>
      <c r="T5" s="57">
        <f t="shared" si="0"/>
        <v>0.32650043965533948</v>
      </c>
      <c r="U5" s="57">
        <f t="shared" si="0"/>
        <v>0.36506810209861429</v>
      </c>
      <c r="V5" s="57">
        <f t="shared" si="0"/>
        <v>0.37406697111834275</v>
      </c>
    </row>
    <row r="6" spans="1:22" s="30" customFormat="1" x14ac:dyDescent="0.25"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22" s="61" customFormat="1" x14ac:dyDescent="0.25">
      <c r="A7" s="49" t="s">
        <v>496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22" s="61" customFormat="1" x14ac:dyDescent="0.25">
      <c r="A8" s="54" t="s">
        <v>505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</row>
    <row r="9" spans="1:22" s="61" customFormat="1" x14ac:dyDescent="0.25">
      <c r="A9" s="49" t="s">
        <v>506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</row>
    <row r="10" spans="1:22" s="61" customFormat="1" x14ac:dyDescent="0.25">
      <c r="A10" s="49" t="s">
        <v>507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</row>
    <row r="11" spans="1:22" s="61" customFormat="1" x14ac:dyDescent="0.25">
      <c r="A11" s="49" t="s">
        <v>509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22" s="61" customFormat="1" x14ac:dyDescent="0.25">
      <c r="A12" s="49" t="s">
        <v>510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</row>
    <row r="13" spans="1:22" s="61" customFormat="1" x14ac:dyDescent="0.25">
      <c r="A13" s="7" t="s">
        <v>508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22" s="61" customFormat="1" x14ac:dyDescent="0.25">
      <c r="A14" s="52" t="s">
        <v>510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</row>
    <row r="15" spans="1:22" s="61" customFormat="1" x14ac:dyDescent="0.25">
      <c r="A15" s="7" t="s">
        <v>501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22" s="61" customFormat="1" x14ac:dyDescent="0.25">
      <c r="A16" s="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</sheetPr>
  <dimension ref="A1:V16"/>
  <sheetViews>
    <sheetView workbookViewId="0"/>
  </sheetViews>
  <sheetFormatPr defaultRowHeight="15" x14ac:dyDescent="0.25"/>
  <cols>
    <col min="1" max="1" width="17.5703125" customWidth="1"/>
    <col min="2" max="6" width="12.7109375" bestFit="1" customWidth="1"/>
    <col min="7" max="13" width="13.85546875" bestFit="1" customWidth="1"/>
    <col min="14" max="20" width="12.7109375" bestFit="1" customWidth="1"/>
    <col min="21" max="22" width="13.85546875" bestFit="1" customWidth="1"/>
  </cols>
  <sheetData>
    <row r="1" spans="1:22" x14ac:dyDescent="0.25">
      <c r="A1" s="41"/>
      <c r="B1" s="32">
        <v>2000</v>
      </c>
      <c r="C1" s="32">
        <v>2001</v>
      </c>
      <c r="D1" s="32">
        <v>2002</v>
      </c>
      <c r="E1" s="32">
        <v>2003</v>
      </c>
      <c r="F1" s="32">
        <v>2004</v>
      </c>
      <c r="G1" s="32">
        <v>2005</v>
      </c>
      <c r="H1" s="32">
        <v>2006</v>
      </c>
      <c r="I1" s="32">
        <v>2007</v>
      </c>
      <c r="J1" s="32">
        <v>2008</v>
      </c>
      <c r="K1" s="32">
        <v>2009</v>
      </c>
      <c r="L1" s="32">
        <v>2010</v>
      </c>
      <c r="M1" s="32">
        <v>2011</v>
      </c>
      <c r="N1" s="55">
        <v>2012</v>
      </c>
      <c r="O1" s="55">
        <v>2013</v>
      </c>
      <c r="P1" s="55">
        <v>2014</v>
      </c>
      <c r="Q1" s="55">
        <v>2015</v>
      </c>
      <c r="R1" s="55">
        <v>2016</v>
      </c>
      <c r="S1" s="55">
        <v>2017</v>
      </c>
      <c r="T1" s="55">
        <v>2018</v>
      </c>
      <c r="U1" s="55">
        <v>2019</v>
      </c>
      <c r="V1" s="55">
        <v>2020</v>
      </c>
    </row>
    <row r="2" spans="1:22" x14ac:dyDescent="0.25">
      <c r="A2" s="41" t="s">
        <v>1</v>
      </c>
      <c r="B2" s="12">
        <v>4614478450</v>
      </c>
      <c r="C2" s="12">
        <v>4630154660</v>
      </c>
      <c r="D2" s="12">
        <v>4830254680</v>
      </c>
      <c r="E2" s="12">
        <v>5090209430</v>
      </c>
      <c r="F2" s="12">
        <v>5370529700</v>
      </c>
      <c r="G2" s="12">
        <v>5606133180</v>
      </c>
      <c r="H2" s="12">
        <v>6419448810</v>
      </c>
      <c r="I2" s="12">
        <v>8292063340</v>
      </c>
      <c r="J2" s="12">
        <v>8331096360</v>
      </c>
      <c r="K2" s="12">
        <v>8165225290</v>
      </c>
      <c r="L2" s="12">
        <v>7540362520</v>
      </c>
      <c r="M2" s="12">
        <v>7019487360</v>
      </c>
      <c r="N2" s="31">
        <v>6826279512</v>
      </c>
      <c r="O2" s="31">
        <v>6992399612</v>
      </c>
      <c r="P2" s="94">
        <v>7189816072</v>
      </c>
      <c r="Q2" s="94">
        <v>7624327442</v>
      </c>
      <c r="R2" s="118">
        <v>8144197662</v>
      </c>
      <c r="S2" s="118">
        <v>8723176622</v>
      </c>
      <c r="T2" s="122">
        <v>9656353210</v>
      </c>
      <c r="U2" s="124">
        <v>10633662750</v>
      </c>
      <c r="V2" s="126">
        <v>11090352280</v>
      </c>
    </row>
    <row r="3" spans="1:22" x14ac:dyDescent="0.25">
      <c r="A3" s="41" t="s">
        <v>2</v>
      </c>
      <c r="B3" s="12">
        <v>2053362438</v>
      </c>
      <c r="C3" s="12">
        <v>2120458479</v>
      </c>
      <c r="D3" s="12">
        <v>2291174315</v>
      </c>
      <c r="E3" s="12">
        <v>2372507754</v>
      </c>
      <c r="F3" s="12">
        <v>2489854002</v>
      </c>
      <c r="G3" s="12">
        <v>2616216307</v>
      </c>
      <c r="H3" s="12">
        <v>2745382419</v>
      </c>
      <c r="I3" s="12">
        <v>2873939868</v>
      </c>
      <c r="J3" s="12">
        <v>2999843248</v>
      </c>
      <c r="K3" s="12">
        <v>3122784069</v>
      </c>
      <c r="L3" s="12">
        <v>3220346152</v>
      </c>
      <c r="M3" s="12">
        <v>3302287509</v>
      </c>
      <c r="N3" s="31">
        <v>3331524985</v>
      </c>
      <c r="O3" s="31">
        <v>3497648848</v>
      </c>
      <c r="P3" s="94">
        <v>3604752504</v>
      </c>
      <c r="Q3" s="94">
        <v>3758836688</v>
      </c>
      <c r="R3" s="118">
        <v>3913255898</v>
      </c>
      <c r="S3" s="118">
        <v>4036791405</v>
      </c>
      <c r="T3" s="122">
        <v>4189635060</v>
      </c>
      <c r="U3" s="124">
        <v>4372086707</v>
      </c>
      <c r="V3" s="126">
        <v>4567415713</v>
      </c>
    </row>
    <row r="4" spans="1:22" x14ac:dyDescent="0.25">
      <c r="A4" s="26" t="s">
        <v>5</v>
      </c>
      <c r="B4" s="23">
        <v>289</v>
      </c>
      <c r="C4" s="23">
        <v>458</v>
      </c>
      <c r="D4" s="23">
        <v>3190</v>
      </c>
      <c r="E4" s="23">
        <v>2728</v>
      </c>
      <c r="F4" s="23">
        <v>2711</v>
      </c>
      <c r="G4" s="23">
        <v>2535</v>
      </c>
      <c r="H4" s="23">
        <v>2137</v>
      </c>
      <c r="I4" s="23">
        <v>1702</v>
      </c>
      <c r="J4" s="23">
        <v>1497</v>
      </c>
      <c r="K4" s="23">
        <v>1666</v>
      </c>
      <c r="L4" s="23">
        <v>1806</v>
      </c>
      <c r="M4" s="23">
        <v>2075</v>
      </c>
      <c r="N4" s="62">
        <v>2739</v>
      </c>
      <c r="O4" s="62">
        <v>2230</v>
      </c>
      <c r="P4" s="92">
        <v>2287</v>
      </c>
      <c r="Q4" s="92">
        <v>2158</v>
      </c>
      <c r="R4" s="92">
        <v>1754</v>
      </c>
      <c r="S4" s="92">
        <v>1789</v>
      </c>
      <c r="T4" s="92">
        <v>1215</v>
      </c>
      <c r="U4" s="63">
        <v>896</v>
      </c>
      <c r="V4" s="92">
        <v>933</v>
      </c>
    </row>
    <row r="5" spans="1:22" x14ac:dyDescent="0.25">
      <c r="A5" s="26" t="s">
        <v>17</v>
      </c>
      <c r="B5" s="42">
        <f>1-(B3/B2)</f>
        <v>0.55501743907808265</v>
      </c>
      <c r="C5" s="42">
        <f t="shared" ref="C5:T5" si="0">1-(C3/C2)</f>
        <v>0.54203290500883616</v>
      </c>
      <c r="D5" s="42">
        <f t="shared" si="0"/>
        <v>0.52566179905859545</v>
      </c>
      <c r="E5" s="42">
        <f t="shared" si="0"/>
        <v>0.53390763452339918</v>
      </c>
      <c r="F5" s="42">
        <f t="shared" si="0"/>
        <v>0.53638576805561655</v>
      </c>
      <c r="G5" s="42">
        <f t="shared" si="0"/>
        <v>0.53332961900844467</v>
      </c>
      <c r="H5" s="42">
        <f t="shared" si="0"/>
        <v>0.57233362236282082</v>
      </c>
      <c r="I5" s="42">
        <f t="shared" si="0"/>
        <v>0.65341076760274719</v>
      </c>
      <c r="J5" s="42">
        <f t="shared" si="0"/>
        <v>0.63992215209475745</v>
      </c>
      <c r="K5" s="42">
        <f t="shared" si="0"/>
        <v>0.61755077685064097</v>
      </c>
      <c r="L5" s="42">
        <f t="shared" si="0"/>
        <v>0.57291892220587826</v>
      </c>
      <c r="M5" s="42">
        <f t="shared" si="0"/>
        <v>0.52955431933422559</v>
      </c>
      <c r="N5" s="57">
        <f t="shared" si="0"/>
        <v>0.51195596676879818</v>
      </c>
      <c r="O5" s="57">
        <f t="shared" si="0"/>
        <v>0.4997927689948507</v>
      </c>
      <c r="P5" s="57">
        <f t="shared" si="0"/>
        <v>0.49863077610033191</v>
      </c>
      <c r="Q5" s="57">
        <f t="shared" si="0"/>
        <v>0.50699432617574081</v>
      </c>
      <c r="R5" s="57">
        <f t="shared" si="0"/>
        <v>0.51950381604085383</v>
      </c>
      <c r="S5" s="57">
        <f t="shared" si="0"/>
        <v>0.53723378765263752</v>
      </c>
      <c r="T5" s="57">
        <f t="shared" si="0"/>
        <v>0.56612657295289637</v>
      </c>
      <c r="U5" s="57">
        <f>1-(U3/U2)</f>
        <v>0.58884470856478877</v>
      </c>
      <c r="V5" s="57">
        <f>1-(V3/V2)</f>
        <v>0.58816315319065771</v>
      </c>
    </row>
    <row r="7" spans="1:22" s="61" customFormat="1" x14ac:dyDescent="0.25">
      <c r="A7" s="49" t="s">
        <v>496</v>
      </c>
    </row>
    <row r="8" spans="1:22" s="61" customFormat="1" x14ac:dyDescent="0.25">
      <c r="A8" s="54" t="s">
        <v>534</v>
      </c>
    </row>
    <row r="9" spans="1:22" s="61" customFormat="1" x14ac:dyDescent="0.25">
      <c r="A9" s="49" t="s">
        <v>498</v>
      </c>
    </row>
    <row r="10" spans="1:22" s="61" customFormat="1" x14ac:dyDescent="0.25">
      <c r="A10" s="49" t="s">
        <v>507</v>
      </c>
    </row>
    <row r="11" spans="1:22" s="61" customFormat="1" x14ac:dyDescent="0.25">
      <c r="A11" s="49" t="s">
        <v>511</v>
      </c>
    </row>
    <row r="12" spans="1:22" s="61" customFormat="1" x14ac:dyDescent="0.25">
      <c r="A12" s="49" t="s">
        <v>512</v>
      </c>
    </row>
    <row r="13" spans="1:22" s="61" customFormat="1" x14ac:dyDescent="0.25">
      <c r="A13" s="7" t="s">
        <v>508</v>
      </c>
    </row>
    <row r="14" spans="1:22" s="61" customFormat="1" x14ac:dyDescent="0.25">
      <c r="A14" s="52" t="s">
        <v>512</v>
      </c>
    </row>
    <row r="15" spans="1:22" s="61" customFormat="1" x14ac:dyDescent="0.25">
      <c r="A15" s="7" t="s">
        <v>501</v>
      </c>
    </row>
    <row r="16" spans="1:22" s="61" customFormat="1" x14ac:dyDescent="0.25"/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59999389629810485"/>
  </sheetPr>
  <dimension ref="A1:V48"/>
  <sheetViews>
    <sheetView workbookViewId="0"/>
  </sheetViews>
  <sheetFormatPr defaultRowHeight="15" x14ac:dyDescent="0.25"/>
  <cols>
    <col min="1" max="1" width="16.28515625" customWidth="1"/>
    <col min="2" max="20" width="12.7109375" bestFit="1" customWidth="1"/>
    <col min="21" max="22" width="13.85546875" bestFit="1" customWidth="1"/>
  </cols>
  <sheetData>
    <row r="1" spans="1:22" s="30" customFormat="1" x14ac:dyDescent="0.25">
      <c r="B1" s="32">
        <v>2000</v>
      </c>
      <c r="C1" s="32">
        <v>2001</v>
      </c>
      <c r="D1" s="32">
        <v>2002</v>
      </c>
      <c r="E1" s="32">
        <v>2003</v>
      </c>
      <c r="F1" s="32">
        <v>2004</v>
      </c>
      <c r="G1" s="32">
        <v>2005</v>
      </c>
      <c r="H1" s="32">
        <v>2006</v>
      </c>
      <c r="I1" s="32">
        <v>2007</v>
      </c>
      <c r="J1" s="32">
        <v>2008</v>
      </c>
      <c r="K1" s="32">
        <v>2009</v>
      </c>
      <c r="L1" s="32">
        <v>2010</v>
      </c>
      <c r="M1" s="32">
        <v>2011</v>
      </c>
      <c r="N1" s="55">
        <v>2012</v>
      </c>
      <c r="O1" s="55">
        <v>2013</v>
      </c>
      <c r="P1" s="55">
        <v>2014</v>
      </c>
      <c r="Q1" s="55">
        <v>2015</v>
      </c>
      <c r="R1" s="55">
        <v>2016</v>
      </c>
      <c r="S1" s="55">
        <v>2017</v>
      </c>
      <c r="T1" s="55">
        <v>2018</v>
      </c>
      <c r="U1" s="55">
        <v>2019</v>
      </c>
      <c r="V1" s="55">
        <v>2020</v>
      </c>
    </row>
    <row r="2" spans="1:22" s="30" customFormat="1" x14ac:dyDescent="0.25">
      <c r="A2" s="41" t="s">
        <v>1</v>
      </c>
      <c r="B2" s="12">
        <v>3438142600</v>
      </c>
      <c r="C2" s="12">
        <v>3709019210</v>
      </c>
      <c r="D2" s="12">
        <v>3939192281</v>
      </c>
      <c r="E2" s="12">
        <v>4087062550</v>
      </c>
      <c r="F2" s="12">
        <v>3438142600</v>
      </c>
      <c r="G2" s="12">
        <v>4688504650</v>
      </c>
      <c r="H2" s="12">
        <v>5042383460</v>
      </c>
      <c r="I2" s="12">
        <v>5647135755</v>
      </c>
      <c r="J2" s="12">
        <v>5978784151</v>
      </c>
      <c r="K2" s="12">
        <v>6220473865</v>
      </c>
      <c r="L2" s="12">
        <v>6232976320</v>
      </c>
      <c r="M2" s="12">
        <v>6362895590</v>
      </c>
      <c r="N2" s="31">
        <v>6817774080</v>
      </c>
      <c r="O2" s="31">
        <v>7650644945</v>
      </c>
      <c r="P2" s="94">
        <v>7677324170</v>
      </c>
      <c r="Q2" s="94">
        <v>7633246250</v>
      </c>
      <c r="R2" s="118">
        <v>8150162350</v>
      </c>
      <c r="S2" s="118">
        <v>8367709220</v>
      </c>
      <c r="T2" s="122">
        <v>9206250650</v>
      </c>
      <c r="U2" s="124">
        <v>10078012830</v>
      </c>
      <c r="V2" s="126">
        <v>10520362530</v>
      </c>
    </row>
    <row r="3" spans="1:22" x14ac:dyDescent="0.25">
      <c r="A3" s="41" t="s">
        <v>2</v>
      </c>
      <c r="B3" s="12">
        <v>2348833315</v>
      </c>
      <c r="C3" s="12">
        <v>2468627706</v>
      </c>
      <c r="D3" s="12">
        <v>2598690100</v>
      </c>
      <c r="E3" s="12">
        <v>2721772770</v>
      </c>
      <c r="F3" s="12">
        <v>2348833315</v>
      </c>
      <c r="G3" s="12">
        <v>2963002930</v>
      </c>
      <c r="H3" s="12">
        <v>3119033829</v>
      </c>
      <c r="I3" s="12">
        <v>3291825130</v>
      </c>
      <c r="J3" s="12">
        <v>3423495054</v>
      </c>
      <c r="K3" s="12">
        <v>3628888080</v>
      </c>
      <c r="L3" s="12">
        <v>3728900060</v>
      </c>
      <c r="M3" s="12">
        <v>3882305787</v>
      </c>
      <c r="N3" s="31">
        <v>4037631288</v>
      </c>
      <c r="O3" s="31">
        <v>4691153558</v>
      </c>
      <c r="P3" s="94">
        <v>4825982748</v>
      </c>
      <c r="Q3" s="94">
        <v>4950814571</v>
      </c>
      <c r="R3" s="118">
        <v>5148728941</v>
      </c>
      <c r="S3" s="118">
        <v>5317338275</v>
      </c>
      <c r="T3" s="122">
        <v>5571386831</v>
      </c>
      <c r="U3" s="124">
        <v>5892940365</v>
      </c>
      <c r="V3" s="126">
        <v>6053467034</v>
      </c>
    </row>
    <row r="4" spans="1:22" x14ac:dyDescent="0.25">
      <c r="A4" s="26" t="s">
        <v>5</v>
      </c>
      <c r="B4" s="23">
        <v>94</v>
      </c>
      <c r="C4" s="23">
        <v>150</v>
      </c>
      <c r="D4" s="23">
        <v>261</v>
      </c>
      <c r="E4" s="23">
        <v>339</v>
      </c>
      <c r="F4" s="23">
        <v>345</v>
      </c>
      <c r="G4" s="23">
        <v>349</v>
      </c>
      <c r="H4" s="23">
        <v>271</v>
      </c>
      <c r="I4" s="23">
        <v>254</v>
      </c>
      <c r="J4" s="23">
        <v>224</v>
      </c>
      <c r="K4" s="23">
        <v>269</v>
      </c>
      <c r="L4" s="23">
        <v>329</v>
      </c>
      <c r="M4" s="23">
        <v>357</v>
      </c>
      <c r="N4" s="62">
        <v>503</v>
      </c>
      <c r="O4" s="63">
        <v>842</v>
      </c>
      <c r="P4" s="63">
        <v>925</v>
      </c>
      <c r="Q4" s="89">
        <v>1205</v>
      </c>
      <c r="R4" s="63">
        <v>912</v>
      </c>
      <c r="S4" s="63">
        <v>945</v>
      </c>
      <c r="T4" s="63">
        <v>914</v>
      </c>
      <c r="U4" s="63">
        <v>835</v>
      </c>
      <c r="V4" s="63">
        <v>931</v>
      </c>
    </row>
    <row r="5" spans="1:22" x14ac:dyDescent="0.25">
      <c r="A5" s="26" t="s">
        <v>17</v>
      </c>
      <c r="B5" s="42">
        <f>1-(B3/B2)</f>
        <v>0.31683074605457029</v>
      </c>
      <c r="C5" s="42">
        <f t="shared" ref="C5:V5" si="0">1-(C3/C2)</f>
        <v>0.33442574270193659</v>
      </c>
      <c r="D5" s="42">
        <f t="shared" si="0"/>
        <v>0.34029874283255379</v>
      </c>
      <c r="E5" s="42">
        <f t="shared" si="0"/>
        <v>0.33405159899008641</v>
      </c>
      <c r="F5" s="42">
        <f t="shared" si="0"/>
        <v>0.31683074605457029</v>
      </c>
      <c r="G5" s="42">
        <f t="shared" si="0"/>
        <v>0.36802815584282289</v>
      </c>
      <c r="H5" s="42">
        <f t="shared" si="0"/>
        <v>0.38143660557699832</v>
      </c>
      <c r="I5" s="42">
        <f t="shared" si="0"/>
        <v>0.41708057450444624</v>
      </c>
      <c r="J5" s="42">
        <f t="shared" si="0"/>
        <v>0.42739276623201172</v>
      </c>
      <c r="K5" s="42">
        <f t="shared" si="0"/>
        <v>0.41662192322385072</v>
      </c>
      <c r="L5" s="42">
        <f t="shared" si="0"/>
        <v>0.40174647414672038</v>
      </c>
      <c r="M5" s="42">
        <f t="shared" si="0"/>
        <v>0.38985235069683111</v>
      </c>
      <c r="N5" s="57">
        <f t="shared" si="0"/>
        <v>0.40777866197643209</v>
      </c>
      <c r="O5" s="57">
        <f t="shared" si="0"/>
        <v>0.38682900700210188</v>
      </c>
      <c r="P5" s="57">
        <f t="shared" si="0"/>
        <v>0.37139781502804514</v>
      </c>
      <c r="Q5" s="57">
        <f t="shared" si="0"/>
        <v>0.35141427266282677</v>
      </c>
      <c r="R5" s="57">
        <f t="shared" si="0"/>
        <v>0.36826670195103539</v>
      </c>
      <c r="S5" s="57">
        <f t="shared" si="0"/>
        <v>0.36454074404368464</v>
      </c>
      <c r="T5" s="57">
        <f t="shared" si="0"/>
        <v>0.39482564153301647</v>
      </c>
      <c r="U5" s="57">
        <f t="shared" si="0"/>
        <v>0.41526762622706448</v>
      </c>
      <c r="V5" s="57">
        <f t="shared" si="0"/>
        <v>0.42459520603611745</v>
      </c>
    </row>
    <row r="7" spans="1:22" s="85" customFormat="1" x14ac:dyDescent="0.25">
      <c r="A7" s="90" t="s">
        <v>496</v>
      </c>
    </row>
    <row r="8" spans="1:22" s="85" customFormat="1" x14ac:dyDescent="0.25">
      <c r="A8" s="93" t="s">
        <v>513</v>
      </c>
    </row>
    <row r="9" spans="1:22" s="85" customFormat="1" x14ac:dyDescent="0.25">
      <c r="A9" s="90" t="s">
        <v>498</v>
      </c>
    </row>
    <row r="10" spans="1:22" s="85" customFormat="1" x14ac:dyDescent="0.25">
      <c r="A10" s="90" t="s">
        <v>507</v>
      </c>
    </row>
    <row r="11" spans="1:22" s="85" customFormat="1" x14ac:dyDescent="0.25">
      <c r="A11" s="90" t="s">
        <v>514</v>
      </c>
    </row>
    <row r="12" spans="1:22" s="85" customFormat="1" x14ac:dyDescent="0.25">
      <c r="A12" s="90" t="s">
        <v>515</v>
      </c>
    </row>
    <row r="13" spans="1:22" s="85" customFormat="1" x14ac:dyDescent="0.25">
      <c r="A13" s="7" t="s">
        <v>508</v>
      </c>
    </row>
    <row r="14" spans="1:22" s="85" customFormat="1" x14ac:dyDescent="0.25">
      <c r="A14" s="95" t="s">
        <v>515</v>
      </c>
    </row>
    <row r="15" spans="1:22" s="85" customFormat="1" x14ac:dyDescent="0.25">
      <c r="A15" s="7" t="s">
        <v>501</v>
      </c>
    </row>
    <row r="16" spans="1:22" s="85" customFormat="1" x14ac:dyDescent="0.25"/>
    <row r="17" spans="1:1" s="61" customFormat="1" x14ac:dyDescent="0.25">
      <c r="A17" s="87" t="s">
        <v>465</v>
      </c>
    </row>
    <row r="18" spans="1:1" s="61" customFormat="1" x14ac:dyDescent="0.25">
      <c r="A18" s="88" t="s">
        <v>98</v>
      </c>
    </row>
    <row r="19" spans="1:1" s="61" customFormat="1" x14ac:dyDescent="0.25">
      <c r="A19" s="88" t="s">
        <v>470</v>
      </c>
    </row>
    <row r="20" spans="1:1" s="61" customFormat="1" x14ac:dyDescent="0.25">
      <c r="A20" s="88" t="s">
        <v>99</v>
      </c>
    </row>
    <row r="21" spans="1:1" s="61" customFormat="1" x14ac:dyDescent="0.25">
      <c r="A21" s="88" t="s">
        <v>466</v>
      </c>
    </row>
    <row r="22" spans="1:1" s="61" customFormat="1" x14ac:dyDescent="0.25">
      <c r="A22" s="88" t="s">
        <v>467</v>
      </c>
    </row>
    <row r="23" spans="1:1" s="61" customFormat="1" x14ac:dyDescent="0.25">
      <c r="A23" s="88" t="s">
        <v>449</v>
      </c>
    </row>
    <row r="24" spans="1:1" s="61" customFormat="1" x14ac:dyDescent="0.25">
      <c r="A24" s="84" t="s">
        <v>467</v>
      </c>
    </row>
    <row r="25" spans="1:1" s="61" customFormat="1" x14ac:dyDescent="0.25">
      <c r="A25" s="88" t="s">
        <v>100</v>
      </c>
    </row>
    <row r="26" spans="1:1" s="61" customFormat="1" x14ac:dyDescent="0.25">
      <c r="A26" s="80"/>
    </row>
    <row r="27" spans="1:1" x14ac:dyDescent="0.25">
      <c r="A27" s="87" t="s">
        <v>456</v>
      </c>
    </row>
    <row r="28" spans="1:1" x14ac:dyDescent="0.25">
      <c r="A28" s="116" t="s">
        <v>457</v>
      </c>
    </row>
    <row r="29" spans="1:1" x14ac:dyDescent="0.25">
      <c r="A29" s="116" t="s">
        <v>471</v>
      </c>
    </row>
    <row r="30" spans="1:1" x14ac:dyDescent="0.25">
      <c r="A30" s="116" t="s">
        <v>154</v>
      </c>
    </row>
    <row r="31" spans="1:1" x14ac:dyDescent="0.25">
      <c r="A31" s="116" t="s">
        <v>458</v>
      </c>
    </row>
    <row r="32" spans="1:1" x14ac:dyDescent="0.25">
      <c r="A32" s="116" t="s">
        <v>459</v>
      </c>
    </row>
    <row r="33" spans="1:1" x14ac:dyDescent="0.25">
      <c r="A33" s="116" t="s">
        <v>450</v>
      </c>
    </row>
    <row r="34" spans="1:1" x14ac:dyDescent="0.25">
      <c r="A34" s="117" t="s">
        <v>459</v>
      </c>
    </row>
    <row r="35" spans="1:1" x14ac:dyDescent="0.25">
      <c r="A35" s="116" t="s">
        <v>155</v>
      </c>
    </row>
    <row r="37" spans="1:1" x14ac:dyDescent="0.25">
      <c r="A37" s="93"/>
    </row>
    <row r="38" spans="1:1" x14ac:dyDescent="0.25">
      <c r="A38" s="90"/>
    </row>
    <row r="39" spans="1:1" x14ac:dyDescent="0.25">
      <c r="A39" s="90"/>
    </row>
    <row r="40" spans="1:1" x14ac:dyDescent="0.25">
      <c r="A40" s="90"/>
    </row>
    <row r="41" spans="1:1" x14ac:dyDescent="0.25">
      <c r="A41" s="90"/>
    </row>
    <row r="42" spans="1:1" x14ac:dyDescent="0.25">
      <c r="A42" s="90"/>
    </row>
    <row r="43" spans="1:1" x14ac:dyDescent="0.25">
      <c r="A43" s="90"/>
    </row>
    <row r="44" spans="1:1" x14ac:dyDescent="0.25">
      <c r="A44" s="90"/>
    </row>
    <row r="45" spans="1:1" x14ac:dyDescent="0.25">
      <c r="A45" s="90"/>
    </row>
    <row r="46" spans="1:1" x14ac:dyDescent="0.25">
      <c r="A46" s="91"/>
    </row>
    <row r="47" spans="1:1" x14ac:dyDescent="0.25">
      <c r="A47" s="95"/>
    </row>
    <row r="48" spans="1:1" x14ac:dyDescent="0.25">
      <c r="A48" s="9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 tint="0.59999389629810485"/>
  </sheetPr>
  <dimension ref="A1:V25"/>
  <sheetViews>
    <sheetView workbookViewId="0"/>
  </sheetViews>
  <sheetFormatPr defaultRowHeight="15" x14ac:dyDescent="0.25"/>
  <cols>
    <col min="1" max="1" width="13.85546875" customWidth="1"/>
    <col min="2" max="15" width="12.7109375" bestFit="1" customWidth="1"/>
    <col min="16" max="22" width="11.140625" bestFit="1" customWidth="1"/>
  </cols>
  <sheetData>
    <row r="1" spans="1:22" x14ac:dyDescent="0.25">
      <c r="A1" s="30"/>
      <c r="B1" s="32">
        <v>2000</v>
      </c>
      <c r="C1" s="32">
        <v>2001</v>
      </c>
      <c r="D1" s="32">
        <v>2002</v>
      </c>
      <c r="E1" s="32">
        <v>2003</v>
      </c>
      <c r="F1" s="32">
        <v>2004</v>
      </c>
      <c r="G1" s="32">
        <v>2005</v>
      </c>
      <c r="H1" s="32">
        <v>2006</v>
      </c>
      <c r="I1" s="32">
        <v>2007</v>
      </c>
      <c r="J1" s="32">
        <v>2008</v>
      </c>
      <c r="K1" s="32">
        <v>2009</v>
      </c>
      <c r="L1" s="32">
        <v>2010</v>
      </c>
      <c r="M1" s="32">
        <v>2011</v>
      </c>
      <c r="N1" s="55">
        <v>2012</v>
      </c>
      <c r="O1" s="55">
        <v>2013</v>
      </c>
      <c r="P1" s="55">
        <v>2014</v>
      </c>
      <c r="Q1" s="55">
        <v>2015</v>
      </c>
      <c r="R1" s="55">
        <v>2016</v>
      </c>
      <c r="S1" s="55">
        <v>2017</v>
      </c>
      <c r="T1" s="55">
        <v>2018</v>
      </c>
      <c r="U1" s="55">
        <v>2019</v>
      </c>
      <c r="V1" s="55">
        <v>2020</v>
      </c>
    </row>
    <row r="2" spans="1:22" x14ac:dyDescent="0.25">
      <c r="A2" s="41" t="s">
        <v>1</v>
      </c>
      <c r="B2" s="12">
        <v>1554159250</v>
      </c>
      <c r="C2" s="12">
        <v>1582320010</v>
      </c>
      <c r="D2" s="12">
        <v>1541049320</v>
      </c>
      <c r="E2" s="12">
        <v>1486024660</v>
      </c>
      <c r="F2" s="12">
        <v>1372473990</v>
      </c>
      <c r="G2" s="12">
        <v>1410018840</v>
      </c>
      <c r="H2" s="12">
        <v>1499967390</v>
      </c>
      <c r="I2" s="12">
        <v>1622878820</v>
      </c>
      <c r="J2" s="12">
        <v>1745639860</v>
      </c>
      <c r="K2" s="12">
        <v>1771597180</v>
      </c>
      <c r="L2" s="12">
        <v>1709249470</v>
      </c>
      <c r="M2" s="12">
        <v>1703134530</v>
      </c>
      <c r="N2" s="31">
        <v>1629051000</v>
      </c>
      <c r="O2" s="56">
        <v>852068320</v>
      </c>
      <c r="P2" s="94">
        <v>805329520</v>
      </c>
      <c r="Q2" s="94">
        <v>870638930</v>
      </c>
      <c r="R2" s="118">
        <v>905667350</v>
      </c>
      <c r="S2" s="118">
        <v>904367970</v>
      </c>
      <c r="T2" s="122">
        <v>919935830</v>
      </c>
      <c r="U2" s="124">
        <v>996442860</v>
      </c>
      <c r="V2" s="126">
        <v>996433330</v>
      </c>
    </row>
    <row r="3" spans="1:22" x14ac:dyDescent="0.25">
      <c r="A3" s="41" t="s">
        <v>2</v>
      </c>
      <c r="B3" s="12">
        <v>989942371</v>
      </c>
      <c r="C3" s="12">
        <v>1052213423</v>
      </c>
      <c r="D3" s="12">
        <v>1198518714</v>
      </c>
      <c r="E3" s="12">
        <v>1211459450</v>
      </c>
      <c r="F3" s="12">
        <v>1132627454</v>
      </c>
      <c r="G3" s="12">
        <v>1115166090</v>
      </c>
      <c r="H3" s="12">
        <v>1141098385</v>
      </c>
      <c r="I3" s="12">
        <v>1212459271</v>
      </c>
      <c r="J3" s="12">
        <v>1250955530</v>
      </c>
      <c r="K3" s="12">
        <v>1262688093</v>
      </c>
      <c r="L3" s="12">
        <v>1249285780</v>
      </c>
      <c r="M3" s="12">
        <v>1271140284</v>
      </c>
      <c r="N3" s="31">
        <v>1264115930</v>
      </c>
      <c r="O3" s="56">
        <v>721128710</v>
      </c>
      <c r="P3" s="94">
        <v>716786990</v>
      </c>
      <c r="Q3" s="94">
        <v>774586210</v>
      </c>
      <c r="R3" s="118">
        <v>829029280</v>
      </c>
      <c r="S3" s="118">
        <v>813698250</v>
      </c>
      <c r="T3" s="122">
        <v>826472970</v>
      </c>
      <c r="U3" s="124">
        <v>879673780</v>
      </c>
      <c r="V3" s="126">
        <v>899461420</v>
      </c>
    </row>
    <row r="4" spans="1:22" x14ac:dyDescent="0.25">
      <c r="A4" s="26" t="s">
        <v>5</v>
      </c>
      <c r="B4" s="23">
        <v>206</v>
      </c>
      <c r="C4" s="23">
        <v>237</v>
      </c>
      <c r="D4" s="23">
        <v>230</v>
      </c>
      <c r="E4" s="23">
        <v>250</v>
      </c>
      <c r="F4" s="23">
        <v>264</v>
      </c>
      <c r="G4" s="23">
        <v>242</v>
      </c>
      <c r="H4" s="23">
        <v>286</v>
      </c>
      <c r="I4" s="23">
        <v>296</v>
      </c>
      <c r="J4" s="23">
        <v>315</v>
      </c>
      <c r="K4" s="23">
        <v>292</v>
      </c>
      <c r="L4" s="23">
        <v>342</v>
      </c>
      <c r="M4" s="23">
        <v>394</v>
      </c>
      <c r="N4" s="62">
        <v>462</v>
      </c>
      <c r="O4" s="62">
        <v>334</v>
      </c>
      <c r="P4" s="63">
        <v>381</v>
      </c>
      <c r="Q4" s="92">
        <v>370</v>
      </c>
      <c r="R4" s="92">
        <v>367</v>
      </c>
      <c r="S4" s="92">
        <v>393</v>
      </c>
      <c r="T4" s="63">
        <v>398</v>
      </c>
      <c r="U4" s="92">
        <v>411</v>
      </c>
      <c r="V4" s="92">
        <v>397</v>
      </c>
    </row>
    <row r="5" spans="1:22" x14ac:dyDescent="0.25">
      <c r="A5" s="26" t="s">
        <v>17</v>
      </c>
      <c r="B5" s="42">
        <f>1-(B3/B2)</f>
        <v>0.36303672162296108</v>
      </c>
      <c r="C5" s="42">
        <f t="shared" ref="C5:M5" si="0">1-(C3/C2)</f>
        <v>0.33501856997940638</v>
      </c>
      <c r="D5" s="42">
        <f t="shared" si="0"/>
        <v>0.22227102115070529</v>
      </c>
      <c r="E5" s="42">
        <f t="shared" si="0"/>
        <v>0.18476490827547909</v>
      </c>
      <c r="F5" s="42">
        <f t="shared" si="0"/>
        <v>0.1747548862474253</v>
      </c>
      <c r="G5" s="42">
        <f t="shared" si="0"/>
        <v>0.20911263143122261</v>
      </c>
      <c r="H5" s="42">
        <f t="shared" si="0"/>
        <v>0.23925120465452254</v>
      </c>
      <c r="I5" s="42">
        <f t="shared" si="0"/>
        <v>0.25289599195089629</v>
      </c>
      <c r="J5" s="42">
        <f t="shared" si="0"/>
        <v>0.28338281070185922</v>
      </c>
      <c r="K5" s="42">
        <f t="shared" si="0"/>
        <v>0.2872600457627732</v>
      </c>
      <c r="L5" s="42">
        <f t="shared" si="0"/>
        <v>0.26910272495213938</v>
      </c>
      <c r="M5" s="42">
        <f t="shared" si="0"/>
        <v>0.25364657834751314</v>
      </c>
      <c r="N5" s="57">
        <f t="shared" ref="N5:V5" si="1">1-(N3/N2)</f>
        <v>0.22401697061663506</v>
      </c>
      <c r="O5" s="57">
        <f t="shared" si="1"/>
        <v>0.15367266559094694</v>
      </c>
      <c r="P5" s="57">
        <f t="shared" si="1"/>
        <v>0.10994571514030682</v>
      </c>
      <c r="Q5" s="57">
        <f t="shared" si="1"/>
        <v>0.11032440279232636</v>
      </c>
      <c r="R5" s="57">
        <f t="shared" si="1"/>
        <v>8.4620550801571937E-2</v>
      </c>
      <c r="S5" s="57">
        <f t="shared" si="1"/>
        <v>0.10025755334966147</v>
      </c>
      <c r="T5" s="57">
        <f t="shared" si="1"/>
        <v>0.10159715161871674</v>
      </c>
      <c r="U5" s="57">
        <f t="shared" si="1"/>
        <v>0.11718592674747053</v>
      </c>
      <c r="V5" s="57">
        <f t="shared" si="1"/>
        <v>9.7319014810554383E-2</v>
      </c>
    </row>
    <row r="7" spans="1:22" x14ac:dyDescent="0.25">
      <c r="A7" s="91" t="s">
        <v>496</v>
      </c>
    </row>
    <row r="8" spans="1:22" x14ac:dyDescent="0.25">
      <c r="A8" s="115" t="s">
        <v>535</v>
      </c>
    </row>
    <row r="9" spans="1:22" x14ac:dyDescent="0.25">
      <c r="A9" s="91" t="s">
        <v>498</v>
      </c>
    </row>
    <row r="10" spans="1:22" x14ac:dyDescent="0.25">
      <c r="A10" s="91" t="s">
        <v>507</v>
      </c>
    </row>
    <row r="11" spans="1:22" x14ac:dyDescent="0.25">
      <c r="A11" s="91" t="s">
        <v>516</v>
      </c>
    </row>
    <row r="12" spans="1:22" x14ac:dyDescent="0.25">
      <c r="A12" s="91" t="s">
        <v>517</v>
      </c>
    </row>
    <row r="13" spans="1:22" x14ac:dyDescent="0.25">
      <c r="A13" s="91" t="s">
        <v>508</v>
      </c>
    </row>
    <row r="14" spans="1:22" x14ac:dyDescent="0.25">
      <c r="A14" s="95" t="s">
        <v>517</v>
      </c>
    </row>
    <row r="15" spans="1:22" x14ac:dyDescent="0.25">
      <c r="A15" s="91" t="s">
        <v>501</v>
      </c>
    </row>
    <row r="16" spans="1:22" x14ac:dyDescent="0.25">
      <c r="A16" s="87"/>
    </row>
    <row r="17" spans="1:1" x14ac:dyDescent="0.25">
      <c r="A17" s="87" t="s">
        <v>453</v>
      </c>
    </row>
    <row r="18" spans="1:1" x14ac:dyDescent="0.25">
      <c r="A18" s="88" t="s">
        <v>153</v>
      </c>
    </row>
    <row r="19" spans="1:1" x14ac:dyDescent="0.25">
      <c r="A19" s="88" t="s">
        <v>471</v>
      </c>
    </row>
    <row r="20" spans="1:1" x14ac:dyDescent="0.25">
      <c r="A20" s="88" t="s">
        <v>154</v>
      </c>
    </row>
    <row r="21" spans="1:1" x14ac:dyDescent="0.25">
      <c r="A21" s="88" t="s">
        <v>451</v>
      </c>
    </row>
    <row r="22" spans="1:1" x14ac:dyDescent="0.25">
      <c r="A22" s="88" t="s">
        <v>452</v>
      </c>
    </row>
    <row r="23" spans="1:1" x14ac:dyDescent="0.25">
      <c r="A23" s="88" t="s">
        <v>450</v>
      </c>
    </row>
    <row r="24" spans="1:1" x14ac:dyDescent="0.25">
      <c r="A24" s="84" t="s">
        <v>452</v>
      </c>
    </row>
    <row r="25" spans="1:1" x14ac:dyDescent="0.25">
      <c r="A25" s="88" t="s">
        <v>155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1EF27E785BEC4E8F3B2505256B27F4" ma:contentTypeVersion="2" ma:contentTypeDescription="Create a new document." ma:contentTypeScope="" ma:versionID="224f2ecd57234e13a586bc66fe2b4bc1">
  <xsd:schema xmlns:xsd="http://www.w3.org/2001/XMLSchema" xmlns:xs="http://www.w3.org/2001/XMLSchema" xmlns:p="http://schemas.microsoft.com/office/2006/metadata/properties" xmlns:ns1="http://schemas.microsoft.com/sharepoint/v3" xmlns:ns2="4d30e77a-6613-410c-aaee-9f6e1fd8795d" targetNamespace="http://schemas.microsoft.com/office/2006/metadata/properties" ma:root="true" ma:fieldsID="817f8e77ff7157784b5b46061b7d6193" ns1:_="" ns2:_="">
    <xsd:import namespace="http://schemas.microsoft.com/sharepoint/v3"/>
    <xsd:import namespace="4d30e77a-6613-410c-aaee-9f6e1fd8795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0e77a-6613-410c-aaee-9f6e1fd8795d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MigrationSourceURL xmlns="4d30e77a-6613-410c-aaee-9f6e1fd8795d">http://www.co.marion.or.us/nr/rdonlyres/bec67435-6ead-4153-81c8-07321c743ebb/58691/district50marioncounty.xlsx</MigrationSourceURL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6D08FA-6F69-402C-A6CB-0F226A64F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30e77a-6613-410c-aaee-9f6e1fd879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0747AF-3F48-461D-B7AC-1CACC0314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92E1B0-A038-43EA-A0B6-0713A441F6F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4d30e77a-6613-410c-aaee-9f6e1fd8795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Total Accounts by Section</vt:lpstr>
      <vt:lpstr>Total Taxes for Distribution</vt:lpstr>
      <vt:lpstr>RMV, M50AV, MAV</vt:lpstr>
      <vt:lpstr>%GAP</vt:lpstr>
      <vt:lpstr>%Gap by Property Class</vt:lpstr>
      <vt:lpstr>Residential</vt:lpstr>
      <vt:lpstr>Farm</vt:lpstr>
      <vt:lpstr>Commercial</vt:lpstr>
      <vt:lpstr>Industrial</vt:lpstr>
      <vt:lpstr>Total Compression</vt:lpstr>
      <vt:lpstr>Exemption Trends</vt:lpstr>
      <vt:lpstr>Exception Value</vt:lpstr>
      <vt:lpstr>Prop Class Value Summary</vt:lpstr>
    </vt:vector>
  </TitlesOfParts>
  <Company>Marion County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Crouch</dc:creator>
  <cp:lastModifiedBy>John Crouch</cp:lastModifiedBy>
  <cp:lastPrinted>2012-04-10T19:28:03Z</cp:lastPrinted>
  <dcterms:created xsi:type="dcterms:W3CDTF">2011-11-01T15:29:02Z</dcterms:created>
  <dcterms:modified xsi:type="dcterms:W3CDTF">2020-12-15T19:55:53Z</dcterms:modified>
</cp:coreProperties>
</file>