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F3F319F3-0F0C-41C9-B403-EE379F1E0809}" xr6:coauthVersionLast="36" xr6:coauthVersionMax="36" xr10:uidLastSave="{00000000-0000-0000-0000-000000000000}"/>
  <bookViews>
    <workbookView xWindow="0" yWindow="0" windowWidth="16995" windowHeight="10770" tabRatio="884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5" i="5" s="1"/>
  <c r="V4" i="5"/>
  <c r="V8" i="5"/>
  <c r="V9" i="5"/>
  <c r="V10" i="5"/>
  <c r="V11" i="5"/>
  <c r="V14" i="5"/>
  <c r="V15" i="5"/>
  <c r="V17" i="5" s="1"/>
  <c r="V16" i="5"/>
  <c r="V20" i="5"/>
  <c r="V21" i="5"/>
  <c r="V22" i="5"/>
  <c r="V23" i="5"/>
  <c r="V5" i="6"/>
  <c r="V5" i="7"/>
  <c r="V5" i="8"/>
  <c r="V5" i="9"/>
  <c r="V7" i="4"/>
  <c r="V9" i="4"/>
  <c r="U5" i="9" l="1"/>
  <c r="U5" i="8"/>
  <c r="U5" i="7"/>
  <c r="U5" i="6"/>
  <c r="U2" i="5"/>
  <c r="U3" i="5"/>
  <c r="U4" i="5"/>
  <c r="U8" i="5"/>
  <c r="U9" i="5"/>
  <c r="U10" i="5"/>
  <c r="U14" i="5"/>
  <c r="U15" i="5"/>
  <c r="U17" i="5" s="1"/>
  <c r="U16" i="5"/>
  <c r="U20" i="5"/>
  <c r="U21" i="5"/>
  <c r="U23" i="5" s="1"/>
  <c r="U22" i="5"/>
  <c r="U9" i="4"/>
  <c r="U7" i="4"/>
  <c r="U11" i="5" l="1"/>
  <c r="U5" i="5"/>
  <c r="T5" i="9"/>
  <c r="T5" i="8"/>
  <c r="T5" i="7"/>
  <c r="T5" i="6"/>
  <c r="T2" i="5"/>
  <c r="T3" i="5"/>
  <c r="T5" i="5" s="1"/>
  <c r="T4" i="5"/>
  <c r="T8" i="5"/>
  <c r="T9" i="5"/>
  <c r="T10" i="5"/>
  <c r="T14" i="5"/>
  <c r="T15" i="5"/>
  <c r="T17" i="5" s="1"/>
  <c r="T16" i="5"/>
  <c r="T20" i="5"/>
  <c r="T21" i="5"/>
  <c r="T22" i="5"/>
  <c r="T7" i="4"/>
  <c r="T9" i="4"/>
  <c r="T23" i="5" l="1"/>
  <c r="T11" i="5"/>
  <c r="S5" i="6"/>
  <c r="S5" i="7"/>
  <c r="S5" i="8"/>
  <c r="S5" i="9"/>
  <c r="S2" i="5"/>
  <c r="S3" i="5"/>
  <c r="S4" i="5"/>
  <c r="S8" i="5"/>
  <c r="S9" i="5"/>
  <c r="S11" i="5" s="1"/>
  <c r="S10" i="5"/>
  <c r="S14" i="5"/>
  <c r="S15" i="5"/>
  <c r="S16" i="5"/>
  <c r="S20" i="5"/>
  <c r="S21" i="5"/>
  <c r="S22" i="5"/>
  <c r="S9" i="4"/>
  <c r="S7" i="4"/>
  <c r="S5" i="5" l="1"/>
  <c r="S17" i="5"/>
  <c r="S23" i="5"/>
  <c r="R21" i="5"/>
  <c r="R23" i="5" s="1"/>
  <c r="R22" i="5"/>
  <c r="R20" i="5"/>
  <c r="R17" i="5"/>
  <c r="R15" i="5"/>
  <c r="R16" i="5"/>
  <c r="R14" i="5"/>
  <c r="R9" i="5"/>
  <c r="R11" i="5" s="1"/>
  <c r="R10" i="5"/>
  <c r="R8" i="5"/>
  <c r="R5" i="5"/>
  <c r="R3" i="5"/>
  <c r="R4" i="5"/>
  <c r="R2" i="5"/>
  <c r="R5" i="6"/>
  <c r="R5" i="9"/>
  <c r="R5" i="8"/>
  <c r="R5" i="7"/>
  <c r="R9" i="4"/>
  <c r="R7" i="4"/>
  <c r="Q5" i="9" l="1"/>
  <c r="Q5" i="8"/>
  <c r="O5" i="7"/>
  <c r="P5" i="7"/>
  <c r="Q5" i="7"/>
  <c r="Q5" i="6"/>
  <c r="Q2" i="5"/>
  <c r="Q3" i="5"/>
  <c r="Q4" i="5"/>
  <c r="Q8" i="5"/>
  <c r="Q9" i="5"/>
  <c r="Q11" i="5" s="1"/>
  <c r="Q10" i="5"/>
  <c r="Q14" i="5"/>
  <c r="Q15" i="5"/>
  <c r="Q16" i="5"/>
  <c r="Q20" i="5"/>
  <c r="Q21" i="5"/>
  <c r="Q22" i="5"/>
  <c r="Q9" i="4"/>
  <c r="Q7" i="4"/>
  <c r="Q23" i="5" l="1"/>
  <c r="Q17" i="5"/>
  <c r="Q5" i="5"/>
  <c r="P3" i="5"/>
  <c r="P4" i="5"/>
  <c r="P2" i="5"/>
  <c r="P5" i="6"/>
  <c r="P21" i="5"/>
  <c r="P22" i="5"/>
  <c r="P20" i="5"/>
  <c r="P15" i="5"/>
  <c r="P16" i="5"/>
  <c r="P14" i="5"/>
  <c r="P9" i="5"/>
  <c r="P10" i="5"/>
  <c r="P8" i="5"/>
  <c r="P5" i="8"/>
  <c r="P5" i="9"/>
  <c r="P7" i="4"/>
  <c r="P9" i="4"/>
  <c r="P11" i="5" l="1"/>
  <c r="P5" i="5"/>
  <c r="P17" i="5"/>
  <c r="P23" i="5"/>
  <c r="C9" i="4" l="1"/>
  <c r="D9" i="4"/>
  <c r="E9" i="4"/>
  <c r="F9" i="4"/>
  <c r="G9" i="4"/>
  <c r="H9" i="4"/>
  <c r="I9" i="4"/>
  <c r="J9" i="4"/>
  <c r="K9" i="4"/>
  <c r="L9" i="4"/>
  <c r="M9" i="4"/>
  <c r="N9" i="4"/>
  <c r="O9" i="4"/>
  <c r="B9" i="4"/>
  <c r="O5" i="9" l="1"/>
  <c r="O5" i="8"/>
  <c r="N5" i="8"/>
  <c r="O5" i="6"/>
  <c r="O23" i="5"/>
  <c r="O17" i="5"/>
  <c r="O11" i="5"/>
  <c r="O5" i="5"/>
  <c r="O7" i="4" l="1"/>
  <c r="N23" i="5" l="1"/>
  <c r="M23" i="5"/>
  <c r="L23" i="5"/>
  <c r="K23" i="5"/>
  <c r="J23" i="5"/>
  <c r="I23" i="5"/>
  <c r="H23" i="5"/>
  <c r="G23" i="5"/>
  <c r="F23" i="5"/>
  <c r="E23" i="5"/>
  <c r="D23" i="5"/>
  <c r="C23" i="5"/>
  <c r="B23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N5" i="5"/>
  <c r="M5" i="5"/>
  <c r="L5" i="5"/>
  <c r="K5" i="5"/>
  <c r="J5" i="5"/>
  <c r="I5" i="5"/>
  <c r="H5" i="5"/>
  <c r="G5" i="5"/>
  <c r="F5" i="5"/>
  <c r="E5" i="5"/>
  <c r="D5" i="5"/>
  <c r="C5" i="5"/>
  <c r="B5" i="5"/>
  <c r="B7" i="4"/>
  <c r="C7" i="4"/>
  <c r="D7" i="4"/>
  <c r="E7" i="4"/>
  <c r="F7" i="4"/>
  <c r="G7" i="4"/>
  <c r="H7" i="4"/>
  <c r="I7" i="4"/>
  <c r="J7" i="4"/>
  <c r="K7" i="4"/>
  <c r="L7" i="4"/>
  <c r="M7" i="4"/>
  <c r="N7" i="4"/>
  <c r="N5" i="6" l="1"/>
  <c r="N5" i="7"/>
  <c r="N5" i="9"/>
  <c r="C5" i="9" l="1"/>
  <c r="D5" i="9"/>
  <c r="E5" i="9"/>
  <c r="F5" i="9"/>
  <c r="G5" i="9"/>
  <c r="H5" i="9"/>
  <c r="I5" i="9"/>
  <c r="J5" i="9"/>
  <c r="K5" i="9"/>
  <c r="L5" i="9"/>
  <c r="M5" i="9"/>
  <c r="B5" i="9"/>
  <c r="C5" i="7"/>
  <c r="D5" i="7"/>
  <c r="E5" i="7"/>
  <c r="F5" i="7"/>
  <c r="G5" i="7"/>
  <c r="H5" i="7"/>
  <c r="I5" i="7"/>
  <c r="J5" i="7"/>
  <c r="K5" i="7"/>
  <c r="L5" i="7"/>
  <c r="M5" i="7"/>
  <c r="B5" i="7"/>
  <c r="C5" i="8"/>
  <c r="D5" i="8"/>
  <c r="E5" i="8"/>
  <c r="F5" i="8"/>
  <c r="G5" i="8"/>
  <c r="H5" i="8"/>
  <c r="I5" i="8"/>
  <c r="J5" i="8"/>
  <c r="K5" i="8"/>
  <c r="L5" i="8"/>
  <c r="M5" i="8"/>
  <c r="B5" i="8"/>
  <c r="C5" i="6" l="1"/>
  <c r="D5" i="6"/>
  <c r="E5" i="6"/>
  <c r="F5" i="6"/>
  <c r="G5" i="6"/>
  <c r="H5" i="6"/>
  <c r="I5" i="6"/>
  <c r="J5" i="6"/>
  <c r="K5" i="6"/>
  <c r="L5" i="6"/>
  <c r="M5" i="6"/>
  <c r="B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 xml:space="preserve">FACITY, FACNTY, FASTAT, FNCITY, FNCNTY, FNFED, FNSTAT, PACITY, PACNTY, PASTAT, PNCITY, PNCNTY, PNSTAT, PNSTPL, FASCHL, FASTDN, FNSCHL, PASCHL, PASTDN, PNSCHL
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<sst xmlns="http://schemas.openxmlformats.org/spreadsheetml/2006/main" count="2311" uniqueCount="440">
  <si>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</si>
  <si>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</si>
  <si>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</si>
  <si>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</si>
  <si>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</si>
  <si>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</si>
  <si>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</si>
  <si>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</si>
  <si>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</si>
  <si>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</si>
  <si>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</si>
  <si>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</si>
  <si>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SELECT RH11 WITH PROP.CLASS="2]""7]""002""02]"</t>
  </si>
  <si>
    <t>SELECT RH11 WITH PROP.CLASS="3]"</t>
  </si>
  <si>
    <t>SAVE.LIST IND11</t>
  </si>
  <si>
    <t>GET.LIST IND11</t>
  </si>
  <si>
    <t>%Gap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</si>
  <si>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</si>
  <si>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</si>
  <si>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</si>
  <si>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</si>
  <si>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</si>
  <si>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</si>
  <si>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</si>
  <si>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</si>
  <si>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</si>
  <si>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</si>
  <si>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</si>
  <si>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</si>
  <si>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</si>
  <si>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</si>
  <si>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</si>
  <si>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C10</t>
  </si>
  <si>
    <t>C20</t>
  </si>
  <si>
    <t>C30</t>
  </si>
  <si>
    <t>C40</t>
  </si>
  <si>
    <t>C50</t>
  </si>
  <si>
    <t>C51</t>
  </si>
  <si>
    <t>C70</t>
  </si>
  <si>
    <t>C80</t>
  </si>
  <si>
    <t>C90</t>
  </si>
  <si>
    <t>F10</t>
  </si>
  <si>
    <t>F30</t>
  </si>
  <si>
    <t>M90</t>
  </si>
  <si>
    <t>M99</t>
  </si>
  <si>
    <t>R10</t>
  </si>
  <si>
    <t>R20</t>
  </si>
  <si>
    <t>R30</t>
  </si>
  <si>
    <t>R40</t>
  </si>
  <si>
    <t>R50</t>
  </si>
  <si>
    <t>R51</t>
  </si>
  <si>
    <t>R60</t>
  </si>
  <si>
    <t>R80</t>
  </si>
  <si>
    <t>R90</t>
  </si>
  <si>
    <t>R99</t>
  </si>
  <si>
    <t>XXX</t>
  </si>
  <si>
    <t>002</t>
  </si>
  <si>
    <t>003</t>
  </si>
  <si>
    <t>010</t>
  </si>
  <si>
    <t>C31</t>
  </si>
  <si>
    <t>R21</t>
  </si>
  <si>
    <t>F90</t>
  </si>
  <si>
    <t>019</t>
  </si>
  <si>
    <t>029</t>
  </si>
  <si>
    <t>049</t>
  </si>
  <si>
    <t>C99</t>
  </si>
  <si>
    <t>C41</t>
  </si>
  <si>
    <t>R11</t>
  </si>
  <si>
    <t>X03</t>
  </si>
  <si>
    <t>SELECT RH12 WITH M50.ASSD.VALUE &gt;"0"</t>
  </si>
  <si>
    <t>LIST RH12 TOTAL RMV.VALUE TOTAL M50.ASSD.VALUE TCD</t>
  </si>
  <si>
    <t>LIST RH12 WITH RMV.VALUE=M50.ASSD.VALUE TCD</t>
  </si>
  <si>
    <t>SELECT RH12 WITH PROP.CLASS="200""201""202""7]""002""02]"</t>
  </si>
  <si>
    <t>SELECT RH12 WITH TYPE="A" AND WITH PROP.ID="U]" AND WITH DISTRICTS="[900]"</t>
  </si>
  <si>
    <t>SELECT RH12 WITH TYPE="A" AND WITH PROP.ID="P]" AND WITH DISTRICTS="[900]"</t>
  </si>
  <si>
    <t>SELECT RH12 WITH TYPE="A" AND WITH PROP.CLASS="1]""49]""01]""R]""M]" AND WITH DISTRICTS="[900]"</t>
  </si>
  <si>
    <t>SELECT RH12 WITH TYPE="A" AND WITH PROP.CLASS="40]""45]""5]""6]""8]""04]""F]" AND WITH DISTRICTS="[900]"</t>
  </si>
  <si>
    <t>SELECT RH12 WITH TYPE="A" AND WITH PROP.CLASS = "200""201""202""7]""C]""02]" AND WITH DISTRICTS="[900]"</t>
  </si>
  <si>
    <t>SELECT RH11 WITH TYPE="A" AND WITH PROP.ID="U]" AND WITH DISTRICTS="[900]"</t>
  </si>
  <si>
    <t>SELECT RH11 WITH TYPE="A" AND WITH PROP.ID="P]" AND WITH DISTRICTS="[900]"</t>
  </si>
  <si>
    <t>SELECT RH11 WITH TYPE="A" AND WITH PROP.CLASS="1]""49]""01]""R]""M]" AND WITH DISTRICTS="[900]"</t>
  </si>
  <si>
    <t>SELECT RH11 WITH TYPE="A" AND WITH PROP.CLASS="40]""45]""5]""6]""8]""04]""F]" AND WITH DISTRICTS="[900]"</t>
  </si>
  <si>
    <t>SELECT RH11 WITH TYPE="A" AND WITH PROP.CLASS = "2]""7]""C]""02]" AND WITH DISTRICTS="[900]"</t>
  </si>
  <si>
    <t>SELECT RH11 WITH TYPE="A" AND WITH PROP.CLASS="3]" AND WITH DISTRICTS="[900]"</t>
  </si>
  <si>
    <t>SELECT RH12 WITH TYPE="A" AND WITH DISTRICTS="[900]"</t>
  </si>
  <si>
    <t>SELECT RH11 WITH TYPE="A" AND WITH DISTRICTS="[900]"</t>
  </si>
  <si>
    <t>014</t>
  </si>
  <si>
    <t>020</t>
  </si>
  <si>
    <t>024</t>
  </si>
  <si>
    <t>025</t>
  </si>
  <si>
    <t>100</t>
  </si>
  <si>
    <t>101</t>
  </si>
  <si>
    <t>102</t>
  </si>
  <si>
    <t>121</t>
  </si>
  <si>
    <t>160</t>
  </si>
  <si>
    <t>161</t>
  </si>
  <si>
    <t>200</t>
  </si>
  <si>
    <t>201</t>
  </si>
  <si>
    <t>202</t>
  </si>
  <si>
    <t>303</t>
  </si>
  <si>
    <t>400</t>
  </si>
  <si>
    <t>401</t>
  </si>
  <si>
    <t>450</t>
  </si>
  <si>
    <t>451</t>
  </si>
  <si>
    <t>490</t>
  </si>
  <si>
    <t>491</t>
  </si>
  <si>
    <t>540</t>
  </si>
  <si>
    <t>541</t>
  </si>
  <si>
    <t>550</t>
  </si>
  <si>
    <t>551</t>
  </si>
  <si>
    <t>580</t>
  </si>
  <si>
    <t>581</t>
  </si>
  <si>
    <t>640</t>
  </si>
  <si>
    <t>641</t>
  </si>
  <si>
    <t>700</t>
  </si>
  <si>
    <t>701</t>
  </si>
  <si>
    <t>707</t>
  </si>
  <si>
    <t>781</t>
  </si>
  <si>
    <t>C11</t>
  </si>
  <si>
    <t>C21</t>
  </si>
  <si>
    <t>C60</t>
  </si>
  <si>
    <t>C91</t>
  </si>
  <si>
    <t>M20</t>
  </si>
  <si>
    <t>M40</t>
  </si>
  <si>
    <t>M50</t>
  </si>
  <si>
    <t>R31</t>
  </si>
  <si>
    <t>R41</t>
  </si>
  <si>
    <t>R70</t>
  </si>
  <si>
    <t>300</t>
  </si>
  <si>
    <t>301</t>
  </si>
  <si>
    <t>308</t>
  </si>
  <si>
    <t>M30</t>
  </si>
  <si>
    <t>500</t>
  </si>
  <si>
    <t>501</t>
  </si>
  <si>
    <t>660</t>
  </si>
  <si>
    <t>661</t>
  </si>
  <si>
    <t>F40</t>
  </si>
  <si>
    <t>040</t>
  </si>
  <si>
    <t>630</t>
  </si>
  <si>
    <t>631</t>
  </si>
  <si>
    <t>F80</t>
  </si>
  <si>
    <t>F60</t>
  </si>
  <si>
    <t>620</t>
  </si>
  <si>
    <t>621</t>
  </si>
  <si>
    <t>681</t>
  </si>
  <si>
    <t>600</t>
  </si>
  <si>
    <t>C95</t>
  </si>
  <si>
    <t>Business Personal Property</t>
  </si>
  <si>
    <t>Excludes Prop Class 002 &amp; 003</t>
  </si>
  <si>
    <t>Total Taxes for Distribution, Salem Transit (District 900)</t>
  </si>
  <si>
    <t>RMV=MAV</t>
  </si>
  <si>
    <t>Excludes Business Personal Property &amp; Utility</t>
  </si>
  <si>
    <t>% Gap M50AV to RMV</t>
  </si>
  <si>
    <t>% Gap MAV to RMV</t>
  </si>
  <si>
    <t>Total Accounts where RMV=M50AV</t>
  </si>
  <si>
    <t>SAVE.LIST TRANCOM12</t>
  </si>
  <si>
    <t>GET.LIST TRANCOM12</t>
  </si>
  <si>
    <t>SAVE.LIST TRANCOM11</t>
  </si>
  <si>
    <t>GET.LIST TRANCOM11</t>
  </si>
  <si>
    <t>Pers. Prop.</t>
  </si>
  <si>
    <t>Utility Totals</t>
  </si>
  <si>
    <t>PP Totals</t>
  </si>
  <si>
    <t>208</t>
  </si>
  <si>
    <t>902</t>
  </si>
  <si>
    <t>F20</t>
  </si>
  <si>
    <t>X08</t>
  </si>
  <si>
    <t>2,918,520  4</t>
  </si>
  <si>
    <t>,699,314,820  3,</t>
  </si>
  <si>
    <t>0  2</t>
  </si>
  <si>
    <t>,289,522,600  1,</t>
  </si>
  <si>
    <t>1,001,584,222  1</t>
  </si>
  <si>
    <t>,090,390,590</t>
  </si>
  <si>
    <t>Total Compression loss for District 900</t>
  </si>
  <si>
    <t>SELECT RH12 WITH TYPE="A" AND WITH PROP.CLASS="3]""X03""X08""208" AND WITH DISTRICTS="[900]"</t>
  </si>
  <si>
    <t>SELECT RH11 WITHOUT PROP.CLASS="R]""M]""C]""F]"</t>
  </si>
  <si>
    <t>SELECT RH12 WITHOUT PROP.CLASS="R]""M]""F]""C]"</t>
  </si>
  <si>
    <t>M10</t>
  </si>
  <si>
    <t>11</t>
  </si>
  <si>
    <t>5,450</t>
  </si>
  <si>
    <t>4,300</t>
  </si>
  <si>
    <t>5,620</t>
  </si>
  <si>
    <t>141</t>
  </si>
  <si>
    <t>0</t>
  </si>
  <si>
    <t>709,010</t>
  </si>
  <si>
    <t>356,300</t>
  </si>
  <si>
    <t>394,547</t>
  </si>
  <si>
    <t>9</t>
  </si>
  <si>
    <t>3,026,760</t>
  </si>
  <si>
    <t>1,348,030</t>
  </si>
  <si>
    <t>1,371,640</t>
  </si>
  <si>
    <t>4240</t>
  </si>
  <si>
    <t>170,283,040</t>
  </si>
  <si>
    <t>121,508,770</t>
  </si>
  <si>
    <t>135,275,191</t>
  </si>
  <si>
    <t>106,080</t>
  </si>
  <si>
    <t>5,200</t>
  </si>
  <si>
    <t>5,470</t>
  </si>
  <si>
    <t>10</t>
  </si>
  <si>
    <t>21,941,620</t>
  </si>
  <si>
    <t>2,940,740</t>
  </si>
  <si>
    <t>3,138,090</t>
  </si>
  <si>
    <t>13,580,760</t>
  </si>
  <si>
    <t>7,335,450</t>
  </si>
  <si>
    <t>9,611,390</t>
  </si>
  <si>
    <t>29</t>
  </si>
  <si>
    <t>552,710</t>
  </si>
  <si>
    <t>430,980</t>
  </si>
  <si>
    <t>562,390</t>
  </si>
  <si>
    <t>358,900</t>
  </si>
  <si>
    <t>305,840</t>
  </si>
  <si>
    <t>397,960</t>
  </si>
  <si>
    <t>1746</t>
  </si>
  <si>
    <t>98,364,990</t>
  </si>
  <si>
    <t>62,183,690</t>
  </si>
  <si>
    <t>65,458,560</t>
  </si>
  <si>
    <t>48793</t>
  </si>
  <si>
    <t>13,133,473,930</t>
  </si>
  <si>
    <t>8,979,794,910</t>
  </si>
  <si>
    <t>9,028,951,780</t>
  </si>
  <si>
    <t>1002</t>
  </si>
  <si>
    <t>162,001,050</t>
  </si>
  <si>
    <t>125,056,170</t>
  </si>
  <si>
    <t>137,592,950</t>
  </si>
  <si>
    <t>109</t>
  </si>
  <si>
    <t>497</t>
  </si>
  <si>
    <t>88,638,800</t>
  </si>
  <si>
    <t>58,152,700</t>
  </si>
  <si>
    <t>58,613,110</t>
  </si>
  <si>
    <t>462</t>
  </si>
  <si>
    <t>92,478,110</t>
  </si>
  <si>
    <t>51,725,810</t>
  </si>
  <si>
    <t>51,905,360</t>
  </si>
  <si>
    <t>129</t>
  </si>
  <si>
    <t>3</t>
  </si>
  <si>
    <t>607,130</t>
  </si>
  <si>
    <t>356,360</t>
  </si>
  <si>
    <t>4</t>
  </si>
  <si>
    <t>162,020</t>
  </si>
  <si>
    <t>103,620</t>
  </si>
  <si>
    <t>103,710</t>
  </si>
  <si>
    <t>534</t>
  </si>
  <si>
    <t>71,459,820</t>
  </si>
  <si>
    <t>45,223,230</t>
  </si>
  <si>
    <t>45,905,540</t>
  </si>
  <si>
    <t>438</t>
  </si>
  <si>
    <t>136,832,210</t>
  </si>
  <si>
    <t>75,950,070</t>
  </si>
  <si>
    <t>79,355,160</t>
  </si>
  <si>
    <t>3899</t>
  </si>
  <si>
    <t>5,232,352,150</t>
  </si>
  <si>
    <t>3,074,134,834</t>
  </si>
  <si>
    <t>3,165,957,515</t>
  </si>
  <si>
    <t>154</t>
  </si>
  <si>
    <t>45,649,040</t>
  </si>
  <si>
    <t>36,021,990</t>
  </si>
  <si>
    <t>37,304,950</t>
  </si>
  <si>
    <t>38</t>
  </si>
  <si>
    <t>79,532,810</t>
  </si>
  <si>
    <t>49,655,620</t>
  </si>
  <si>
    <t>54,696,331</t>
  </si>
  <si>
    <t>70</t>
  </si>
  <si>
    <t>165,335,090</t>
  </si>
  <si>
    <t>126,466,130</t>
  </si>
  <si>
    <t>177,943,740</t>
  </si>
  <si>
    <t>700,110</t>
  </si>
  <si>
    <t>811,830</t>
  </si>
  <si>
    <t>5</t>
  </si>
  <si>
    <t>1,103,100</t>
  </si>
  <si>
    <t>673,380</t>
  </si>
  <si>
    <t>690,690</t>
  </si>
  <si>
    <t>47,050</t>
  </si>
  <si>
    <t>24,430</t>
  </si>
  <si>
    <t>1,041,460</t>
  </si>
  <si>
    <t>649,460</t>
  </si>
  <si>
    <t>196</t>
  </si>
  <si>
    <t>57,845,600</t>
  </si>
  <si>
    <t>32,801,540</t>
  </si>
  <si>
    <t>36,708,420</t>
  </si>
  <si>
    <t>675</t>
  </si>
  <si>
    <t>342,548,950</t>
  </si>
  <si>
    <t>214,564,880</t>
  </si>
  <si>
    <t>219,416,420</t>
  </si>
  <si>
    <t>499</t>
  </si>
  <si>
    <t>37</t>
  </si>
  <si>
    <t>10,784,760</t>
  </si>
  <si>
    <t>6,093,260</t>
  </si>
  <si>
    <t>30</t>
  </si>
  <si>
    <t>10,149,130</t>
  </si>
  <si>
    <t>918,390</t>
  </si>
  <si>
    <t>1,139,620</t>
  </si>
  <si>
    <t>21,988,530</t>
  </si>
  <si>
    <t>4,749,830</t>
  </si>
  <si>
    <t>4,411,490</t>
  </si>
  <si>
    <t>549</t>
  </si>
  <si>
    <t>1</t>
  </si>
  <si>
    <t>205,520</t>
  </si>
  <si>
    <t>60,050</t>
  </si>
  <si>
    <t>57,190</t>
  </si>
  <si>
    <t>8</t>
  </si>
  <si>
    <t>1,886,560</t>
  </si>
  <si>
    <t>174,030</t>
  </si>
  <si>
    <t>144,590</t>
  </si>
  <si>
    <t>40</t>
  </si>
  <si>
    <t>20,610,630</t>
  </si>
  <si>
    <t>5,323,570</t>
  </si>
  <si>
    <t>5,464,860</t>
  </si>
  <si>
    <t>559</t>
  </si>
  <si>
    <t>2</t>
  </si>
  <si>
    <t>634,530</t>
  </si>
  <si>
    <t>261,980</t>
  </si>
  <si>
    <t>149,550</t>
  </si>
  <si>
    <t>874,650</t>
  </si>
  <si>
    <t>8,690</t>
  </si>
  <si>
    <t>2,026,100</t>
  </si>
  <si>
    <t>475,100</t>
  </si>
  <si>
    <t>421,270</t>
  </si>
  <si>
    <t>16</t>
  </si>
  <si>
    <t>7,360,440</t>
  </si>
  <si>
    <t>248,240</t>
  </si>
  <si>
    <t>162,100</t>
  </si>
  <si>
    <t>23</t>
  </si>
  <si>
    <t>10,818,730</t>
  </si>
  <si>
    <t>4,880,520</t>
  </si>
  <si>
    <t>4,911,260</t>
  </si>
  <si>
    <t>41</t>
  </si>
  <si>
    <t>13,787,160</t>
  </si>
  <si>
    <t>7,109,820</t>
  </si>
  <si>
    <t>7,121,180</t>
  </si>
  <si>
    <t>856</t>
  </si>
  <si>
    <t>1,813,841,390</t>
  </si>
  <si>
    <t>1,091,173,130</t>
  </si>
  <si>
    <t>1,093,178,370</t>
  </si>
  <si>
    <t>132</t>
  </si>
  <si>
    <t>170,643,640</t>
  </si>
  <si>
    <t>130,782,770</t>
  </si>
  <si>
    <t>131,060,300</t>
  </si>
  <si>
    <t>25,601,050</t>
  </si>
  <si>
    <t>17,835,940</t>
  </si>
  <si>
    <t>17,851,710</t>
  </si>
  <si>
    <t>60</t>
  </si>
  <si>
    <t>512,267,450</t>
  </si>
  <si>
    <t>97</t>
  </si>
  <si>
    <t>133,620,480</t>
  </si>
  <si>
    <t>441,220</t>
  </si>
  <si>
    <t>27</t>
  </si>
  <si>
    <t>126,788,710</t>
  </si>
  <si>
    <t>919,440</t>
  </si>
  <si>
    <t>137</t>
  </si>
  <si>
    <t>1,162,491,680</t>
  </si>
  <si>
    <t>182</t>
  </si>
  <si>
    <t>225,306,240</t>
  </si>
  <si>
    <t>18</t>
  </si>
  <si>
    <t>14,619,950</t>
  </si>
  <si>
    <t>12</t>
  </si>
  <si>
    <t>43,838,220</t>
  </si>
  <si>
    <t>436,530</t>
  </si>
  <si>
    <t>42,083,400</t>
  </si>
  <si>
    <t>260</t>
  </si>
  <si>
    <t>677,762,740</t>
  </si>
  <si>
    <t>6</t>
  </si>
  <si>
    <t>5,728,310</t>
  </si>
  <si>
    <t>50</t>
  </si>
  <si>
    <t>498,680</t>
  </si>
  <si>
    <t>6,390,650</t>
  </si>
  <si>
    <t>63,070</t>
  </si>
  <si>
    <t>41,670</t>
  </si>
  <si>
    <t>85,800</t>
  </si>
  <si>
    <t>110</t>
  </si>
  <si>
    <t>344,721,310</t>
  </si>
  <si>
    <t>42,743,280</t>
  </si>
  <si>
    <t>213,572,720</t>
  </si>
  <si>
    <t>7</t>
  </si>
  <si>
    <t>1,609,860</t>
  </si>
  <si>
    <t>79</t>
  </si>
  <si>
    <t>4,094,500</t>
  </si>
  <si>
    <t>320,800</t>
  </si>
  <si>
    <t>4,075,980</t>
  </si>
  <si>
    <t>760,260</t>
  </si>
  <si>
    <t>85</t>
  </si>
  <si>
    <t>22,980,280</t>
  </si>
  <si>
    <t>48</t>
  </si>
  <si>
    <t>19,772,100</t>
  </si>
  <si>
    <t>1,300,450</t>
  </si>
  <si>
    <t>7,804,150</t>
  </si>
  <si>
    <t>205,230</t>
  </si>
  <si>
    <t>515</t>
  </si>
  <si>
    <t>60,222,150</t>
  </si>
  <si>
    <t>343</t>
  </si>
  <si>
    <t>82</t>
  </si>
  <si>
    <t>178,295,490</t>
  </si>
  <si>
    <t>138,371,450</t>
  </si>
  <si>
    <t>291,396,530</t>
  </si>
  <si>
    <t>34</t>
  </si>
  <si>
    <t>17,487,480</t>
  </si>
  <si>
    <t>11,323,720</t>
  </si>
  <si>
    <t>21,196,859</t>
  </si>
  <si>
    <t>Veterans, Active Duty, Public Safety</t>
  </si>
  <si>
    <t>SELECT RH20 WITH TYPE="A" AND WITH PROP.ID="U]" AND WITH DISTRICTS="[900]"</t>
  </si>
  <si>
    <t>SELECT RH20 WITH TYPE="A" AND WITH PROP.ID="P]" AND WITH DISTRICTS="[900]"</t>
  </si>
  <si>
    <t>SELECT RH20 WITH TYPE="A" AND WITH PROP.CLASS="1]""49]""01]""R]""M]" AND WITH DISTRICTS="[900]"</t>
  </si>
  <si>
    <t>SELECT RH20 WITH TYPE="A" AND WITH PROP.CLASS = "200""201""202""7]""C]""02]""9]" AND WITH DISTRICTS="[900]"</t>
  </si>
  <si>
    <t>LIST RH20 WITH TYPE="A" AND WITH DISTRICTS="[900]" AND WITH PROP.CLASS NE "003" TOTAL RMV.VALUE TOTAL M50.ASSD.VALUE TOTAL MAV.VALUE TCD</t>
  </si>
  <si>
    <t>SELECT RH20 WITH TYPE="A" AND WITH DISTRICTS="[900]"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</si>
  <si>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</si>
  <si>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</si>
  <si>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</si>
  <si>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</si>
  <si>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</si>
  <si>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</si>
  <si>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TRAN20</t>
  </si>
  <si>
    <t>GET.LIST TRAN20</t>
  </si>
  <si>
    <t>SELECT RH20 WITH PROP.CLASS="1]""49]""01]"</t>
  </si>
  <si>
    <t>LIST RH20 TOTAL RMV.VALUE TOTAL M50.ASSD.VALUE TCD</t>
  </si>
  <si>
    <t>SAVE.LIST TRANRES20</t>
  </si>
  <si>
    <t>GET.LIST TRANRES20</t>
  </si>
  <si>
    <t>SAVE.LIST TRANFAR20</t>
  </si>
  <si>
    <t>GET.LIST TRANFAR20</t>
  </si>
  <si>
    <t>SELECT RH20 WITH PROP.CLASS="200""201""202""7]""002""02]""9]"</t>
  </si>
  <si>
    <t>SAVE.LIST TRANCOM20</t>
  </si>
  <si>
    <t>GET.LIST TRANCOM20</t>
  </si>
  <si>
    <t>SAVE.LIST TRANIND20</t>
  </si>
  <si>
    <t>GET.LIST TRANIND20</t>
  </si>
  <si>
    <t>LIST RH20 WITH TYPE="A" AND WITH DISTRICTS="[900]" TOTAL EXCEPT.RMV.VALUE TOTAL EXCEPT.MAV.VALUE TCD</t>
  </si>
  <si>
    <t>SELECT RH20 WITH TYPE="A" AND WITH DISTRICTS="[900]" AND WITH EX.CODES="DV]""MX1""PSO"</t>
  </si>
  <si>
    <t>SELECT RH20 WITH TYPE="A" AND WITH DISTRICTS="[900]" AND WITH EX.CODES="FACITY""FACNTY""FASTAT""FNCITY""FNCNTY""FNFED""FNSTAT""PACITY""PACNTY""PASTAT""PNCITY""PNCNTY""PNSTAT""PNSTPL""FASCHL""FASTDN""FNSCHL""PASCHL""PASTDN""PNSCHL"</t>
  </si>
  <si>
    <t>SELECT RH20 WITH TYPE="A" AND WITH DISTRICTS="[900]" AND WITH EX.CODES="FACHAR""FAFRAT""FARELI""PACHAR""PAFRAT""PARELI"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</si>
  <si>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</si>
  <si>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</si>
  <si>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</si>
  <si>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</si>
  <si>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</si>
  <si>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</si>
  <si>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TRAN20U</t>
  </si>
  <si>
    <t>GET.LIST TRAN20U</t>
  </si>
  <si>
    <t>SAVE.LIST TRAN20P</t>
  </si>
  <si>
    <t>GET.LIST TRAN20P</t>
  </si>
  <si>
    <t>SELECT RH20 WITH TYPE="A" AND WITH PROP.CLASS="40]""45]""5]""6]""8]""04]""F]""X58" AND WITH DISTRICTS="[900]"</t>
  </si>
  <si>
    <t>SELECT RH20 WITH TYPE="A" AND WITH PROP.CLASS="3]""X03""X08""208" AND WITH DISTRICTS="[900]"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</si>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</sst>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3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22" fillId="0" borderId="0"/>
    <xf numFmtId="0" fontId="18" fillId="0" borderId="0"/>
  </cellStyleXfs>
  <cellXfs count="109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6" fillId="0" borderId="0" xfId="0" applyFont="1" applyAlignment="1">
      <alignment horizontal="center"/>
    </xf>
    <xf numFmtId="3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/>
    <xf numFmtId="0" fontId="20" fillId="0" borderId="0" xfId="0" applyFont="1"/>
    <xf numFmtId="0" fontId="19" fillId="0" borderId="0" xfId="49"/>
    <xf numFmtId="0" fontId="19" fillId="0" borderId="0" xfId="49" applyFont="1"/>
    <xf numFmtId="0" fontId="0" fillId="0" borderId="0" xfId="0"/>
    <xf numFmtId="0" fontId="20" fillId="0" borderId="0" xfId="0" applyFont="1"/>
    <xf numFmtId="0" fontId="19" fillId="0" borderId="0" xfId="49" applyFont="1"/>
    <xf numFmtId="0" fontId="20" fillId="0" borderId="0" xfId="0" applyFont="1"/>
    <xf numFmtId="0" fontId="19" fillId="0" borderId="0" xfId="49"/>
    <xf numFmtId="0" fontId="19" fillId="0" borderId="0" xfId="49" applyFont="1"/>
    <xf numFmtId="0" fontId="19" fillId="0" borderId="0" xfId="49" applyFont="1" applyFill="1"/>
    <xf numFmtId="0" fontId="19" fillId="0" borderId="0" xfId="49"/>
    <xf numFmtId="0" fontId="19" fillId="0" borderId="0" xfId="49" applyFont="1"/>
    <xf numFmtId="0" fontId="19" fillId="0" borderId="0" xfId="49" applyFont="1" applyFill="1"/>
    <xf numFmtId="0" fontId="20" fillId="0" borderId="0" xfId="0" applyFont="1"/>
    <xf numFmtId="0" fontId="19" fillId="0" borderId="0" xfId="49"/>
    <xf numFmtId="0" fontId="19" fillId="0" borderId="0" xfId="49" applyFo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5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51" applyNumberFormat="1" applyFont="1" applyAlignment="1">
      <alignment horizontal="center"/>
    </xf>
    <xf numFmtId="0" fontId="18" fillId="0" borderId="0" xfId="52" applyBorder="1"/>
    <xf numFmtId="0" fontId="0" fillId="0" borderId="0" xfId="0" applyBorder="1"/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9" applyFont="1"/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18" fillId="0" borderId="0" xfId="6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62" applyFont="1" applyAlignment="1">
      <alignment horizontal="center" vertical="center"/>
    </xf>
    <xf numFmtId="0" fontId="22" fillId="0" borderId="0" xfId="63" applyAlignment="1">
      <alignment horizontal="center"/>
    </xf>
    <xf numFmtId="3" fontId="22" fillId="0" borderId="0" xfId="63" applyNumberFormat="1" applyAlignment="1">
      <alignment horizontal="center"/>
    </xf>
    <xf numFmtId="0" fontId="18" fillId="0" borderId="0" xfId="62" applyFont="1" applyAlignment="1">
      <alignment horizontal="center" vertical="center"/>
    </xf>
    <xf numFmtId="3" fontId="18" fillId="0" borderId="0" xfId="62" applyNumberFormat="1" applyFont="1" applyAlignment="1">
      <alignment horizontal="center" vertical="center"/>
    </xf>
    <xf numFmtId="0" fontId="18" fillId="0" borderId="0" xfId="64" applyAlignment="1">
      <alignment horizontal="center"/>
    </xf>
    <xf numFmtId="3" fontId="18" fillId="0" borderId="0" xfId="64" applyNumberFormat="1" applyAlignment="1">
      <alignment horizontal="center"/>
    </xf>
    <xf numFmtId="49" fontId="18" fillId="0" borderId="0" xfId="64" applyNumberFormat="1" applyAlignment="1">
      <alignment horizontal="center"/>
    </xf>
    <xf numFmtId="0" fontId="18" fillId="0" borderId="0" xfId="49" applyFont="1" applyFill="1"/>
    <xf numFmtId="40" fontId="0" fillId="0" borderId="0" xfId="0" applyNumberFormat="1" applyAlignment="1">
      <alignment horizontal="center"/>
    </xf>
    <xf numFmtId="0" fontId="0" fillId="0" borderId="0" xfId="0" applyFill="1"/>
    <xf numFmtId="49" fontId="22" fillId="0" borderId="0" xfId="63" applyNumberForma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4" fillId="0" borderId="0" xfId="0" applyFont="1"/>
    <xf numFmtId="0" fontId="25" fillId="0" borderId="0" xfId="0" applyFont="1"/>
    <xf numFmtId="0" fontId="0" fillId="0" borderId="0" xfId="0" applyFont="1" applyAlignment="1"/>
    <xf numFmtId="0" fontId="0" fillId="0" borderId="0" xfId="0" applyAlignment="1">
      <alignment horizontal="left"/>
    </xf>
    <xf numFmtId="9" fontId="0" fillId="0" borderId="0" xfId="51" applyFont="1" applyAlignment="1">
      <alignment horizontal="center"/>
    </xf>
    <xf numFmtId="0" fontId="27" fillId="0" borderId="0" xfId="49" applyFont="1"/>
    <xf numFmtId="0" fontId="27" fillId="0" borderId="0" xfId="49" applyFont="1" applyFill="1"/>
    <xf numFmtId="0" fontId="27" fillId="0" borderId="0" xfId="0" applyFont="1"/>
    <xf numFmtId="3" fontId="18" fillId="0" borderId="0" xfId="52" applyNumberFormat="1" applyFill="1" applyBorder="1" applyAlignment="1">
      <alignment horizontal="center"/>
    </xf>
    <xf numFmtId="3" fontId="18" fillId="0" borderId="0" xfId="52" applyNumberFormat="1" applyBorder="1" applyAlignment="1">
      <alignment horizontal="center"/>
    </xf>
    <xf numFmtId="0" fontId="18" fillId="0" borderId="10" xfId="52" applyFont="1" applyBorder="1" applyAlignment="1">
      <alignment horizontal="center"/>
    </xf>
    <xf numFmtId="0" fontId="18" fillId="0" borderId="10" xfId="52" applyFont="1" applyFill="1" applyBorder="1" applyAlignment="1">
      <alignment horizontal="center"/>
    </xf>
    <xf numFmtId="0" fontId="18" fillId="0" borderId="10" xfId="52" applyFont="1" applyBorder="1" applyAlignment="1"/>
    <xf numFmtId="0" fontId="24" fillId="0" borderId="0" xfId="0" applyFont="1" applyAlignment="1">
      <alignment horizontal="left"/>
    </xf>
    <xf numFmtId="0" fontId="21" fillId="0" borderId="0" xfId="6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52" applyFont="1" applyBorder="1" applyAlignment="1">
      <alignment horizontal="right"/>
    </xf>
    <xf numFmtId="0" fontId="18" fillId="0" borderId="0" xfId="52" applyFont="1" applyFill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2" xr:uid="{00000000-0005-0000-0000-00001B000000}"/>
    <cellStyle name="Comma0 2" xfId="48" xr:uid="{00000000-0005-0000-0000-00001C000000}"/>
    <cellStyle name="Comma0 2 2" xfId="59" xr:uid="{00000000-0005-0000-0000-00001D000000}"/>
    <cellStyle name="Comma0 3" xfId="53" xr:uid="{00000000-0005-0000-0000-00001E000000}"/>
    <cellStyle name="Currency0" xfId="43" xr:uid="{00000000-0005-0000-0000-00001F000000}"/>
    <cellStyle name="Currency0 2" xfId="46" xr:uid="{00000000-0005-0000-0000-000020000000}"/>
    <cellStyle name="Currency0 2 2" xfId="57" xr:uid="{00000000-0005-0000-0000-000021000000}"/>
    <cellStyle name="Currency0 3" xfId="54" xr:uid="{00000000-0005-0000-0000-000022000000}"/>
    <cellStyle name="Date" xfId="44" xr:uid="{00000000-0005-0000-0000-000023000000}"/>
    <cellStyle name="Date 2" xfId="50" xr:uid="{00000000-0005-0000-0000-000024000000}"/>
    <cellStyle name="Date 2 2" xfId="60" xr:uid="{00000000-0005-0000-0000-000025000000}"/>
    <cellStyle name="Date 3" xfId="55" xr:uid="{00000000-0005-0000-0000-000026000000}"/>
    <cellStyle name="Explanatory Text" xfId="16" builtinId="53" customBuiltin="1"/>
    <cellStyle name="Fixed" xfId="45" xr:uid="{00000000-0005-0000-0000-000028000000}"/>
    <cellStyle name="Fixed 2" xfId="47" xr:uid="{00000000-0005-0000-0000-000029000000}"/>
    <cellStyle name="Fixed 2 2" xfId="58" xr:uid="{00000000-0005-0000-0000-00002A000000}"/>
    <cellStyle name="Fixed 3" xfId="56" xr:uid="{00000000-0005-0000-0000-00002B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Exemption Trends" xfId="52" xr:uid="{00000000-0005-0000-0000-000035000000}"/>
    <cellStyle name="Normal_Prop Class Value Summary" xfId="61" xr:uid="{00000000-0005-0000-0000-000036000000}"/>
    <cellStyle name="Normal_Prop Class Value Summary_1" xfId="62" xr:uid="{00000000-0005-0000-0000-000037000000}"/>
    <cellStyle name="Normal_Property Class Value Summary" xfId="63" xr:uid="{00000000-0005-0000-0000-000038000000}"/>
    <cellStyle name="Normal_Property Class Value Summary_1" xfId="64" xr:uid="{00000000-0005-0000-0000-000039000000}"/>
    <cellStyle name="Normal_TCL 2" xfId="49" xr:uid="{00000000-0005-0000-0000-00003A000000}"/>
    <cellStyle name="Note" xfId="15" builtinId="10" customBuiltin="1"/>
    <cellStyle name="Output" xfId="10" builtinId="21" customBuiltin="1"/>
    <cellStyle name="Percent" xfId="51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by Property Class</a:t>
            </a:r>
          </a:p>
          <a:p>
            <a:pPr algn="ctr"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 (District 900)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8789005540974042"/>
          <c:y val="1.081176127493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83183853355235E-2"/>
          <c:y val="0.11911069939786936"/>
          <c:w val="0.91237846871705142"/>
          <c:h val="0.74890449968263773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#,##0</c:formatCode>
                <c:ptCount val="21"/>
                <c:pt idx="0">
                  <c:v>48917</c:v>
                </c:pt>
                <c:pt idx="1">
                  <c:v>49449</c:v>
                </c:pt>
                <c:pt idx="2">
                  <c:v>54639</c:v>
                </c:pt>
                <c:pt idx="3">
                  <c:v>55176</c:v>
                </c:pt>
                <c:pt idx="4">
                  <c:v>55805</c:v>
                </c:pt>
                <c:pt idx="5">
                  <c:v>56561</c:v>
                </c:pt>
                <c:pt idx="6">
                  <c:v>57191</c:v>
                </c:pt>
                <c:pt idx="7">
                  <c:v>58043</c:v>
                </c:pt>
                <c:pt idx="8">
                  <c:v>58883</c:v>
                </c:pt>
                <c:pt idx="9">
                  <c:v>59093</c:v>
                </c:pt>
                <c:pt idx="10">
                  <c:v>59052</c:v>
                </c:pt>
                <c:pt idx="11">
                  <c:v>59006</c:v>
                </c:pt>
                <c:pt idx="12">
                  <c:v>59006</c:v>
                </c:pt>
                <c:pt idx="13">
                  <c:v>59088</c:v>
                </c:pt>
                <c:pt idx="14">
                  <c:v>59164</c:v>
                </c:pt>
                <c:pt idx="15">
                  <c:v>59247</c:v>
                </c:pt>
                <c:pt idx="16">
                  <c:v>59498</c:v>
                </c:pt>
                <c:pt idx="17">
                  <c:v>59697</c:v>
                </c:pt>
                <c:pt idx="18">
                  <c:v>59926</c:v>
                </c:pt>
                <c:pt idx="19">
                  <c:v>60333</c:v>
                </c:pt>
                <c:pt idx="20">
                  <c:v>60717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D-4C76-A8FF-76CF680B9756}"/>
            </c:ext>
          </c:extLst>
        </c:ser>
        <c:ser>
          <c:idx val="4"/>
          <c:order val="1"/>
          <c:tx>
            <c:v>Commercial</c:v>
          </c:tx>
          <c:spPr>
            <a:solidFill>
              <a:srgbClr val="92D05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#,##0</c:formatCode>
                <c:ptCount val="21"/>
                <c:pt idx="0">
                  <c:v>6056</c:v>
                </c:pt>
                <c:pt idx="1">
                  <c:v>6047</c:v>
                </c:pt>
                <c:pt idx="2">
                  <c:v>6112</c:v>
                </c:pt>
                <c:pt idx="3">
                  <c:v>6110</c:v>
                </c:pt>
                <c:pt idx="4">
                  <c:v>6048</c:v>
                </c:pt>
                <c:pt idx="5">
                  <c:v>5776</c:v>
                </c:pt>
                <c:pt idx="6">
                  <c:v>5668</c:v>
                </c:pt>
                <c:pt idx="7">
                  <c:v>5665</c:v>
                </c:pt>
                <c:pt idx="8">
                  <c:v>5632</c:v>
                </c:pt>
                <c:pt idx="9">
                  <c:v>5779</c:v>
                </c:pt>
                <c:pt idx="10">
                  <c:v>5867</c:v>
                </c:pt>
                <c:pt idx="11">
                  <c:v>5951</c:v>
                </c:pt>
                <c:pt idx="12">
                  <c:v>5942</c:v>
                </c:pt>
                <c:pt idx="13">
                  <c:v>6589</c:v>
                </c:pt>
                <c:pt idx="14">
                  <c:v>6557</c:v>
                </c:pt>
                <c:pt idx="15">
                  <c:v>6533</c:v>
                </c:pt>
                <c:pt idx="16">
                  <c:v>6532</c:v>
                </c:pt>
                <c:pt idx="17">
                  <c:v>6486</c:v>
                </c:pt>
                <c:pt idx="18">
                  <c:v>6485</c:v>
                </c:pt>
                <c:pt idx="19">
                  <c:v>6457</c:v>
                </c:pt>
                <c:pt idx="20">
                  <c:v>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D-4C76-A8FF-76CF680B9756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#,##0</c:formatCode>
                <c:ptCount val="21"/>
                <c:pt idx="0">
                  <c:v>3714</c:v>
                </c:pt>
                <c:pt idx="1">
                  <c:v>3594</c:v>
                </c:pt>
                <c:pt idx="2">
                  <c:v>3342</c:v>
                </c:pt>
                <c:pt idx="3">
                  <c:v>3316</c:v>
                </c:pt>
                <c:pt idx="4">
                  <c:v>2960</c:v>
                </c:pt>
                <c:pt idx="5">
                  <c:v>3050</c:v>
                </c:pt>
                <c:pt idx="6">
                  <c:v>3137</c:v>
                </c:pt>
                <c:pt idx="7">
                  <c:v>3273</c:v>
                </c:pt>
                <c:pt idx="8">
                  <c:v>3220</c:v>
                </c:pt>
                <c:pt idx="9">
                  <c:v>3404</c:v>
                </c:pt>
                <c:pt idx="10">
                  <c:v>3848</c:v>
                </c:pt>
                <c:pt idx="11">
                  <c:v>4074</c:v>
                </c:pt>
                <c:pt idx="12">
                  <c:v>4056</c:v>
                </c:pt>
                <c:pt idx="13">
                  <c:v>4127</c:v>
                </c:pt>
                <c:pt idx="14">
                  <c:v>4177</c:v>
                </c:pt>
                <c:pt idx="15">
                  <c:v>4252</c:v>
                </c:pt>
                <c:pt idx="16">
                  <c:v>4387</c:v>
                </c:pt>
                <c:pt idx="17">
                  <c:v>4342</c:v>
                </c:pt>
                <c:pt idx="18">
                  <c:v>4172</c:v>
                </c:pt>
                <c:pt idx="19">
                  <c:v>4319</c:v>
                </c:pt>
                <c:pt idx="20">
                  <c:v>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8D-4C76-A8FF-76CF680B9756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#,##0</c:formatCode>
                <c:ptCount val="21"/>
                <c:pt idx="0">
                  <c:v>917</c:v>
                </c:pt>
                <c:pt idx="1">
                  <c:v>888</c:v>
                </c:pt>
                <c:pt idx="2">
                  <c:v>881</c:v>
                </c:pt>
                <c:pt idx="3">
                  <c:v>872</c:v>
                </c:pt>
                <c:pt idx="4">
                  <c:v>880</c:v>
                </c:pt>
                <c:pt idx="5">
                  <c:v>881</c:v>
                </c:pt>
                <c:pt idx="6">
                  <c:v>907</c:v>
                </c:pt>
                <c:pt idx="7">
                  <c:v>924</c:v>
                </c:pt>
                <c:pt idx="8">
                  <c:v>971</c:v>
                </c:pt>
                <c:pt idx="9">
                  <c:v>972</c:v>
                </c:pt>
                <c:pt idx="10">
                  <c:v>972</c:v>
                </c:pt>
                <c:pt idx="11">
                  <c:v>949</c:v>
                </c:pt>
                <c:pt idx="12">
                  <c:v>977</c:v>
                </c:pt>
                <c:pt idx="13">
                  <c:v>213</c:v>
                </c:pt>
                <c:pt idx="14">
                  <c:v>211</c:v>
                </c:pt>
                <c:pt idx="15">
                  <c:v>209</c:v>
                </c:pt>
                <c:pt idx="16" formatCode="General">
                  <c:v>214</c:v>
                </c:pt>
                <c:pt idx="17">
                  <c:v>223</c:v>
                </c:pt>
                <c:pt idx="18">
                  <c:v>224</c:v>
                </c:pt>
                <c:pt idx="19">
                  <c:v>226</c:v>
                </c:pt>
                <c:pt idx="20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8D-4C76-A8FF-76CF680B9756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#,##0</c:formatCode>
                <c:ptCount val="21"/>
                <c:pt idx="0">
                  <c:v>331</c:v>
                </c:pt>
                <c:pt idx="1">
                  <c:v>317</c:v>
                </c:pt>
                <c:pt idx="2">
                  <c:v>378</c:v>
                </c:pt>
                <c:pt idx="3">
                  <c:v>351</c:v>
                </c:pt>
                <c:pt idx="4">
                  <c:v>341</c:v>
                </c:pt>
                <c:pt idx="5">
                  <c:v>344</c:v>
                </c:pt>
                <c:pt idx="6">
                  <c:v>320</c:v>
                </c:pt>
                <c:pt idx="7">
                  <c:v>343</c:v>
                </c:pt>
                <c:pt idx="8">
                  <c:v>342</c:v>
                </c:pt>
                <c:pt idx="9">
                  <c:v>355</c:v>
                </c:pt>
                <c:pt idx="10">
                  <c:v>394</c:v>
                </c:pt>
                <c:pt idx="11">
                  <c:v>401</c:v>
                </c:pt>
                <c:pt idx="12">
                  <c:v>407</c:v>
                </c:pt>
                <c:pt idx="13">
                  <c:v>420</c:v>
                </c:pt>
                <c:pt idx="14">
                  <c:v>416</c:v>
                </c:pt>
                <c:pt idx="15">
                  <c:v>439</c:v>
                </c:pt>
                <c:pt idx="16">
                  <c:v>421</c:v>
                </c:pt>
                <c:pt idx="17" formatCode="General">
                  <c:v>440</c:v>
                </c:pt>
                <c:pt idx="18">
                  <c:v>456</c:v>
                </c:pt>
                <c:pt idx="19">
                  <c:v>822</c:v>
                </c:pt>
                <c:pt idx="20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8D-4C76-A8FF-76CF680B9756}"/>
            </c:ext>
          </c:extLst>
        </c:ser>
        <c:ser>
          <c:idx val="3"/>
          <c:order val="5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#,##0</c:formatCode>
                <c:ptCount val="21"/>
                <c:pt idx="0">
                  <c:v>285</c:v>
                </c:pt>
                <c:pt idx="1">
                  <c:v>264</c:v>
                </c:pt>
                <c:pt idx="2">
                  <c:v>256</c:v>
                </c:pt>
                <c:pt idx="3">
                  <c:v>258</c:v>
                </c:pt>
                <c:pt idx="4">
                  <c:v>312</c:v>
                </c:pt>
                <c:pt idx="5">
                  <c:v>299</c:v>
                </c:pt>
                <c:pt idx="6">
                  <c:v>251</c:v>
                </c:pt>
                <c:pt idx="7">
                  <c:v>210</c:v>
                </c:pt>
                <c:pt idx="8">
                  <c:v>195</c:v>
                </c:pt>
                <c:pt idx="9">
                  <c:v>187</c:v>
                </c:pt>
                <c:pt idx="10">
                  <c:v>186</c:v>
                </c:pt>
                <c:pt idx="11">
                  <c:v>185</c:v>
                </c:pt>
                <c:pt idx="12">
                  <c:v>193</c:v>
                </c:pt>
                <c:pt idx="13">
                  <c:v>200</c:v>
                </c:pt>
                <c:pt idx="14">
                  <c:v>199</c:v>
                </c:pt>
                <c:pt idx="15">
                  <c:v>194</c:v>
                </c:pt>
                <c:pt idx="16">
                  <c:v>189</c:v>
                </c:pt>
                <c:pt idx="17" formatCode="General">
                  <c:v>194</c:v>
                </c:pt>
                <c:pt idx="18">
                  <c:v>183</c:v>
                </c:pt>
                <c:pt idx="19">
                  <c:v>168</c:v>
                </c:pt>
                <c:pt idx="20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8D-4C76-A8FF-76CF680B9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6192"/>
        <c:axId val="92066176"/>
      </c:barChart>
      <c:catAx>
        <c:axId val="920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066176"/>
        <c:crosses val="autoZero"/>
        <c:auto val="1"/>
        <c:lblAlgn val="ctr"/>
        <c:lblOffset val="100"/>
        <c:noMultiLvlLbl val="0"/>
      </c:catAx>
      <c:valAx>
        <c:axId val="92066176"/>
        <c:scaling>
          <c:orientation val="minMax"/>
          <c:max val="6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05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297036588375171E-3"/>
          <c:y val="0.94387336386873211"/>
          <c:w val="0.99339053772124641"/>
          <c:h val="4.720618256051326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Taxes for Distribution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 (District 900)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012336338232575"/>
          <c:y val="2.13354602555501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8707154893022"/>
          <c:y val="0.12724204093776295"/>
          <c:w val="0.85449768963484185"/>
          <c:h val="0.68802226208341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5622012.0599999996</c:v>
                </c:pt>
                <c:pt idx="1">
                  <c:v>5887184.4199999999</c:v>
                </c:pt>
                <c:pt idx="2">
                  <c:v>6216092.5300000003</c:v>
                </c:pt>
                <c:pt idx="3">
                  <c:v>6451647.0700000003</c:v>
                </c:pt>
                <c:pt idx="4">
                  <c:v>6709450.21</c:v>
                </c:pt>
                <c:pt idx="5">
                  <c:v>6985824.79</c:v>
                </c:pt>
                <c:pt idx="6">
                  <c:v>7384355.0700000003</c:v>
                </c:pt>
                <c:pt idx="7">
                  <c:v>7754366.9000000004</c:v>
                </c:pt>
                <c:pt idx="8">
                  <c:v>8070852.1699999999</c:v>
                </c:pt>
                <c:pt idx="9">
                  <c:v>8367236.75</c:v>
                </c:pt>
                <c:pt idx="10">
                  <c:v>8578531.4600000009</c:v>
                </c:pt>
                <c:pt idx="11">
                  <c:v>8727737.1600000001</c:v>
                </c:pt>
                <c:pt idx="12" formatCode="#,##0.00_);[Red]\(#,##0.00\)">
                  <c:v>8869641.1400000006</c:v>
                </c:pt>
                <c:pt idx="13">
                  <c:v>9088941.3300000001</c:v>
                </c:pt>
                <c:pt idx="14">
                  <c:v>9515313.8699999992</c:v>
                </c:pt>
                <c:pt idx="15">
                  <c:v>9994431.0500000007</c:v>
                </c:pt>
                <c:pt idx="16">
                  <c:v>10410378.92</c:v>
                </c:pt>
                <c:pt idx="17">
                  <c:v>10765916.4</c:v>
                </c:pt>
                <c:pt idx="18">
                  <c:v>11231577.6</c:v>
                </c:pt>
                <c:pt idx="19">
                  <c:v>11647536.34</c:v>
                </c:pt>
                <c:pt idx="20">
                  <c:v>12109545.52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C5-4FCE-BFCB-478E4C2B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68128"/>
        <c:axId val="90769664"/>
      </c:lineChart>
      <c:catAx>
        <c:axId val="907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769664"/>
        <c:crosses val="autoZero"/>
        <c:auto val="1"/>
        <c:lblAlgn val="ctr"/>
        <c:lblOffset val="100"/>
        <c:noMultiLvlLbl val="0"/>
      </c:catAx>
      <c:valAx>
        <c:axId val="90769664"/>
        <c:scaling>
          <c:orientation val="minMax"/>
          <c:min val="4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3842458214573529E-2"/>
              <c:y val="0.4463097955327634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768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RMV, M50AV, MAV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 (District 900)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9124880433295445"/>
          <c:y val="1.2429582259283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94138687800565"/>
          <c:y val="0.14833965198794596"/>
          <c:w val="0.79337504138380621"/>
          <c:h val="0.78980441333722184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12161341794</c:v>
                </c:pt>
                <c:pt idx="1">
                  <c:v>12844248455</c:v>
                </c:pt>
                <c:pt idx="2">
                  <c:v>13408837740</c:v>
                </c:pt>
                <c:pt idx="3">
                  <c:v>13755028366</c:v>
                </c:pt>
                <c:pt idx="4">
                  <c:v>14576639937</c:v>
                </c:pt>
                <c:pt idx="5">
                  <c:v>15510951075</c:v>
                </c:pt>
                <c:pt idx="6">
                  <c:v>17106242177</c:v>
                </c:pt>
                <c:pt idx="7">
                  <c:v>19897184517</c:v>
                </c:pt>
                <c:pt idx="8">
                  <c:v>21150311256</c:v>
                </c:pt>
                <c:pt idx="9">
                  <c:v>20856851365</c:v>
                </c:pt>
                <c:pt idx="10">
                  <c:v>20384551526</c:v>
                </c:pt>
                <c:pt idx="11">
                  <c:v>19578327752</c:v>
                </c:pt>
                <c:pt idx="12">
                  <c:v>19076297331</c:v>
                </c:pt>
                <c:pt idx="13">
                  <c:v>19256012436</c:v>
                </c:pt>
                <c:pt idx="14">
                  <c:v>20334625640</c:v>
                </c:pt>
                <c:pt idx="15">
                  <c:v>21305162148</c:v>
                </c:pt>
                <c:pt idx="16">
                  <c:v>22628139499</c:v>
                </c:pt>
                <c:pt idx="17">
                  <c:v>24575900984</c:v>
                </c:pt>
                <c:pt idx="18">
                  <c:v>26846476885</c:v>
                </c:pt>
                <c:pt idx="19">
                  <c:v>29190046643</c:v>
                </c:pt>
                <c:pt idx="20">
                  <c:v>30620051667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3-47C8-B50A-E0C0FF10C8BA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8069910348</c:v>
                </c:pt>
                <c:pt idx="1">
                  <c:v>8519692632</c:v>
                </c:pt>
                <c:pt idx="2">
                  <c:v>9053127277</c:v>
                </c:pt>
                <c:pt idx="3">
                  <c:v>9428278383</c:v>
                </c:pt>
                <c:pt idx="4">
                  <c:v>9896726992</c:v>
                </c:pt>
                <c:pt idx="5">
                  <c:v>10339827944</c:v>
                </c:pt>
                <c:pt idx="6">
                  <c:v>10677463393</c:v>
                </c:pt>
                <c:pt idx="7">
                  <c:v>11271759964</c:v>
                </c:pt>
                <c:pt idx="8">
                  <c:v>11772883723</c:v>
                </c:pt>
                <c:pt idx="9">
                  <c:v>12174133848</c:v>
                </c:pt>
                <c:pt idx="10">
                  <c:v>12588237084</c:v>
                </c:pt>
                <c:pt idx="11">
                  <c:v>12946599400</c:v>
                </c:pt>
                <c:pt idx="12">
                  <c:v>13329715031</c:v>
                </c:pt>
                <c:pt idx="13">
                  <c:v>13599659216</c:v>
                </c:pt>
                <c:pt idx="14">
                  <c:v>13942207493</c:v>
                </c:pt>
                <c:pt idx="15">
                  <c:v>14453518866</c:v>
                </c:pt>
                <c:pt idx="16">
                  <c:v>14990180880</c:v>
                </c:pt>
                <c:pt idx="17">
                  <c:v>15518124778</c:v>
                </c:pt>
                <c:pt idx="18">
                  <c:v>16233336425</c:v>
                </c:pt>
                <c:pt idx="19">
                  <c:v>16864864071</c:v>
                </c:pt>
                <c:pt idx="20">
                  <c:v>17554752796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3-47C8-B50A-E0C0FF10C8BA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7908841209</c:v>
                </c:pt>
                <c:pt idx="1">
                  <c:v>8298421890</c:v>
                </c:pt>
                <c:pt idx="2">
                  <c:v>8771899960</c:v>
                </c:pt>
                <c:pt idx="3">
                  <c:v>9048227274</c:v>
                </c:pt>
                <c:pt idx="4">
                  <c:v>9346201133</c:v>
                </c:pt>
                <c:pt idx="5">
                  <c:v>9710513070</c:v>
                </c:pt>
                <c:pt idx="6">
                  <c:v>10158621616</c:v>
                </c:pt>
                <c:pt idx="7">
                  <c:v>10731845902</c:v>
                </c:pt>
                <c:pt idx="8">
                  <c:v>11221117734</c:v>
                </c:pt>
                <c:pt idx="9">
                  <c:v>11741312795</c:v>
                </c:pt>
                <c:pt idx="10">
                  <c:v>12066033662</c:v>
                </c:pt>
                <c:pt idx="11">
                  <c:v>12319485640</c:v>
                </c:pt>
                <c:pt idx="12">
                  <c:v>12407021725</c:v>
                </c:pt>
                <c:pt idx="13">
                  <c:v>12639977327</c:v>
                </c:pt>
                <c:pt idx="14">
                  <c:v>13159486504</c:v>
                </c:pt>
                <c:pt idx="15">
                  <c:v>13673235181</c:v>
                </c:pt>
                <c:pt idx="16">
                  <c:v>14224554314</c:v>
                </c:pt>
                <c:pt idx="17">
                  <c:v>14724182215</c:v>
                </c:pt>
                <c:pt idx="18">
                  <c:v>15411214056</c:v>
                </c:pt>
                <c:pt idx="19">
                  <c:v>16056245750</c:v>
                </c:pt>
                <c:pt idx="20">
                  <c:v>16667937687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3-47C8-B50A-E0C0FF10C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48352"/>
        <c:axId val="92949888"/>
      </c:lineChart>
      <c:catAx>
        <c:axId val="929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949888"/>
        <c:crosses val="autoZero"/>
        <c:auto val="1"/>
        <c:lblAlgn val="ctr"/>
        <c:lblOffset val="100"/>
        <c:noMultiLvlLbl val="0"/>
      </c:catAx>
      <c:valAx>
        <c:axId val="92949888"/>
        <c:scaling>
          <c:orientation val="minMax"/>
          <c:min val="70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9.5025124173393621E-3"/>
              <c:y val="0.4380503242103681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948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642765498145252"/>
          <c:y val="0.2325162574713939"/>
          <c:w val="0.10207353861348389"/>
          <c:h val="9.1972197919704485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 (District 900)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38683365097351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5502554934254E-2"/>
          <c:y val="0.13601737713820256"/>
          <c:w val="0.88697947176892755"/>
          <c:h val="0.7361298773715456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0.25983430685126441</c:v>
                </c:pt>
                <c:pt idx="1">
                  <c:v>0.25803801981092489</c:v>
                </c:pt>
                <c:pt idx="2">
                  <c:v>0.2419715332224277</c:v>
                </c:pt>
                <c:pt idx="3">
                  <c:v>0.24006564920892204</c:v>
                </c:pt>
                <c:pt idx="4">
                  <c:v>0.25861005012208871</c:v>
                </c:pt>
                <c:pt idx="5">
                  <c:v>0.27493389455382444</c:v>
                </c:pt>
                <c:pt idx="6">
                  <c:v>0.31972995042350372</c:v>
                </c:pt>
                <c:pt idx="7">
                  <c:v>0.38571290564072613</c:v>
                </c:pt>
                <c:pt idx="8">
                  <c:v>0.39375402722568209</c:v>
                </c:pt>
                <c:pt idx="9">
                  <c:v>0.34799551338303236</c:v>
                </c:pt>
                <c:pt idx="10">
                  <c:v>0.30350686023928919</c:v>
                </c:pt>
                <c:pt idx="11">
                  <c:v>0.24637106682120302</c:v>
                </c:pt>
                <c:pt idx="12">
                  <c:v>0.21991695013374135</c:v>
                </c:pt>
                <c:pt idx="13">
                  <c:v>0.20958325442606063</c:v>
                </c:pt>
                <c:pt idx="14">
                  <c:v>0.2236386549131012</c:v>
                </c:pt>
                <c:pt idx="15">
                  <c:v>0.23176765540327249</c:v>
                </c:pt>
                <c:pt idx="16">
                  <c:v>0.25998888216571836</c:v>
                </c:pt>
                <c:pt idx="17">
                  <c:v>0.30320246387599248</c:v>
                </c:pt>
                <c:pt idx="18">
                  <c:v>0.34604546593953234</c:v>
                </c:pt>
                <c:pt idx="19">
                  <c:v>0.37763955353321688</c:v>
                </c:pt>
                <c:pt idx="20">
                  <c:v>0.38804595512463214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0-4AEF-89F5-C5A7AB880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89312"/>
        <c:axId val="92990848"/>
      </c:lineChart>
      <c:catAx>
        <c:axId val="929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990848"/>
        <c:crosses val="autoZero"/>
        <c:auto val="1"/>
        <c:lblAlgn val="ctr"/>
        <c:lblOffset val="100"/>
        <c:noMultiLvlLbl val="0"/>
      </c:catAx>
      <c:valAx>
        <c:axId val="92990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98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</a:t>
            </a: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RMV=M50AV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Transit</a:t>
            </a: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900)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26801504301271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61286606647966"/>
          <c:y val="0.1524936417831492"/>
          <c:w val="0.7865801278470167"/>
          <c:h val="0.717948470726873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3445</c:v>
                </c:pt>
                <c:pt idx="1">
                  <c:v>4631</c:v>
                </c:pt>
                <c:pt idx="2">
                  <c:v>5087</c:v>
                </c:pt>
                <c:pt idx="3">
                  <c:v>5298</c:v>
                </c:pt>
                <c:pt idx="4">
                  <c:v>4679</c:v>
                </c:pt>
                <c:pt idx="5">
                  <c:v>4369</c:v>
                </c:pt>
                <c:pt idx="6">
                  <c:v>3860</c:v>
                </c:pt>
                <c:pt idx="7">
                  <c:v>3357</c:v>
                </c:pt>
                <c:pt idx="8">
                  <c:v>3150</c:v>
                </c:pt>
                <c:pt idx="9">
                  <c:v>3385</c:v>
                </c:pt>
                <c:pt idx="10">
                  <c:v>4337</c:v>
                </c:pt>
                <c:pt idx="11">
                  <c:v>9115</c:v>
                </c:pt>
                <c:pt idx="12">
                  <c:v>26159</c:v>
                </c:pt>
                <c:pt idx="13">
                  <c:v>28803</c:v>
                </c:pt>
                <c:pt idx="14">
                  <c:v>9773</c:v>
                </c:pt>
                <c:pt idx="15">
                  <c:v>6931</c:v>
                </c:pt>
                <c:pt idx="16">
                  <c:v>5118</c:v>
                </c:pt>
                <c:pt idx="17">
                  <c:v>4143</c:v>
                </c:pt>
                <c:pt idx="18">
                  <c:v>2801</c:v>
                </c:pt>
                <c:pt idx="19">
                  <c:v>1820</c:v>
                </c:pt>
                <c:pt idx="20">
                  <c:v>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9-4A3D-86A8-E2FA0E98B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14016"/>
        <c:axId val="92632192"/>
      </c:lineChart>
      <c:catAx>
        <c:axId val="926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632192"/>
        <c:crosses val="autoZero"/>
        <c:auto val="1"/>
        <c:lblAlgn val="ctr"/>
        <c:lblOffset val="100"/>
        <c:noMultiLvlLbl val="0"/>
      </c:catAx>
      <c:valAx>
        <c:axId val="92632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1.4796224549580429E-3"/>
              <c:y val="0.4290809801249128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614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Class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 (District 900)</a:t>
            </a:r>
          </a:p>
          <a:p>
            <a:pPr>
              <a:defRPr/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448777020931973"/>
          <c:y val="4.92914260475301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07344166174099E-2"/>
          <c:y val="0.17764028359259201"/>
          <c:w val="0.91147981714415638"/>
          <c:h val="0.7080131751361125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0.85263752475246701</c:v>
                </c:pt>
                <c:pt idx="1">
                  <c:v>0.84262836428029786</c:v>
                </c:pt>
                <c:pt idx="2">
                  <c:v>0.8338517189136051</c:v>
                </c:pt>
                <c:pt idx="3">
                  <c:v>0.90202943056648455</c:v>
                </c:pt>
                <c:pt idx="4">
                  <c:v>0.87580790089494664</c:v>
                </c:pt>
                <c:pt idx="5">
                  <c:v>0.79322520516590322</c:v>
                </c:pt>
                <c:pt idx="6">
                  <c:v>0.83366712422259859</c:v>
                </c:pt>
                <c:pt idx="7">
                  <c:v>0.90929279406675834</c:v>
                </c:pt>
                <c:pt idx="8">
                  <c:v>0.92060817715671761</c:v>
                </c:pt>
                <c:pt idx="9">
                  <c:v>0.89526035311668462</c:v>
                </c:pt>
                <c:pt idx="10">
                  <c:v>0.88284996671250759</c:v>
                </c:pt>
                <c:pt idx="11">
                  <c:v>0.85764300623596557</c:v>
                </c:pt>
                <c:pt idx="12">
                  <c:v>0.81871498916142516</c:v>
                </c:pt>
                <c:pt idx="13">
                  <c:v>0.80793799376323183</c:v>
                </c:pt>
                <c:pt idx="14">
                  <c:v>0.79543905430119766</c:v>
                </c:pt>
                <c:pt idx="15">
                  <c:v>0.79132429983067154</c:v>
                </c:pt>
                <c:pt idx="16">
                  <c:v>0.77134270188549647</c:v>
                </c:pt>
                <c:pt idx="17">
                  <c:v>0.76104823659333287</c:v>
                </c:pt>
                <c:pt idx="18">
                  <c:v>0.75611094799146783</c:v>
                </c:pt>
                <c:pt idx="19">
                  <c:v>0.75039073725199656</c:v>
                </c:pt>
                <c:pt idx="20">
                  <c:v>0.77029298278604053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4-4133-977F-71400C65162F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0.31206132131804709</c:v>
                </c:pt>
                <c:pt idx="1">
                  <c:v>0.3310430317308376</c:v>
                </c:pt>
                <c:pt idx="2">
                  <c:v>0.33223208425832962</c:v>
                </c:pt>
                <c:pt idx="3">
                  <c:v>0.32642783700552669</c:v>
                </c:pt>
                <c:pt idx="4">
                  <c:v>0.35336569159681086</c:v>
                </c:pt>
                <c:pt idx="5">
                  <c:v>0.36395420431484737</c:v>
                </c:pt>
                <c:pt idx="6">
                  <c:v>0.37559226158409897</c:v>
                </c:pt>
                <c:pt idx="7">
                  <c:v>0.41519235610270211</c:v>
                </c:pt>
                <c:pt idx="8">
                  <c:v>0.42761326273874645</c:v>
                </c:pt>
                <c:pt idx="9">
                  <c:v>0.41423139890869287</c:v>
                </c:pt>
                <c:pt idx="10">
                  <c:v>0.39941257671686925</c:v>
                </c:pt>
                <c:pt idx="11">
                  <c:v>0.38957874342803789</c:v>
                </c:pt>
                <c:pt idx="12">
                  <c:v>0.41322175965210539</c:v>
                </c:pt>
                <c:pt idx="13">
                  <c:v>0.39406328581031413</c:v>
                </c:pt>
                <c:pt idx="14">
                  <c:v>0.37596777231834233</c:v>
                </c:pt>
                <c:pt idx="15">
                  <c:v>0.35482996398011923</c:v>
                </c:pt>
                <c:pt idx="16">
                  <c:v>0.37529450264913089</c:v>
                </c:pt>
                <c:pt idx="17">
                  <c:v>0.37544794328047126</c:v>
                </c:pt>
                <c:pt idx="18">
                  <c:v>0.40486244085523448</c:v>
                </c:pt>
                <c:pt idx="19">
                  <c:v>0.42511765236706223</c:v>
                </c:pt>
                <c:pt idx="20">
                  <c:v>0.43707872866321629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4-4133-977F-71400C65162F}"/>
            </c:ext>
          </c:extLst>
        </c:ser>
        <c:ser>
          <c:idx val="0"/>
          <c:order val="2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0.19020456190638035</c:v>
                </c:pt>
                <c:pt idx="1">
                  <c:v>0.18689400881626472</c:v>
                </c:pt>
                <c:pt idx="2">
                  <c:v>0.18669841927135289</c:v>
                </c:pt>
                <c:pt idx="3">
                  <c:v>0.18556706740412809</c:v>
                </c:pt>
                <c:pt idx="4">
                  <c:v>0.20160919927436871</c:v>
                </c:pt>
                <c:pt idx="5">
                  <c:v>0.22544836621720876</c:v>
                </c:pt>
                <c:pt idx="6">
                  <c:v>0.28967070833732278</c:v>
                </c:pt>
                <c:pt idx="7">
                  <c:v>0.37180219653105417</c:v>
                </c:pt>
                <c:pt idx="8">
                  <c:v>0.3755916903296076</c:v>
                </c:pt>
                <c:pt idx="9">
                  <c:v>0.30849433534859483</c:v>
                </c:pt>
                <c:pt idx="10">
                  <c:v>0.24350819139231294</c:v>
                </c:pt>
                <c:pt idx="11">
                  <c:v>0.14811381594924411</c:v>
                </c:pt>
                <c:pt idx="12">
                  <c:v>7.5894369518283544E-2</c:v>
                </c:pt>
                <c:pt idx="13">
                  <c:v>6.5954679067076083E-2</c:v>
                </c:pt>
                <c:pt idx="14">
                  <c:v>0.11785059550031696</c:v>
                </c:pt>
                <c:pt idx="15">
                  <c:v>0.15413158177886355</c:v>
                </c:pt>
                <c:pt idx="16">
                  <c:v>0.19319600153753869</c:v>
                </c:pt>
                <c:pt idx="17">
                  <c:v>0.26691324510173819</c:v>
                </c:pt>
                <c:pt idx="18">
                  <c:v>0.31793450273745316</c:v>
                </c:pt>
                <c:pt idx="19">
                  <c:v>0.35591674035520626</c:v>
                </c:pt>
                <c:pt idx="20">
                  <c:v>0.36695126643298814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4-4133-977F-71400C65162F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0.46095594132236695</c:v>
                </c:pt>
                <c:pt idx="1">
                  <c:v>0.42944507549566258</c:v>
                </c:pt>
                <c:pt idx="2">
                  <c:v>0.25671109310180529</c:v>
                </c:pt>
                <c:pt idx="3">
                  <c:v>0.21276099666377057</c:v>
                </c:pt>
                <c:pt idx="4">
                  <c:v>0.20899044863498828</c:v>
                </c:pt>
                <c:pt idx="5">
                  <c:v>0.24599109937947172</c:v>
                </c:pt>
                <c:pt idx="6">
                  <c:v>0.29332155087076417</c:v>
                </c:pt>
                <c:pt idx="7">
                  <c:v>0.30699192578047252</c:v>
                </c:pt>
                <c:pt idx="8">
                  <c:v>0.34420526009455454</c:v>
                </c:pt>
                <c:pt idx="9">
                  <c:v>0.35508058130354092</c:v>
                </c:pt>
                <c:pt idx="10">
                  <c:v>0.33921340993901483</c:v>
                </c:pt>
                <c:pt idx="11">
                  <c:v>0.32306458626432133</c:v>
                </c:pt>
                <c:pt idx="12">
                  <c:v>0.27782149175100745</c:v>
                </c:pt>
                <c:pt idx="13">
                  <c:v>0.27082966597207969</c:v>
                </c:pt>
                <c:pt idx="14">
                  <c:v>0.2088962678828471</c:v>
                </c:pt>
                <c:pt idx="15">
                  <c:v>0.18265658790853967</c:v>
                </c:pt>
                <c:pt idx="16">
                  <c:v>9.7879843327717486E-2</c:v>
                </c:pt>
                <c:pt idx="17">
                  <c:v>0.12955307298726348</c:v>
                </c:pt>
                <c:pt idx="18">
                  <c:v>0.16011449071142081</c:v>
                </c:pt>
                <c:pt idx="19">
                  <c:v>0.18179120103402935</c:v>
                </c:pt>
                <c:pt idx="20">
                  <c:v>0.13153886527075542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4-4133-977F-71400C651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86688"/>
        <c:axId val="92788224"/>
      </c:lineChart>
      <c:catAx>
        <c:axId val="927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788224"/>
        <c:crosses val="autoZero"/>
        <c:auto val="1"/>
        <c:lblAlgn val="ctr"/>
        <c:lblOffset val="100"/>
        <c:noMultiLvlLbl val="0"/>
      </c:catAx>
      <c:valAx>
        <c:axId val="92788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786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32306902662906"/>
          <c:y val="0.12002520460793328"/>
          <c:w val="0.790630629780951"/>
          <c:h val="4.045487059448175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Compression Loss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</a:t>
            </a: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(District 900)</a:t>
            </a:r>
          </a:p>
        </c:rich>
      </c:tx>
      <c:layout>
        <c:manualLayout>
          <c:xMode val="edge"/>
          <c:yMode val="edge"/>
          <c:x val="0.39526324879799646"/>
          <c:y val="1.4045432570422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4025799369337"/>
          <c:y val="0.13696194225721786"/>
          <c:w val="0.8484061393756942"/>
          <c:h val="0.792563666958886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Compression'!$B$1:$V$1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Compression'!$B$2:$V$2</c:f>
              <c:numCache>
                <c:formatCode>General</c:formatCode>
                <c:ptCount val="21"/>
                <c:pt idx="0" formatCode="#,##0.00">
                  <c:v>5507.53</c:v>
                </c:pt>
                <c:pt idx="1">
                  <c:v>9532.42</c:v>
                </c:pt>
                <c:pt idx="2">
                  <c:v>50442.61</c:v>
                </c:pt>
                <c:pt idx="3" formatCode="#,##0.00">
                  <c:v>44649</c:v>
                </c:pt>
                <c:pt idx="4" formatCode="#,##0.00">
                  <c:v>29618.560000000001</c:v>
                </c:pt>
                <c:pt idx="5" formatCode="#,##0.00">
                  <c:v>23207.919999999998</c:v>
                </c:pt>
                <c:pt idx="6" formatCode="#,##0.00">
                  <c:v>20347.68</c:v>
                </c:pt>
                <c:pt idx="7" formatCode="#,##0.00">
                  <c:v>22759.27</c:v>
                </c:pt>
                <c:pt idx="8" formatCode="#,##0.00">
                  <c:v>25762.18</c:v>
                </c:pt>
                <c:pt idx="9" formatCode="#,##0.00">
                  <c:v>38700.14</c:v>
                </c:pt>
                <c:pt idx="10" formatCode="#,##0.00">
                  <c:v>52350.3</c:v>
                </c:pt>
                <c:pt idx="11" formatCode="#,##0.00">
                  <c:v>78582.009999999995</c:v>
                </c:pt>
                <c:pt idx="12" formatCode="#,##0.00">
                  <c:v>145587.43</c:v>
                </c:pt>
                <c:pt idx="13" formatCode="#,##0.00">
                  <c:v>142696.98000000001</c:v>
                </c:pt>
                <c:pt idx="14" formatCode="#,##0.00">
                  <c:v>90288.18</c:v>
                </c:pt>
                <c:pt idx="15" formatCode="#,##0.00">
                  <c:v>53055.82</c:v>
                </c:pt>
                <c:pt idx="16" formatCode="#,##0.00">
                  <c:v>45992.62</c:v>
                </c:pt>
                <c:pt idx="17" formatCode="#,##0.00">
                  <c:v>44015.8</c:v>
                </c:pt>
                <c:pt idx="18" formatCode="#,##0.00">
                  <c:v>52650.25</c:v>
                </c:pt>
                <c:pt idx="19" formatCode="#,##0.00">
                  <c:v>49001.599999999999</c:v>
                </c:pt>
                <c:pt idx="20" formatCode="#,##0.00">
                  <c:v>49406.42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E-433E-A2AC-12623FBF0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18752"/>
        <c:axId val="93344128"/>
      </c:lineChart>
      <c:catAx>
        <c:axId val="930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3344128"/>
        <c:crosses val="autoZero"/>
        <c:auto val="1"/>
        <c:lblAlgn val="ctr"/>
        <c:lblOffset val="100"/>
        <c:noMultiLvlLbl val="0"/>
      </c:catAx>
      <c:valAx>
        <c:axId val="93344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6.4956140457571162E-3"/>
              <c:y val="0.4461229671330193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3018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 (District 900)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23075086963482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54877125144253E-2"/>
          <c:y val="0.1500873006258833"/>
          <c:w val="0.87949269195495372"/>
          <c:h val="0.77330378147176049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#,##0</c:formatCode>
                <c:ptCount val="21"/>
                <c:pt idx="0">
                  <c:v>1807</c:v>
                </c:pt>
                <c:pt idx="1">
                  <c:v>1860</c:v>
                </c:pt>
                <c:pt idx="2">
                  <c:v>1878</c:v>
                </c:pt>
                <c:pt idx="3">
                  <c:v>1924</c:v>
                </c:pt>
                <c:pt idx="4">
                  <c:v>1881</c:v>
                </c:pt>
                <c:pt idx="5">
                  <c:v>1849</c:v>
                </c:pt>
                <c:pt idx="6">
                  <c:v>1892</c:v>
                </c:pt>
                <c:pt idx="7">
                  <c:v>1915</c:v>
                </c:pt>
                <c:pt idx="8">
                  <c:v>1943</c:v>
                </c:pt>
                <c:pt idx="9">
                  <c:v>1954</c:v>
                </c:pt>
                <c:pt idx="10">
                  <c:v>1963</c:v>
                </c:pt>
                <c:pt idx="11">
                  <c:v>2005</c:v>
                </c:pt>
                <c:pt idx="12">
                  <c:v>1988</c:v>
                </c:pt>
                <c:pt idx="13">
                  <c:v>1988</c:v>
                </c:pt>
                <c:pt idx="14">
                  <c:v>1974</c:v>
                </c:pt>
                <c:pt idx="15">
                  <c:v>1948</c:v>
                </c:pt>
                <c:pt idx="16">
                  <c:v>1903</c:v>
                </c:pt>
                <c:pt idx="17">
                  <c:v>1895</c:v>
                </c:pt>
                <c:pt idx="18">
                  <c:v>1849</c:v>
                </c:pt>
                <c:pt idx="19">
                  <c:v>1823</c:v>
                </c:pt>
                <c:pt idx="20">
                  <c:v>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2-4B4C-AD3E-AD029A9E4946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#,##0</c:formatCode>
                <c:ptCount val="21"/>
                <c:pt idx="0">
                  <c:v>0</c:v>
                </c:pt>
                <c:pt idx="1">
                  <c:v>203</c:v>
                </c:pt>
                <c:pt idx="2">
                  <c:v>1252</c:v>
                </c:pt>
                <c:pt idx="3">
                  <c:v>1248</c:v>
                </c:pt>
                <c:pt idx="4">
                  <c:v>1245</c:v>
                </c:pt>
                <c:pt idx="5">
                  <c:v>1268</c:v>
                </c:pt>
                <c:pt idx="6">
                  <c:v>1269</c:v>
                </c:pt>
                <c:pt idx="7">
                  <c:v>1230</c:v>
                </c:pt>
                <c:pt idx="8">
                  <c:v>1236</c:v>
                </c:pt>
                <c:pt idx="9">
                  <c:v>1231</c:v>
                </c:pt>
                <c:pt idx="10">
                  <c:v>1224</c:v>
                </c:pt>
                <c:pt idx="11">
                  <c:v>1242</c:v>
                </c:pt>
                <c:pt idx="12">
                  <c:v>1227</c:v>
                </c:pt>
                <c:pt idx="13">
                  <c:v>1214</c:v>
                </c:pt>
                <c:pt idx="14">
                  <c:v>1222</c:v>
                </c:pt>
                <c:pt idx="15">
                  <c:v>1223</c:v>
                </c:pt>
                <c:pt idx="16">
                  <c:v>1225</c:v>
                </c:pt>
                <c:pt idx="17">
                  <c:v>1226</c:v>
                </c:pt>
                <c:pt idx="18">
                  <c:v>1239</c:v>
                </c:pt>
                <c:pt idx="19">
                  <c:v>1216</c:v>
                </c:pt>
                <c:pt idx="20">
                  <c:v>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2-4B4C-AD3E-AD029A9E4946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#,##0</c:formatCode>
                <c:ptCount val="21"/>
                <c:pt idx="0">
                  <c:v>0</c:v>
                </c:pt>
                <c:pt idx="1">
                  <c:v>103</c:v>
                </c:pt>
                <c:pt idx="2">
                  <c:v>641</c:v>
                </c:pt>
                <c:pt idx="3">
                  <c:v>651</c:v>
                </c:pt>
                <c:pt idx="4">
                  <c:v>655</c:v>
                </c:pt>
                <c:pt idx="5">
                  <c:v>647</c:v>
                </c:pt>
                <c:pt idx="6">
                  <c:v>631</c:v>
                </c:pt>
                <c:pt idx="7">
                  <c:v>623</c:v>
                </c:pt>
                <c:pt idx="8">
                  <c:v>646</c:v>
                </c:pt>
                <c:pt idx="9">
                  <c:v>654</c:v>
                </c:pt>
                <c:pt idx="10">
                  <c:v>643</c:v>
                </c:pt>
                <c:pt idx="11">
                  <c:v>647</c:v>
                </c:pt>
                <c:pt idx="12">
                  <c:v>660</c:v>
                </c:pt>
                <c:pt idx="13">
                  <c:v>674</c:v>
                </c:pt>
                <c:pt idx="14">
                  <c:v>675</c:v>
                </c:pt>
                <c:pt idx="15">
                  <c:v>675</c:v>
                </c:pt>
                <c:pt idx="16">
                  <c:v>691</c:v>
                </c:pt>
                <c:pt idx="17">
                  <c:v>707</c:v>
                </c:pt>
                <c:pt idx="18">
                  <c:v>724</c:v>
                </c:pt>
                <c:pt idx="19">
                  <c:v>723</c:v>
                </c:pt>
                <c:pt idx="20">
                  <c:v>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F2-4B4C-AD3E-AD029A9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02144"/>
        <c:axId val="92903680"/>
      </c:lineChart>
      <c:catAx>
        <c:axId val="929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903680"/>
        <c:crosses val="autoZero"/>
        <c:auto val="1"/>
        <c:lblAlgn val="ctr"/>
        <c:lblOffset val="100"/>
        <c:noMultiLvlLbl val="0"/>
      </c:catAx>
      <c:valAx>
        <c:axId val="92903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3.6276105570749091E-3"/>
              <c:y val="0.4227514338485466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902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2721071603572652E-2"/>
          <c:y val="9.830562846310878E-2"/>
          <c:w val="0.88158751413004988"/>
          <c:h val="4.8784679692816184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Salem Transit (District 900)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08689339364495"/>
          <c:y val="0.14072187168775438"/>
          <c:w val="0.81342551330019919"/>
          <c:h val="0.78775318433215613"/>
        </c:manualLayout>
      </c:layout>
      <c:lineChart>
        <c:grouping val="standard"/>
        <c:varyColors val="0"/>
        <c:ser>
          <c:idx val="0"/>
          <c:order val="0"/>
          <c:tx>
            <c:v>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428092620</c:v>
                </c:pt>
                <c:pt idx="1">
                  <c:v>414223709</c:v>
                </c:pt>
                <c:pt idx="2">
                  <c:v>517927233</c:v>
                </c:pt>
                <c:pt idx="3">
                  <c:v>338843851</c:v>
                </c:pt>
                <c:pt idx="4">
                  <c:v>339721848</c:v>
                </c:pt>
                <c:pt idx="5">
                  <c:v>391724532</c:v>
                </c:pt>
                <c:pt idx="6">
                  <c:v>482562283</c:v>
                </c:pt>
                <c:pt idx="7">
                  <c:v>567433008</c:v>
                </c:pt>
                <c:pt idx="8">
                  <c:v>612654780</c:v>
                </c:pt>
                <c:pt idx="9">
                  <c:v>504629770</c:v>
                </c:pt>
                <c:pt idx="10">
                  <c:v>315319391</c:v>
                </c:pt>
                <c:pt idx="11">
                  <c:v>278411947</c:v>
                </c:pt>
                <c:pt idx="12">
                  <c:v>249349442</c:v>
                </c:pt>
                <c:pt idx="13">
                  <c:v>217799005</c:v>
                </c:pt>
                <c:pt idx="14">
                  <c:v>245059727</c:v>
                </c:pt>
                <c:pt idx="15">
                  <c:v>324532257</c:v>
                </c:pt>
                <c:pt idx="16">
                  <c:v>348678440</c:v>
                </c:pt>
                <c:pt idx="17">
                  <c:v>352970457</c:v>
                </c:pt>
                <c:pt idx="18">
                  <c:v>385110378</c:v>
                </c:pt>
                <c:pt idx="19">
                  <c:v>556607599</c:v>
                </c:pt>
                <c:pt idx="20">
                  <c:v>445022549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6-4B79-81A1-B2566C187A8C}"/>
            </c:ext>
          </c:extLst>
        </c:ser>
        <c:ser>
          <c:idx val="1"/>
          <c:order val="1"/>
          <c:tx>
            <c:v>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356833277</c:v>
                </c:pt>
                <c:pt idx="1">
                  <c:v>344970260</c:v>
                </c:pt>
                <c:pt idx="2">
                  <c:v>426170306</c:v>
                </c:pt>
                <c:pt idx="3">
                  <c:v>278840094</c:v>
                </c:pt>
                <c:pt idx="4">
                  <c:v>282679355</c:v>
                </c:pt>
                <c:pt idx="5">
                  <c:v>311372175</c:v>
                </c:pt>
                <c:pt idx="6">
                  <c:v>360254512</c:v>
                </c:pt>
                <c:pt idx="7">
                  <c:v>410016786</c:v>
                </c:pt>
                <c:pt idx="8">
                  <c:v>414991777</c:v>
                </c:pt>
                <c:pt idx="9">
                  <c:v>398887406</c:v>
                </c:pt>
                <c:pt idx="10">
                  <c:v>249341588</c:v>
                </c:pt>
                <c:pt idx="11">
                  <c:v>234110224</c:v>
                </c:pt>
                <c:pt idx="12">
                  <c:v>212715184</c:v>
                </c:pt>
                <c:pt idx="13">
                  <c:v>193038774</c:v>
                </c:pt>
                <c:pt idx="14">
                  <c:v>216966125</c:v>
                </c:pt>
                <c:pt idx="15">
                  <c:v>288293543</c:v>
                </c:pt>
                <c:pt idx="16">
                  <c:v>300502241</c:v>
                </c:pt>
                <c:pt idx="17">
                  <c:v>292742459</c:v>
                </c:pt>
                <c:pt idx="18">
                  <c:v>292138086</c:v>
                </c:pt>
                <c:pt idx="19">
                  <c:v>417481198</c:v>
                </c:pt>
                <c:pt idx="20">
                  <c:v>348525355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6-4B79-81A1-B2566C187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142400"/>
        <c:axId val="93148288"/>
      </c:lineChart>
      <c:catAx>
        <c:axId val="931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3148288"/>
        <c:crosses val="autoZero"/>
        <c:auto val="1"/>
        <c:lblAlgn val="ctr"/>
        <c:lblOffset val="100"/>
        <c:noMultiLvlLbl val="0"/>
      </c:catAx>
      <c:valAx>
        <c:axId val="93148288"/>
        <c:scaling>
          <c:orientation val="minMax"/>
          <c:min val="1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4.2849205121999589E-3"/>
              <c:y val="0.3975500554007572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3142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348253598516358"/>
          <c:y val="0.21287952135807775"/>
          <c:w val="0.16234379714547392"/>
          <c:h val="7.1299572551001875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95249</xdr:rowOff>
    </xdr:from>
    <xdr:to>
      <xdr:col>21</xdr:col>
      <xdr:colOff>409575</xdr:colOff>
      <xdr:row>38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3</xdr:row>
      <xdr:rowOff>95249</xdr:rowOff>
    </xdr:from>
    <xdr:to>
      <xdr:col>10</xdr:col>
      <xdr:colOff>266700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95248</xdr:rowOff>
    </xdr:from>
    <xdr:to>
      <xdr:col>8</xdr:col>
      <xdr:colOff>171450</xdr:colOff>
      <xdr:row>36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0.00762</cdr:x>
      <cdr:y>0.84516</cdr:y>
    </cdr:from>
    <cdr:to>
      <cdr:x>0.98856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1" y="4991101"/>
          <a:ext cx="73532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0.17916</cdr:x>
      <cdr:y>0.91613</cdr:y>
    </cdr:from>
    <cdr:to>
      <cdr:x>0.30114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3026" y="5410201"/>
          <a:ext cx="9144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0.88216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797787"/>
          <a:ext cx="9172576" cy="774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Salem Mass Transit District. 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10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4</xdr:row>
      <xdr:rowOff>85725</xdr:rowOff>
    </xdr:from>
    <xdr:to>
      <xdr:col>9</xdr:col>
      <xdr:colOff>457200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19050</xdr:rowOff>
    </xdr:from>
    <xdr:to>
      <xdr:col>5</xdr:col>
      <xdr:colOff>533400</xdr:colOff>
      <xdr:row>29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10</xdr:row>
      <xdr:rowOff>19051</xdr:rowOff>
    </xdr:from>
    <xdr:to>
      <xdr:col>12</xdr:col>
      <xdr:colOff>257175</xdr:colOff>
      <xdr:row>29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24</xdr:row>
      <xdr:rowOff>66675</xdr:rowOff>
    </xdr:from>
    <xdr:to>
      <xdr:col>11</xdr:col>
      <xdr:colOff>619125</xdr:colOff>
      <xdr:row>57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0.33791</cdr:x>
      <cdr:y>0.85432</cdr:y>
    </cdr:from>
    <cdr:to>
      <cdr:x>0.67054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0" y="5362575"/>
          <a:ext cx="30003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0.24604</cdr:x>
      <cdr:y>0.94234</cdr:y>
    </cdr:from>
    <cdr:to>
      <cdr:x>0.76346</cdr:x>
      <cdr:y>0.98331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19326" y="5915025"/>
          <a:ext cx="46672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</xdr:row>
      <xdr:rowOff>57149</xdr:rowOff>
    </xdr:from>
    <xdr:to>
      <xdr:col>9</xdr:col>
      <xdr:colOff>371475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4</xdr:row>
      <xdr:rowOff>95250</xdr:rowOff>
    </xdr:from>
    <xdr:to>
      <xdr:col>22</xdr:col>
      <xdr:colOff>219074</xdr:colOff>
      <xdr:row>33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6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25.42578125" customWidth="1"/>
    <col min="2" max="10" width="6.5703125" bestFit="1" customWidth="1"/>
    <col min="11" max="11" width="7.42578125" customWidth="1"/>
    <col min="12" max="22" width="6.5703125" bestFit="1" customWidth="1"/>
  </cols>
  <sheetData>
    <row r="1" spans="1:22" s="59" customFormat="1" x14ac:dyDescent="0.25">
      <c r="A1" s="108" t="s">
        <v>148</v>
      </c>
      <c r="B1" s="108"/>
    </row>
    <row r="2" spans="1:22" x14ac:dyDescent="0.25">
      <c r="A2" s="3"/>
      <c r="B2" s="6">
        <v>2000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6">
        <v>2008</v>
      </c>
      <c r="K2" s="6">
        <v>2009</v>
      </c>
      <c r="L2" s="6">
        <v>2010</v>
      </c>
      <c r="M2" s="6">
        <v>2011</v>
      </c>
      <c r="N2" s="60">
        <v>2012</v>
      </c>
      <c r="O2" s="60">
        <v>2013</v>
      </c>
      <c r="P2" s="60">
        <v>2014</v>
      </c>
      <c r="Q2" s="60">
        <v>2015</v>
      </c>
      <c r="R2" s="60">
        <v>2016</v>
      </c>
      <c r="S2" s="60">
        <v>2017</v>
      </c>
      <c r="T2" s="60">
        <v>2018</v>
      </c>
      <c r="U2" s="60">
        <v>2019</v>
      </c>
      <c r="V2" s="60">
        <v>2020</v>
      </c>
    </row>
    <row r="3" spans="1:22" x14ac:dyDescent="0.25">
      <c r="A3" s="4" t="s">
        <v>0</v>
      </c>
      <c r="B3" s="51">
        <v>331</v>
      </c>
      <c r="C3" s="51">
        <v>317</v>
      </c>
      <c r="D3" s="51">
        <v>378</v>
      </c>
      <c r="E3" s="51">
        <v>351</v>
      </c>
      <c r="F3" s="51">
        <v>341</v>
      </c>
      <c r="G3" s="51">
        <v>344</v>
      </c>
      <c r="H3" s="51">
        <v>320</v>
      </c>
      <c r="I3" s="51">
        <v>343</v>
      </c>
      <c r="J3" s="51">
        <v>342</v>
      </c>
      <c r="K3" s="51">
        <v>355</v>
      </c>
      <c r="L3" s="5">
        <v>394</v>
      </c>
      <c r="M3" s="5">
        <v>401</v>
      </c>
      <c r="N3" s="51">
        <v>407</v>
      </c>
      <c r="O3" s="51">
        <v>420</v>
      </c>
      <c r="P3" s="98">
        <v>416</v>
      </c>
      <c r="Q3" s="98">
        <v>439</v>
      </c>
      <c r="R3" s="98">
        <v>421</v>
      </c>
      <c r="S3" s="97">
        <v>440</v>
      </c>
      <c r="T3" s="98">
        <v>456</v>
      </c>
      <c r="U3" s="98">
        <v>822</v>
      </c>
      <c r="V3" s="98">
        <v>851</v>
      </c>
    </row>
    <row r="4" spans="1:22" x14ac:dyDescent="0.25">
      <c r="A4" s="4" t="s">
        <v>147</v>
      </c>
      <c r="B4" s="51">
        <v>3714</v>
      </c>
      <c r="C4" s="51">
        <v>3594</v>
      </c>
      <c r="D4" s="51">
        <v>3342</v>
      </c>
      <c r="E4" s="51">
        <v>3316</v>
      </c>
      <c r="F4" s="51">
        <v>2960</v>
      </c>
      <c r="G4" s="51">
        <v>3050</v>
      </c>
      <c r="H4" s="51">
        <v>3137</v>
      </c>
      <c r="I4" s="51">
        <v>3273</v>
      </c>
      <c r="J4" s="51">
        <v>3220</v>
      </c>
      <c r="K4" s="51">
        <v>3404</v>
      </c>
      <c r="L4" s="5">
        <v>3848</v>
      </c>
      <c r="M4" s="5">
        <v>4074</v>
      </c>
      <c r="N4" s="51">
        <v>4056</v>
      </c>
      <c r="O4" s="51">
        <v>4127</v>
      </c>
      <c r="P4" s="98">
        <v>4177</v>
      </c>
      <c r="Q4" s="98">
        <v>4252</v>
      </c>
      <c r="R4" s="98">
        <v>4387</v>
      </c>
      <c r="S4" s="98">
        <v>4342</v>
      </c>
      <c r="T4" s="98">
        <v>4172</v>
      </c>
      <c r="U4" s="98">
        <v>4319</v>
      </c>
      <c r="V4" s="98">
        <v>4541</v>
      </c>
    </row>
    <row r="5" spans="1:22" x14ac:dyDescent="0.25">
      <c r="A5" s="4" t="s">
        <v>1</v>
      </c>
      <c r="B5" s="51">
        <v>48917</v>
      </c>
      <c r="C5" s="51">
        <v>49449</v>
      </c>
      <c r="D5" s="51">
        <v>54639</v>
      </c>
      <c r="E5" s="51">
        <v>55176</v>
      </c>
      <c r="F5" s="51">
        <v>55805</v>
      </c>
      <c r="G5" s="51">
        <v>56561</v>
      </c>
      <c r="H5" s="51">
        <v>57191</v>
      </c>
      <c r="I5" s="51">
        <v>58043</v>
      </c>
      <c r="J5" s="51">
        <v>58883</v>
      </c>
      <c r="K5" s="51">
        <v>59093</v>
      </c>
      <c r="L5" s="5">
        <v>59052</v>
      </c>
      <c r="M5" s="5">
        <v>59006</v>
      </c>
      <c r="N5" s="51">
        <v>59006</v>
      </c>
      <c r="O5" s="51">
        <v>59088</v>
      </c>
      <c r="P5" s="98">
        <v>59164</v>
      </c>
      <c r="Q5" s="98">
        <v>59247</v>
      </c>
      <c r="R5" s="98">
        <v>59498</v>
      </c>
      <c r="S5" s="98">
        <v>59697</v>
      </c>
      <c r="T5" s="98">
        <v>59926</v>
      </c>
      <c r="U5" s="98">
        <v>60333</v>
      </c>
      <c r="V5" s="98">
        <v>60717</v>
      </c>
    </row>
    <row r="6" spans="1:22" x14ac:dyDescent="0.25">
      <c r="A6" s="4" t="s">
        <v>2</v>
      </c>
      <c r="B6" s="51">
        <v>285</v>
      </c>
      <c r="C6" s="51">
        <v>264</v>
      </c>
      <c r="D6" s="51">
        <v>256</v>
      </c>
      <c r="E6" s="51">
        <v>258</v>
      </c>
      <c r="F6" s="51">
        <v>312</v>
      </c>
      <c r="G6" s="51">
        <v>299</v>
      </c>
      <c r="H6" s="51">
        <v>251</v>
      </c>
      <c r="I6" s="51">
        <v>210</v>
      </c>
      <c r="J6" s="51">
        <v>195</v>
      </c>
      <c r="K6" s="51">
        <v>187</v>
      </c>
      <c r="L6" s="5">
        <v>186</v>
      </c>
      <c r="M6" s="5">
        <v>185</v>
      </c>
      <c r="N6" s="51">
        <v>193</v>
      </c>
      <c r="O6" s="51">
        <v>200</v>
      </c>
      <c r="P6" s="98">
        <v>199</v>
      </c>
      <c r="Q6" s="98">
        <v>194</v>
      </c>
      <c r="R6" s="98">
        <v>189</v>
      </c>
      <c r="S6" s="97">
        <v>194</v>
      </c>
      <c r="T6" s="98">
        <v>183</v>
      </c>
      <c r="U6" s="98">
        <v>168</v>
      </c>
      <c r="V6" s="98">
        <v>165</v>
      </c>
    </row>
    <row r="7" spans="1:22" x14ac:dyDescent="0.25">
      <c r="A7" s="4" t="s">
        <v>3</v>
      </c>
      <c r="B7" s="51">
        <v>6056</v>
      </c>
      <c r="C7" s="51">
        <v>6047</v>
      </c>
      <c r="D7" s="51">
        <v>6112</v>
      </c>
      <c r="E7" s="51">
        <v>6110</v>
      </c>
      <c r="F7" s="51">
        <v>6048</v>
      </c>
      <c r="G7" s="51">
        <v>5776</v>
      </c>
      <c r="H7" s="51">
        <v>5668</v>
      </c>
      <c r="I7" s="51">
        <v>5665</v>
      </c>
      <c r="J7" s="51">
        <v>5632</v>
      </c>
      <c r="K7" s="51">
        <v>5779</v>
      </c>
      <c r="L7" s="5">
        <v>5867</v>
      </c>
      <c r="M7" s="5">
        <v>5951</v>
      </c>
      <c r="N7" s="51">
        <v>5942</v>
      </c>
      <c r="O7" s="51">
        <v>6589</v>
      </c>
      <c r="P7" s="98">
        <v>6557</v>
      </c>
      <c r="Q7" s="98">
        <v>6533</v>
      </c>
      <c r="R7" s="98">
        <v>6532</v>
      </c>
      <c r="S7" s="98">
        <v>6486</v>
      </c>
      <c r="T7" s="98">
        <v>6485</v>
      </c>
      <c r="U7" s="98">
        <v>6457</v>
      </c>
      <c r="V7" s="98">
        <v>6446</v>
      </c>
    </row>
    <row r="8" spans="1:22" x14ac:dyDescent="0.25">
      <c r="A8" s="4" t="s">
        <v>4</v>
      </c>
      <c r="B8" s="51">
        <v>917</v>
      </c>
      <c r="C8" s="51">
        <v>888</v>
      </c>
      <c r="D8" s="51">
        <v>881</v>
      </c>
      <c r="E8" s="51">
        <v>872</v>
      </c>
      <c r="F8" s="51">
        <v>880</v>
      </c>
      <c r="G8" s="51">
        <v>881</v>
      </c>
      <c r="H8" s="51">
        <v>907</v>
      </c>
      <c r="I8" s="51">
        <v>924</v>
      </c>
      <c r="J8" s="51">
        <v>971</v>
      </c>
      <c r="K8" s="51">
        <v>972</v>
      </c>
      <c r="L8" s="5">
        <v>972</v>
      </c>
      <c r="M8" s="5">
        <v>949</v>
      </c>
      <c r="N8" s="51">
        <v>977</v>
      </c>
      <c r="O8" s="51">
        <v>213</v>
      </c>
      <c r="P8" s="98">
        <v>211</v>
      </c>
      <c r="Q8" s="98">
        <v>209</v>
      </c>
      <c r="R8" s="97">
        <v>214</v>
      </c>
      <c r="S8" s="98">
        <v>223</v>
      </c>
      <c r="T8" s="98">
        <v>224</v>
      </c>
      <c r="U8" s="98">
        <v>226</v>
      </c>
      <c r="V8" s="98">
        <v>216</v>
      </c>
    </row>
    <row r="9" spans="1:22" x14ac:dyDescent="0.25">
      <c r="C9" s="51"/>
    </row>
    <row r="24" spans="1:1" x14ac:dyDescent="0.25">
      <c r="A24" s="2"/>
    </row>
    <row r="26" spans="1:1" x14ac:dyDescent="0.25">
      <c r="A26" s="3"/>
    </row>
    <row r="28" spans="1:1" x14ac:dyDescent="0.25">
      <c r="A28" s="2"/>
    </row>
    <row r="30" spans="1:1" x14ac:dyDescent="0.25">
      <c r="A30" s="2"/>
    </row>
    <row r="32" spans="1:1" x14ac:dyDescent="0.25">
      <c r="A32" s="2"/>
    </row>
    <row r="34" spans="1:1" x14ac:dyDescent="0.25">
      <c r="A34" s="2"/>
    </row>
    <row r="38" spans="1:1" s="59" customFormat="1" x14ac:dyDescent="0.25"/>
    <row r="39" spans="1:1" s="59" customFormat="1" x14ac:dyDescent="0.25"/>
    <row r="40" spans="1:1" s="59" customFormat="1" x14ac:dyDescent="0.25"/>
    <row r="41" spans="1:1" s="59" customFormat="1" x14ac:dyDescent="0.25">
      <c r="A41" s="59" t="s">
        <v>397</v>
      </c>
    </row>
    <row r="42" spans="1:1" s="59" customFormat="1" x14ac:dyDescent="0.25"/>
    <row r="43" spans="1:1" s="59" customFormat="1" x14ac:dyDescent="0.25">
      <c r="A43" s="3" t="s">
        <v>398</v>
      </c>
    </row>
    <row r="44" spans="1:1" s="59" customFormat="1" x14ac:dyDescent="0.25"/>
    <row r="45" spans="1:1" s="59" customFormat="1" x14ac:dyDescent="0.25">
      <c r="A45" s="59" t="s">
        <v>399</v>
      </c>
    </row>
    <row r="46" spans="1:1" s="59" customFormat="1" x14ac:dyDescent="0.25"/>
    <row r="47" spans="1:1" s="59" customFormat="1" x14ac:dyDescent="0.25">
      <c r="A47" s="59" t="s">
        <v>436</v>
      </c>
    </row>
    <row r="48" spans="1:1" s="59" customFormat="1" x14ac:dyDescent="0.25"/>
    <row r="49" spans="1:11" s="59" customFormat="1" x14ac:dyDescent="0.25">
      <c r="A49" s="59" t="s">
        <v>400</v>
      </c>
    </row>
    <row r="50" spans="1:11" s="59" customFormat="1" x14ac:dyDescent="0.25"/>
    <row r="51" spans="1:11" s="59" customFormat="1" x14ac:dyDescent="0.25">
      <c r="A51" s="59" t="s">
        <v>437</v>
      </c>
    </row>
    <row r="52" spans="1:11" s="59" customFormat="1" x14ac:dyDescent="0.25"/>
    <row r="53" spans="1:11" s="59" customFormat="1" x14ac:dyDescent="0.25"/>
    <row r="54" spans="1:11" x14ac:dyDescent="0.25">
      <c r="A54" s="83" t="s">
        <v>73</v>
      </c>
      <c r="H54" s="82"/>
    </row>
    <row r="55" spans="1:11" x14ac:dyDescent="0.25">
      <c r="A55" s="83"/>
    </row>
    <row r="56" spans="1:11" x14ac:dyDescent="0.25">
      <c r="A56" s="83" t="s">
        <v>74</v>
      </c>
    </row>
    <row r="57" spans="1:11" x14ac:dyDescent="0.25">
      <c r="A57" s="83"/>
    </row>
    <row r="58" spans="1:11" x14ac:dyDescent="0.25">
      <c r="A58" s="83" t="s">
        <v>75</v>
      </c>
    </row>
    <row r="59" spans="1:11" x14ac:dyDescent="0.25">
      <c r="A59" s="83"/>
    </row>
    <row r="60" spans="1:11" x14ac:dyDescent="0.25">
      <c r="A60" s="83" t="s">
        <v>76</v>
      </c>
    </row>
    <row r="61" spans="1:11" x14ac:dyDescent="0.25">
      <c r="A61" s="83"/>
    </row>
    <row r="62" spans="1:11" x14ac:dyDescent="0.25">
      <c r="A62" s="83" t="s">
        <v>77</v>
      </c>
      <c r="K62" s="82"/>
    </row>
    <row r="63" spans="1:11" x14ac:dyDescent="0.25">
      <c r="A63" s="83"/>
    </row>
    <row r="64" spans="1:11" x14ac:dyDescent="0.25">
      <c r="A64" s="83" t="s">
        <v>173</v>
      </c>
    </row>
    <row r="67" spans="1:1" x14ac:dyDescent="0.25">
      <c r="A67" s="83" t="s">
        <v>78</v>
      </c>
    </row>
    <row r="68" spans="1:1" x14ac:dyDescent="0.25">
      <c r="A68" s="83"/>
    </row>
    <row r="69" spans="1:1" x14ac:dyDescent="0.25">
      <c r="A69" s="83" t="s">
        <v>79</v>
      </c>
    </row>
    <row r="70" spans="1:1" x14ac:dyDescent="0.25">
      <c r="A70" s="83"/>
    </row>
    <row r="71" spans="1:1" x14ac:dyDescent="0.25">
      <c r="A71" s="83" t="s">
        <v>80</v>
      </c>
    </row>
    <row r="72" spans="1:1" x14ac:dyDescent="0.25">
      <c r="A72" s="83"/>
    </row>
    <row r="73" spans="1:1" x14ac:dyDescent="0.25">
      <c r="A73" s="83" t="s">
        <v>81</v>
      </c>
    </row>
    <row r="74" spans="1:1" x14ac:dyDescent="0.25">
      <c r="A74" s="83"/>
    </row>
    <row r="75" spans="1:1" x14ac:dyDescent="0.25">
      <c r="A75" s="83" t="s">
        <v>82</v>
      </c>
    </row>
    <row r="76" spans="1:1" x14ac:dyDescent="0.25">
      <c r="A76" s="83"/>
    </row>
    <row r="77" spans="1:1" x14ac:dyDescent="0.25">
      <c r="A77" s="83" t="s">
        <v>83</v>
      </c>
    </row>
    <row r="78" spans="1:1" x14ac:dyDescent="0.25">
      <c r="A78" s="83"/>
    </row>
    <row r="79" spans="1:1" x14ac:dyDescent="0.25">
      <c r="A79" s="83"/>
    </row>
    <row r="80" spans="1:1" x14ac:dyDescent="0.25">
      <c r="A80" s="83"/>
    </row>
    <row r="81" spans="1:1" x14ac:dyDescent="0.25">
      <c r="A81" s="83"/>
    </row>
    <row r="82" spans="1:1" x14ac:dyDescent="0.25">
      <c r="A82" s="83"/>
    </row>
    <row r="83" spans="1:1" x14ac:dyDescent="0.25">
      <c r="A83" s="83"/>
    </row>
    <row r="84" spans="1:1" x14ac:dyDescent="0.25">
      <c r="A84" s="83"/>
    </row>
    <row r="85" spans="1:1" x14ac:dyDescent="0.25">
      <c r="A85" s="83"/>
    </row>
    <row r="86" spans="1:1" x14ac:dyDescent="0.25">
      <c r="A86" s="83"/>
    </row>
    <row r="87" spans="1:1" x14ac:dyDescent="0.25">
      <c r="A87" s="83"/>
    </row>
    <row r="88" spans="1:1" x14ac:dyDescent="0.25">
      <c r="A88" s="83"/>
    </row>
    <row r="89" spans="1:1" x14ac:dyDescent="0.25">
      <c r="A89" s="83"/>
    </row>
    <row r="90" spans="1:1" x14ac:dyDescent="0.25">
      <c r="A90" s="83"/>
    </row>
    <row r="92" spans="1:1" x14ac:dyDescent="0.25">
      <c r="A92" s="2"/>
    </row>
    <row r="96" spans="1:1" x14ac:dyDescent="0.25">
      <c r="A96" s="2"/>
    </row>
    <row r="98" spans="1:1" x14ac:dyDescent="0.25">
      <c r="A98" s="3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6" spans="1:1" x14ac:dyDescent="0.25">
      <c r="A106" s="2"/>
    </row>
    <row r="110" spans="1:1" x14ac:dyDescent="0.25">
      <c r="A110" s="2"/>
    </row>
    <row r="112" spans="1:1" x14ac:dyDescent="0.25">
      <c r="A112" s="3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0" spans="1:1" x14ac:dyDescent="0.25">
      <c r="A120" s="2"/>
    </row>
    <row r="124" spans="1:1" x14ac:dyDescent="0.25">
      <c r="A124" s="2"/>
    </row>
    <row r="126" spans="1:1" x14ac:dyDescent="0.25">
      <c r="A126" s="3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4" spans="1:1" x14ac:dyDescent="0.25">
      <c r="A134" s="2"/>
    </row>
    <row r="138" spans="1:1" x14ac:dyDescent="0.25">
      <c r="A138" s="2"/>
    </row>
    <row r="140" spans="1:1" x14ac:dyDescent="0.25">
      <c r="A140" s="3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48" spans="1:1" x14ac:dyDescent="0.25">
      <c r="A148" s="2"/>
    </row>
    <row r="152" spans="1:1" x14ac:dyDescent="0.25">
      <c r="A152" s="2"/>
    </row>
    <row r="154" spans="1:1" x14ac:dyDescent="0.25">
      <c r="A154" s="3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2" spans="1:1" x14ac:dyDescent="0.25">
      <c r="A162" s="2"/>
    </row>
    <row r="166" spans="1:1" x14ac:dyDescent="0.25">
      <c r="A166" s="2"/>
    </row>
    <row r="168" spans="1:1" x14ac:dyDescent="0.25">
      <c r="A168" s="3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  <row r="176" spans="1:1" x14ac:dyDescent="0.25">
      <c r="A176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3" max="3" width="9" bestFit="1" customWidth="1"/>
    <col min="4" max="4" width="9.140625" bestFit="1" customWidth="1"/>
    <col min="5" max="15" width="10.140625" bestFit="1" customWidth="1"/>
    <col min="16" max="16" width="9.85546875" bestFit="1" customWidth="1"/>
  </cols>
  <sheetData>
    <row r="1" spans="1:22" x14ac:dyDescent="0.25">
      <c r="A1" s="44"/>
      <c r="B1" s="53">
        <v>2000</v>
      </c>
      <c r="C1" s="53">
        <v>2001</v>
      </c>
      <c r="D1" s="53">
        <v>2002</v>
      </c>
      <c r="E1" s="53">
        <v>2003</v>
      </c>
      <c r="F1" s="53">
        <v>2004</v>
      </c>
      <c r="G1" s="53">
        <v>2005</v>
      </c>
      <c r="H1" s="53">
        <v>2006</v>
      </c>
      <c r="I1" s="53">
        <v>2007</v>
      </c>
      <c r="J1" s="53">
        <v>2008</v>
      </c>
      <c r="K1" s="53">
        <v>2009</v>
      </c>
      <c r="L1" s="53">
        <v>2010</v>
      </c>
      <c r="M1" s="53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44" t="s">
        <v>172</v>
      </c>
      <c r="B2" s="45">
        <v>5507.53</v>
      </c>
      <c r="C2" s="59">
        <v>9532.42</v>
      </c>
      <c r="D2" s="78">
        <v>50442.61</v>
      </c>
      <c r="E2" s="45">
        <v>44649</v>
      </c>
      <c r="F2" s="45">
        <v>29618.560000000001</v>
      </c>
      <c r="G2" s="45">
        <v>23207.919999999998</v>
      </c>
      <c r="H2" s="45">
        <v>20347.68</v>
      </c>
      <c r="I2" s="45">
        <v>22759.27</v>
      </c>
      <c r="J2" s="45">
        <v>25762.18</v>
      </c>
      <c r="K2" s="45">
        <v>38700.14</v>
      </c>
      <c r="L2" s="45">
        <v>52350.3</v>
      </c>
      <c r="M2" s="45">
        <v>78582.009999999995</v>
      </c>
      <c r="N2" s="45">
        <v>145587.43</v>
      </c>
      <c r="O2" s="45">
        <v>142696.98000000001</v>
      </c>
      <c r="P2" s="45">
        <v>90288.18</v>
      </c>
      <c r="Q2" s="45">
        <v>53055.82</v>
      </c>
      <c r="R2" s="102">
        <v>45992.62</v>
      </c>
      <c r="S2" s="45">
        <v>44015.8</v>
      </c>
      <c r="T2" s="102">
        <v>52650.25</v>
      </c>
      <c r="U2" s="45">
        <v>49001.599999999999</v>
      </c>
      <c r="V2" s="102">
        <v>49406.42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83"/>
  <sheetViews>
    <sheetView workbookViewId="0"/>
  </sheetViews>
  <sheetFormatPr defaultRowHeight="15" x14ac:dyDescent="0.25"/>
  <cols>
    <col min="1" max="1" width="31.85546875" customWidth="1"/>
    <col min="2" max="14" width="5.5703125" bestFit="1" customWidth="1"/>
    <col min="15" max="15" width="5.5703125" style="59" bestFit="1" customWidth="1"/>
    <col min="16" max="18" width="5.5703125" bestFit="1" customWidth="1"/>
    <col min="19" max="19" width="5.5703125" style="97" bestFit="1" customWidth="1"/>
    <col min="20" max="22" width="5.5703125" bestFit="1" customWidth="1"/>
  </cols>
  <sheetData>
    <row r="1" spans="1:22" s="59" customFormat="1" x14ac:dyDescent="0.25">
      <c r="A1" s="94"/>
      <c r="B1" s="92">
        <v>2000</v>
      </c>
      <c r="C1" s="92">
        <v>2001</v>
      </c>
      <c r="D1" s="92">
        <v>2002</v>
      </c>
      <c r="E1" s="92">
        <v>2003</v>
      </c>
      <c r="F1" s="92">
        <v>2004</v>
      </c>
      <c r="G1" s="92">
        <v>2005</v>
      </c>
      <c r="H1" s="92">
        <v>2006</v>
      </c>
      <c r="I1" s="92">
        <v>2007</v>
      </c>
      <c r="J1" s="92">
        <v>2008</v>
      </c>
      <c r="K1" s="93">
        <v>2009</v>
      </c>
      <c r="L1" s="93">
        <v>2010</v>
      </c>
      <c r="M1" s="93">
        <v>2011</v>
      </c>
      <c r="N1" s="93">
        <v>2012</v>
      </c>
      <c r="O1" s="93">
        <v>2013</v>
      </c>
      <c r="P1" s="93">
        <v>2014</v>
      </c>
      <c r="Q1" s="93">
        <v>2015</v>
      </c>
      <c r="R1" s="93">
        <v>2016</v>
      </c>
      <c r="S1" s="93">
        <v>2017</v>
      </c>
      <c r="T1" s="93">
        <v>2018</v>
      </c>
      <c r="U1" s="93">
        <v>2019</v>
      </c>
      <c r="V1" s="93">
        <v>2020</v>
      </c>
    </row>
    <row r="2" spans="1:22" x14ac:dyDescent="0.25">
      <c r="A2" s="100" t="s">
        <v>396</v>
      </c>
      <c r="B2" s="90">
        <v>1807</v>
      </c>
      <c r="C2" s="90">
        <v>1860</v>
      </c>
      <c r="D2" s="90">
        <v>1878</v>
      </c>
      <c r="E2" s="90">
        <v>1924</v>
      </c>
      <c r="F2" s="90">
        <v>1881</v>
      </c>
      <c r="G2" s="90">
        <v>1849</v>
      </c>
      <c r="H2" s="90">
        <v>1892</v>
      </c>
      <c r="I2" s="90">
        <v>1915</v>
      </c>
      <c r="J2" s="90">
        <v>1943</v>
      </c>
      <c r="K2" s="90">
        <v>1954</v>
      </c>
      <c r="L2" s="90">
        <v>1963</v>
      </c>
      <c r="M2" s="90">
        <v>2005</v>
      </c>
      <c r="N2" s="90">
        <v>1988</v>
      </c>
      <c r="O2" s="90">
        <v>1988</v>
      </c>
      <c r="P2" s="90">
        <v>1974</v>
      </c>
      <c r="Q2" s="90">
        <v>1948</v>
      </c>
      <c r="R2" s="90">
        <v>1903</v>
      </c>
      <c r="S2" s="90">
        <v>1895</v>
      </c>
      <c r="T2" s="90">
        <v>1849</v>
      </c>
      <c r="U2" s="90">
        <v>1823</v>
      </c>
      <c r="V2" s="90">
        <v>1839</v>
      </c>
    </row>
    <row r="3" spans="1:22" x14ac:dyDescent="0.25">
      <c r="A3" s="100" t="s">
        <v>17</v>
      </c>
      <c r="B3" s="91">
        <v>0</v>
      </c>
      <c r="C3" s="91">
        <v>203</v>
      </c>
      <c r="D3" s="91">
        <v>1252</v>
      </c>
      <c r="E3" s="91">
        <v>1248</v>
      </c>
      <c r="F3" s="91">
        <v>1245</v>
      </c>
      <c r="G3" s="91">
        <v>1268</v>
      </c>
      <c r="H3" s="91">
        <v>1269</v>
      </c>
      <c r="I3" s="91">
        <v>1230</v>
      </c>
      <c r="J3" s="91">
        <v>1236</v>
      </c>
      <c r="K3" s="91">
        <v>1231</v>
      </c>
      <c r="L3" s="91">
        <v>1224</v>
      </c>
      <c r="M3" s="91">
        <v>1242</v>
      </c>
      <c r="N3" s="91">
        <v>1227</v>
      </c>
      <c r="O3" s="91">
        <v>1214</v>
      </c>
      <c r="P3" s="90">
        <v>1222</v>
      </c>
      <c r="Q3" s="90">
        <v>1223</v>
      </c>
      <c r="R3" s="90">
        <v>1225</v>
      </c>
      <c r="S3" s="90">
        <v>1226</v>
      </c>
      <c r="T3" s="90">
        <v>1239</v>
      </c>
      <c r="U3" s="90">
        <v>1216</v>
      </c>
      <c r="V3" s="90">
        <v>1211</v>
      </c>
    </row>
    <row r="4" spans="1:22" x14ac:dyDescent="0.25">
      <c r="A4" s="100" t="s">
        <v>18</v>
      </c>
      <c r="B4" s="91">
        <v>0</v>
      </c>
      <c r="C4" s="91">
        <v>103</v>
      </c>
      <c r="D4" s="91">
        <v>641</v>
      </c>
      <c r="E4" s="91">
        <v>651</v>
      </c>
      <c r="F4" s="91">
        <v>655</v>
      </c>
      <c r="G4" s="91">
        <v>647</v>
      </c>
      <c r="H4" s="91">
        <v>631</v>
      </c>
      <c r="I4" s="91">
        <v>623</v>
      </c>
      <c r="J4" s="91">
        <v>646</v>
      </c>
      <c r="K4" s="91">
        <v>654</v>
      </c>
      <c r="L4" s="91">
        <v>643</v>
      </c>
      <c r="M4" s="91">
        <v>647</v>
      </c>
      <c r="N4" s="91">
        <v>660</v>
      </c>
      <c r="O4" s="91">
        <v>674</v>
      </c>
      <c r="P4" s="91">
        <v>675</v>
      </c>
      <c r="Q4" s="91">
        <v>675</v>
      </c>
      <c r="R4" s="91">
        <v>691</v>
      </c>
      <c r="S4" s="91">
        <v>707</v>
      </c>
      <c r="T4" s="91">
        <v>724</v>
      </c>
      <c r="U4" s="90">
        <v>723</v>
      </c>
      <c r="V4" s="90">
        <v>711</v>
      </c>
    </row>
    <row r="5" spans="1:22" x14ac:dyDescent="0.25">
      <c r="A5" s="10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43"/>
    </row>
    <row r="6" spans="1:22" x14ac:dyDescent="0.25">
      <c r="A6" s="42"/>
      <c r="Q6" s="43"/>
    </row>
    <row r="7" spans="1:22" x14ac:dyDescent="0.25">
      <c r="B7" s="43"/>
    </row>
    <row r="11" spans="1:22" x14ac:dyDescent="0.25">
      <c r="A11" s="48"/>
    </row>
    <row r="12" spans="1:22" x14ac:dyDescent="0.25">
      <c r="A12" s="47"/>
    </row>
    <row r="13" spans="1:22" x14ac:dyDescent="0.25">
      <c r="A13" s="47"/>
    </row>
    <row r="14" spans="1:22" x14ac:dyDescent="0.25">
      <c r="A14" s="47"/>
    </row>
    <row r="15" spans="1:22" x14ac:dyDescent="0.25">
      <c r="A15" s="46"/>
    </row>
    <row r="16" spans="1:22" x14ac:dyDescent="0.25">
      <c r="A16" s="47"/>
    </row>
    <row r="17" spans="1:1" x14ac:dyDescent="0.25">
      <c r="A17" s="47"/>
    </row>
    <row r="18" spans="1:1" x14ac:dyDescent="0.25">
      <c r="A18" s="47"/>
    </row>
    <row r="19" spans="1:1" x14ac:dyDescent="0.25">
      <c r="A19" s="46"/>
    </row>
    <row r="20" spans="1:1" x14ac:dyDescent="0.25">
      <c r="A20" s="47"/>
    </row>
    <row r="21" spans="1:1" x14ac:dyDescent="0.25">
      <c r="A21" s="47"/>
    </row>
    <row r="22" spans="1:1" x14ac:dyDescent="0.25">
      <c r="A22" s="47"/>
    </row>
    <row r="23" spans="1:1" x14ac:dyDescent="0.25">
      <c r="A23" s="46"/>
    </row>
    <row r="24" spans="1:1" x14ac:dyDescent="0.25">
      <c r="A24" s="47"/>
    </row>
    <row r="25" spans="1:1" x14ac:dyDescent="0.25">
      <c r="A25" s="47"/>
    </row>
    <row r="26" spans="1:1" x14ac:dyDescent="0.25">
      <c r="A26" s="47"/>
    </row>
    <row r="27" spans="1:1" x14ac:dyDescent="0.25">
      <c r="A27" s="46"/>
    </row>
    <row r="28" spans="1:1" x14ac:dyDescent="0.25">
      <c r="A28" s="47"/>
    </row>
    <row r="29" spans="1:1" x14ac:dyDescent="0.25">
      <c r="A29" s="47"/>
    </row>
    <row r="30" spans="1:1" x14ac:dyDescent="0.25">
      <c r="A30" s="47"/>
    </row>
    <row r="31" spans="1:1" x14ac:dyDescent="0.25">
      <c r="A31" s="46"/>
    </row>
    <row r="32" spans="1:1" x14ac:dyDescent="0.25">
      <c r="A32" s="47"/>
    </row>
    <row r="33" spans="1:1" x14ac:dyDescent="0.25">
      <c r="A33" s="47"/>
    </row>
    <row r="34" spans="1:1" x14ac:dyDescent="0.25">
      <c r="A34" s="47"/>
    </row>
    <row r="35" spans="1:1" x14ac:dyDescent="0.25">
      <c r="A35" s="47" t="s">
        <v>423</v>
      </c>
    </row>
    <row r="36" spans="1:1" x14ac:dyDescent="0.25">
      <c r="A36" s="47" t="s">
        <v>424</v>
      </c>
    </row>
    <row r="37" spans="1:1" x14ac:dyDescent="0.25">
      <c r="A37" s="47" t="s">
        <v>425</v>
      </c>
    </row>
    <row r="38" spans="1:1" x14ac:dyDescent="0.25">
      <c r="A38" s="47"/>
    </row>
    <row r="39" spans="1:1" x14ac:dyDescent="0.25">
      <c r="A39" s="47"/>
    </row>
    <row r="40" spans="1:1" x14ac:dyDescent="0.25">
      <c r="A40" s="47"/>
    </row>
    <row r="41" spans="1:1" x14ac:dyDescent="0.25">
      <c r="A41" s="47"/>
    </row>
    <row r="42" spans="1:1" x14ac:dyDescent="0.25">
      <c r="A42" s="47"/>
    </row>
    <row r="43" spans="1:1" x14ac:dyDescent="0.25">
      <c r="A43" s="47"/>
    </row>
    <row r="44" spans="1:1" x14ac:dyDescent="0.25">
      <c r="A44" s="47"/>
    </row>
    <row r="45" spans="1:1" x14ac:dyDescent="0.25">
      <c r="A45" s="47"/>
    </row>
    <row r="46" spans="1:1" x14ac:dyDescent="0.25">
      <c r="A46" s="47"/>
    </row>
    <row r="47" spans="1:1" x14ac:dyDescent="0.25">
      <c r="A47" s="47"/>
    </row>
    <row r="48" spans="1:1" x14ac:dyDescent="0.25">
      <c r="A48" s="47"/>
    </row>
    <row r="49" spans="1:1" x14ac:dyDescent="0.25">
      <c r="A49" s="47"/>
    </row>
    <row r="50" spans="1:1" x14ac:dyDescent="0.25">
      <c r="A50" s="47"/>
    </row>
    <row r="51" spans="1:1" x14ac:dyDescent="0.25">
      <c r="A51" s="47"/>
    </row>
    <row r="53" spans="1:1" x14ac:dyDescent="0.25">
      <c r="A53" s="47"/>
    </row>
    <row r="54" spans="1:1" x14ac:dyDescent="0.25">
      <c r="A54" s="47"/>
    </row>
    <row r="55" spans="1:1" x14ac:dyDescent="0.25">
      <c r="A55" s="47"/>
    </row>
    <row r="57" spans="1:1" x14ac:dyDescent="0.25">
      <c r="A57" s="47"/>
    </row>
    <row r="58" spans="1:1" x14ac:dyDescent="0.25">
      <c r="A58" s="47"/>
    </row>
    <row r="59" spans="1:1" x14ac:dyDescent="0.25">
      <c r="A59" s="47"/>
    </row>
    <row r="61" spans="1:1" x14ac:dyDescent="0.25">
      <c r="A61" s="47"/>
    </row>
    <row r="62" spans="1:1" x14ac:dyDescent="0.25">
      <c r="A62" s="47"/>
    </row>
    <row r="63" spans="1:1" x14ac:dyDescent="0.25">
      <c r="A63" s="47"/>
    </row>
    <row r="65" spans="1:1" x14ac:dyDescent="0.25">
      <c r="A65" s="47"/>
    </row>
    <row r="66" spans="1:1" x14ac:dyDescent="0.25">
      <c r="A66" s="47"/>
    </row>
    <row r="67" spans="1:1" x14ac:dyDescent="0.25">
      <c r="A67" s="47"/>
    </row>
    <row r="69" spans="1:1" x14ac:dyDescent="0.25">
      <c r="A69" s="47"/>
    </row>
    <row r="70" spans="1:1" x14ac:dyDescent="0.25">
      <c r="A70" s="47"/>
    </row>
    <row r="71" spans="1:1" x14ac:dyDescent="0.25">
      <c r="A71" s="47"/>
    </row>
    <row r="73" spans="1:1" x14ac:dyDescent="0.25">
      <c r="A73" s="47"/>
    </row>
    <row r="74" spans="1:1" x14ac:dyDescent="0.25">
      <c r="A74" s="47"/>
    </row>
    <row r="75" spans="1:1" x14ac:dyDescent="0.25">
      <c r="A75" s="47"/>
    </row>
    <row r="77" spans="1:1" x14ac:dyDescent="0.25">
      <c r="A77" s="47"/>
    </row>
    <row r="78" spans="1:1" x14ac:dyDescent="0.25">
      <c r="A78" s="47"/>
    </row>
    <row r="79" spans="1:1" x14ac:dyDescent="0.25">
      <c r="A79" s="47"/>
    </row>
    <row r="81" spans="1:1" x14ac:dyDescent="0.25">
      <c r="A81" s="47"/>
    </row>
    <row r="82" spans="1:1" x14ac:dyDescent="0.25">
      <c r="A82" s="47"/>
    </row>
    <row r="83" spans="1:1" x14ac:dyDescent="0.25">
      <c r="A83" s="4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6"/>
  <sheetViews>
    <sheetView workbookViewId="0"/>
  </sheetViews>
  <sheetFormatPr defaultRowHeight="15" x14ac:dyDescent="0.25"/>
  <cols>
    <col min="1" max="1" width="21.42578125" customWidth="1"/>
    <col min="2" max="22" width="11.140625" bestFit="1" customWidth="1"/>
  </cols>
  <sheetData>
    <row r="1" spans="1:22" x14ac:dyDescent="0.25">
      <c r="A1" s="49"/>
      <c r="B1" s="60">
        <v>2000</v>
      </c>
      <c r="C1" s="60">
        <v>2001</v>
      </c>
      <c r="D1" s="60">
        <v>2002</v>
      </c>
      <c r="E1" s="60">
        <v>2003</v>
      </c>
      <c r="F1" s="60">
        <v>2004</v>
      </c>
      <c r="G1" s="60">
        <v>2005</v>
      </c>
      <c r="H1" s="60">
        <v>2006</v>
      </c>
      <c r="I1" s="60">
        <v>2007</v>
      </c>
      <c r="J1" s="60">
        <v>2008</v>
      </c>
      <c r="K1" s="60">
        <v>2009</v>
      </c>
      <c r="L1" s="60">
        <v>2010</v>
      </c>
      <c r="M1" s="60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49" t="s">
        <v>19</v>
      </c>
      <c r="B2" s="98">
        <v>428092620</v>
      </c>
      <c r="C2" s="98">
        <v>414223709</v>
      </c>
      <c r="D2" s="98">
        <v>517927233</v>
      </c>
      <c r="E2" s="98">
        <v>338843851</v>
      </c>
      <c r="F2" s="98">
        <v>339721848</v>
      </c>
      <c r="G2" s="98">
        <v>391724532</v>
      </c>
      <c r="H2" s="98">
        <v>482562283</v>
      </c>
      <c r="I2" s="98">
        <v>567433008</v>
      </c>
      <c r="J2" s="98">
        <v>612654780</v>
      </c>
      <c r="K2" s="98">
        <v>504629770</v>
      </c>
      <c r="L2" s="98">
        <v>315319391</v>
      </c>
      <c r="M2" s="98">
        <v>278411947</v>
      </c>
      <c r="N2" s="98">
        <v>249349442</v>
      </c>
      <c r="O2" s="98">
        <v>217799005</v>
      </c>
      <c r="P2" s="98">
        <v>245059727</v>
      </c>
      <c r="Q2" s="98">
        <v>324532257</v>
      </c>
      <c r="R2" s="98">
        <v>348678440</v>
      </c>
      <c r="S2" s="98">
        <v>352970457</v>
      </c>
      <c r="T2" s="98">
        <v>385110378</v>
      </c>
      <c r="U2" s="98">
        <v>556607599</v>
      </c>
      <c r="V2" s="98">
        <v>445022549</v>
      </c>
    </row>
    <row r="3" spans="1:22" x14ac:dyDescent="0.25">
      <c r="A3" s="49" t="s">
        <v>20</v>
      </c>
      <c r="B3" s="98">
        <v>356833277</v>
      </c>
      <c r="C3" s="98">
        <v>344970260</v>
      </c>
      <c r="D3" s="98">
        <v>426170306</v>
      </c>
      <c r="E3" s="98">
        <v>278840094</v>
      </c>
      <c r="F3" s="98">
        <v>282679355</v>
      </c>
      <c r="G3" s="98">
        <v>311372175</v>
      </c>
      <c r="H3" s="98">
        <v>360254512</v>
      </c>
      <c r="I3" s="98">
        <v>410016786</v>
      </c>
      <c r="J3" s="98">
        <v>414991777</v>
      </c>
      <c r="K3" s="98">
        <v>398887406</v>
      </c>
      <c r="L3" s="98">
        <v>249341588</v>
      </c>
      <c r="M3" s="98">
        <v>234110224</v>
      </c>
      <c r="N3" s="98">
        <v>212715184</v>
      </c>
      <c r="O3" s="98">
        <v>193038774</v>
      </c>
      <c r="P3" s="98">
        <v>216966125</v>
      </c>
      <c r="Q3" s="98">
        <v>288293543</v>
      </c>
      <c r="R3" s="98">
        <v>300502241</v>
      </c>
      <c r="S3" s="98">
        <v>292742459</v>
      </c>
      <c r="T3" s="98">
        <v>292138086</v>
      </c>
      <c r="U3" s="98">
        <v>417481198</v>
      </c>
      <c r="V3" s="98">
        <v>348525355</v>
      </c>
    </row>
    <row r="5" spans="1:22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22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2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22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22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22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22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22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22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22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22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22" x14ac:dyDescent="0.2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34" spans="1:1" s="59" customFormat="1" x14ac:dyDescent="0.25"/>
    <row r="35" spans="1:1" x14ac:dyDescent="0.25">
      <c r="A35" s="49" t="s">
        <v>422</v>
      </c>
    </row>
    <row r="36" spans="1:1" x14ac:dyDescent="0.25">
      <c r="A36" s="59"/>
    </row>
    <row r="37" spans="1:1" x14ac:dyDescent="0.25">
      <c r="A37" s="59"/>
    </row>
    <row r="38" spans="1:1" x14ac:dyDescent="0.25">
      <c r="A38" s="59"/>
    </row>
    <row r="39" spans="1:1" x14ac:dyDescent="0.25">
      <c r="A39" s="59"/>
    </row>
    <row r="40" spans="1:1" x14ac:dyDescent="0.25">
      <c r="A40" s="59"/>
    </row>
    <row r="41" spans="1:1" x14ac:dyDescent="0.25">
      <c r="A41" s="59"/>
    </row>
    <row r="42" spans="1:1" x14ac:dyDescent="0.25">
      <c r="A42" s="59"/>
    </row>
    <row r="43" spans="1:1" x14ac:dyDescent="0.25">
      <c r="A43" s="59"/>
    </row>
    <row r="44" spans="1:1" x14ac:dyDescent="0.25">
      <c r="A44" s="59"/>
    </row>
    <row r="45" spans="1:1" x14ac:dyDescent="0.25">
      <c r="A45" s="59"/>
    </row>
    <row r="46" spans="1:1" x14ac:dyDescent="0.25">
      <c r="A46" s="59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95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3.140625" style="63" customWidth="1"/>
    <col min="2" max="2" width="10.5703125" style="50" bestFit="1" customWidth="1"/>
    <col min="3" max="3" width="9.140625" style="50"/>
    <col min="4" max="6" width="13.85546875" style="50" bestFit="1" customWidth="1"/>
    <col min="7" max="7" width="12.5703125" style="50" bestFit="1" customWidth="1"/>
    <col min="8" max="9" width="12.7109375" style="50" bestFit="1" customWidth="1"/>
    <col min="11" max="11" width="10.5703125" style="50" bestFit="1" customWidth="1"/>
    <col min="12" max="12" width="9.140625" style="50"/>
    <col min="13" max="15" width="12.7109375" style="50" bestFit="1" customWidth="1"/>
    <col min="16" max="16" width="12.5703125" style="50" bestFit="1" customWidth="1"/>
    <col min="17" max="18" width="12.7109375" style="50" bestFit="1" customWidth="1"/>
    <col min="20" max="20" width="10.5703125" style="50" bestFit="1" customWidth="1"/>
    <col min="21" max="21" width="9.140625" style="50" bestFit="1" customWidth="1"/>
    <col min="22" max="24" width="12.7109375" style="50" bestFit="1" customWidth="1"/>
    <col min="25" max="25" width="12.5703125" style="50" bestFit="1" customWidth="1"/>
    <col min="26" max="27" width="12.7109375" style="50" bestFit="1" customWidth="1"/>
    <col min="29" max="29" width="10.5703125" style="50" bestFit="1" customWidth="1"/>
    <col min="30" max="30" width="9.140625" style="50"/>
    <col min="31" max="33" width="12.7109375" style="50" bestFit="1" customWidth="1"/>
    <col min="34" max="34" width="12.5703125" bestFit="1" customWidth="1"/>
    <col min="35" max="36" width="12.7109375" bestFit="1" customWidth="1"/>
    <col min="38" max="38" width="10.5703125" style="50" bestFit="1" customWidth="1"/>
    <col min="39" max="39" width="9.140625" style="50"/>
    <col min="40" max="42" width="12.7109375" style="50" bestFit="1" customWidth="1"/>
    <col min="43" max="43" width="12.5703125" style="50" bestFit="1" customWidth="1"/>
    <col min="44" max="45" width="12.7109375" style="50" bestFit="1" customWidth="1"/>
    <col min="47" max="47" width="10.5703125" style="50" bestFit="1" customWidth="1"/>
    <col min="48" max="48" width="9.140625" style="50"/>
    <col min="49" max="51" width="12.7109375" style="50" bestFit="1" customWidth="1"/>
    <col min="52" max="52" width="12.5703125" style="50" bestFit="1" customWidth="1"/>
    <col min="53" max="54" width="12.7109375" style="50" bestFit="1" customWidth="1"/>
    <col min="56" max="56" width="10.5703125" bestFit="1" customWidth="1"/>
    <col min="58" max="60" width="12.7109375" bestFit="1" customWidth="1"/>
    <col min="61" max="61" width="12.5703125" style="50" bestFit="1" customWidth="1"/>
    <col min="62" max="63" width="12.7109375" style="50" bestFit="1" customWidth="1"/>
    <col min="65" max="65" width="10.5703125" style="50" bestFit="1" customWidth="1"/>
    <col min="66" max="66" width="9.140625" style="50" bestFit="1" customWidth="1"/>
    <col min="67" max="72" width="12.7109375" style="50" bestFit="1" customWidth="1"/>
    <col min="74" max="74" width="12.85546875" customWidth="1"/>
    <col min="75" max="75" width="11" customWidth="1"/>
    <col min="76" max="76" width="13.85546875" bestFit="1" customWidth="1"/>
    <col min="77" max="78" width="12.7109375" bestFit="1" customWidth="1"/>
    <col min="79" max="79" width="12.5703125" bestFit="1" customWidth="1"/>
    <col min="80" max="81" width="12.7109375" bestFit="1" customWidth="1"/>
    <col min="83" max="83" width="10.5703125" style="50" bestFit="1" customWidth="1"/>
    <col min="84" max="84" width="9.140625" style="50"/>
    <col min="85" max="87" width="12.7109375" style="50" bestFit="1" customWidth="1"/>
    <col min="88" max="88" width="12.5703125" style="50" bestFit="1" customWidth="1"/>
    <col min="89" max="90" width="12.7109375" style="50" bestFit="1" customWidth="1"/>
    <col min="92" max="92" width="10.5703125" style="50" bestFit="1" customWidth="1"/>
    <col min="93" max="93" width="9.140625" style="50"/>
    <col min="94" max="96" width="12.7109375" style="50" bestFit="1" customWidth="1"/>
    <col min="97" max="97" width="12.5703125" style="50" bestFit="1" customWidth="1"/>
    <col min="98" max="99" width="12.7109375" style="50" bestFit="1" customWidth="1"/>
    <col min="101" max="101" width="10.5703125" style="50" bestFit="1" customWidth="1"/>
    <col min="102" max="102" width="9.140625" style="50"/>
    <col min="103" max="105" width="12.7109375" style="50" bestFit="1" customWidth="1"/>
    <col min="106" max="106" width="12.5703125" style="50" bestFit="1" customWidth="1"/>
    <col min="107" max="108" width="12.7109375" style="50" bestFit="1" customWidth="1"/>
    <col min="110" max="110" width="10.5703125" style="50" bestFit="1" customWidth="1"/>
    <col min="111" max="111" width="9.140625" style="50"/>
    <col min="112" max="114" width="12.7109375" style="50" bestFit="1" customWidth="1"/>
    <col min="115" max="115" width="12.5703125" style="50" bestFit="1" customWidth="1"/>
    <col min="116" max="117" width="12.7109375" style="50" bestFit="1" customWidth="1"/>
    <col min="119" max="119" width="10.5703125" bestFit="1" customWidth="1"/>
    <col min="121" max="123" width="12.7109375" bestFit="1" customWidth="1"/>
    <col min="124" max="124" width="14.7109375" bestFit="1" customWidth="1"/>
    <col min="125" max="125" width="14.28515625" bestFit="1" customWidth="1"/>
    <col min="126" max="126" width="11.140625" bestFit="1" customWidth="1"/>
    <col min="128" max="128" width="10.5703125" style="97" bestFit="1" customWidth="1"/>
    <col min="129" max="129" width="9.140625" style="97"/>
    <col min="130" max="132" width="12.7109375" style="97" bestFit="1" customWidth="1"/>
    <col min="133" max="133" width="12.5703125" bestFit="1" customWidth="1"/>
    <col min="134" max="135" width="12.7109375" bestFit="1" customWidth="1"/>
    <col min="137" max="137" width="10.5703125" style="97" bestFit="1" customWidth="1"/>
    <col min="138" max="138" width="9.140625" style="97"/>
    <col min="139" max="141" width="12.7109375" style="97" bestFit="1" customWidth="1"/>
    <col min="142" max="142" width="12.5703125" bestFit="1" customWidth="1"/>
    <col min="143" max="144" width="12.7109375" bestFit="1" customWidth="1"/>
    <col min="146" max="146" width="10.5703125" style="97" bestFit="1" customWidth="1"/>
    <col min="147" max="147" width="9.140625" style="97"/>
    <col min="148" max="148" width="13.85546875" style="97" bestFit="1" customWidth="1"/>
    <col min="149" max="153" width="12.7109375" style="97" bestFit="1" customWidth="1"/>
    <col min="155" max="155" width="10.5703125" bestFit="1" customWidth="1"/>
    <col min="157" max="157" width="13.85546875" bestFit="1" customWidth="1"/>
    <col min="158" max="159" width="12.7109375" bestFit="1" customWidth="1"/>
    <col min="160" max="160" width="12.5703125" style="97" bestFit="1" customWidth="1"/>
    <col min="161" max="162" width="12.7109375" style="97" bestFit="1" customWidth="1"/>
    <col min="164" max="164" width="10.5703125" bestFit="1" customWidth="1"/>
    <col min="166" max="166" width="13.85546875" bestFit="1" customWidth="1"/>
    <col min="167" max="168" width="12.7109375" bestFit="1" customWidth="1"/>
    <col min="169" max="169" width="12.5703125" style="97" bestFit="1" customWidth="1"/>
    <col min="170" max="171" width="12.7109375" style="97" bestFit="1" customWidth="1"/>
    <col min="173" max="173" width="10.5703125" bestFit="1" customWidth="1"/>
    <col min="175" max="175" width="13.85546875" bestFit="1" customWidth="1"/>
    <col min="176" max="178" width="12.7109375" bestFit="1" customWidth="1"/>
    <col min="179" max="179" width="13.85546875" bestFit="1" customWidth="1"/>
    <col min="180" max="180" width="12.7109375" bestFit="1" customWidth="1"/>
    <col min="182" max="182" width="10.5703125" style="97" bestFit="1" customWidth="1"/>
    <col min="183" max="183" width="9.140625" style="97"/>
    <col min="184" max="184" width="13.85546875" style="97" bestFit="1" customWidth="1"/>
    <col min="185" max="186" width="12.7109375" style="97" bestFit="1" customWidth="1"/>
    <col min="187" max="187" width="12.7109375" bestFit="1" customWidth="1"/>
    <col min="188" max="188" width="13.85546875" bestFit="1" customWidth="1"/>
    <col min="189" max="189" width="12.7109375" bestFit="1" customWidth="1"/>
  </cols>
  <sheetData>
    <row r="1" spans="1:189" x14ac:dyDescent="0.25">
      <c r="A1" s="95"/>
      <c r="B1" s="66">
        <v>2000</v>
      </c>
      <c r="C1" s="67"/>
      <c r="D1" s="67"/>
      <c r="E1" s="67"/>
      <c r="F1" s="67"/>
      <c r="G1" s="67"/>
      <c r="H1" s="67"/>
      <c r="I1" s="67"/>
      <c r="J1" s="59"/>
      <c r="K1" s="66">
        <v>2001</v>
      </c>
      <c r="L1" s="67"/>
      <c r="M1" s="67"/>
      <c r="N1" s="67"/>
      <c r="O1" s="67"/>
      <c r="P1" s="67"/>
      <c r="Q1" s="67"/>
      <c r="R1" s="67"/>
      <c r="S1" s="59"/>
      <c r="T1" s="66">
        <v>2002</v>
      </c>
      <c r="U1" s="67"/>
      <c r="V1" s="67"/>
      <c r="W1" s="67"/>
      <c r="X1" s="67"/>
      <c r="Y1" s="67"/>
      <c r="Z1" s="67"/>
      <c r="AA1" s="67"/>
      <c r="AB1" s="59"/>
      <c r="AC1" s="66">
        <v>2003</v>
      </c>
      <c r="AD1" s="67"/>
      <c r="AE1" s="67"/>
      <c r="AF1" s="67"/>
      <c r="AG1" s="67"/>
      <c r="AH1" s="67"/>
      <c r="AI1" s="67"/>
      <c r="AJ1" s="67"/>
      <c r="AK1" s="59"/>
      <c r="AL1" s="80">
        <v>2004</v>
      </c>
      <c r="AM1" s="67"/>
      <c r="AN1" s="67"/>
      <c r="AO1" s="67"/>
      <c r="AP1" s="67"/>
      <c r="AQ1" s="67"/>
      <c r="AR1" s="67"/>
      <c r="AS1" s="67"/>
      <c r="AT1" s="59"/>
      <c r="AU1" s="80">
        <v>2005</v>
      </c>
      <c r="AV1" s="67"/>
      <c r="AW1" s="67"/>
      <c r="AX1" s="67"/>
      <c r="AY1" s="67"/>
      <c r="AZ1" s="67"/>
      <c r="BA1" s="67"/>
      <c r="BB1" s="67"/>
      <c r="BC1" s="59"/>
      <c r="BD1" s="66">
        <v>2006</v>
      </c>
      <c r="BE1" s="67"/>
      <c r="BF1" s="67"/>
      <c r="BG1" s="67"/>
      <c r="BH1" s="67"/>
      <c r="BI1" s="67"/>
      <c r="BJ1" s="67"/>
      <c r="BK1" s="67"/>
      <c r="BL1" s="59"/>
      <c r="BM1" s="66">
        <v>2007</v>
      </c>
      <c r="BN1" s="67"/>
      <c r="BO1" s="67"/>
      <c r="BP1" s="67"/>
      <c r="BQ1" s="67"/>
      <c r="BR1" s="67"/>
      <c r="BS1" s="67"/>
      <c r="BT1" s="67"/>
      <c r="BU1" s="59"/>
      <c r="BV1" s="66">
        <v>2008</v>
      </c>
      <c r="BW1" s="67"/>
      <c r="BX1" s="67"/>
      <c r="BY1" s="67"/>
      <c r="BZ1" s="67"/>
      <c r="CA1" s="67"/>
      <c r="CB1" s="67"/>
      <c r="CC1" s="67"/>
      <c r="CD1" s="59"/>
      <c r="CE1" s="66">
        <v>2009</v>
      </c>
      <c r="CF1" s="67"/>
      <c r="CG1" s="67"/>
      <c r="CH1" s="67"/>
      <c r="CI1" s="67"/>
      <c r="CJ1" s="67"/>
      <c r="CK1" s="67"/>
      <c r="CL1" s="67"/>
      <c r="CM1" s="59"/>
      <c r="CN1" s="66">
        <v>2010</v>
      </c>
      <c r="CO1" s="67"/>
      <c r="CP1" s="67"/>
      <c r="CQ1" s="67"/>
      <c r="CR1" s="67"/>
      <c r="CS1" s="67"/>
      <c r="CT1" s="67"/>
      <c r="CU1" s="67"/>
      <c r="CV1" s="59"/>
      <c r="CW1" s="66">
        <v>2011</v>
      </c>
      <c r="CX1" s="67"/>
      <c r="CY1" s="67"/>
      <c r="CZ1" s="67"/>
      <c r="DA1" s="67"/>
      <c r="DB1" s="67"/>
      <c r="DC1" s="67"/>
      <c r="DD1" s="67"/>
      <c r="DF1" s="66">
        <v>2012</v>
      </c>
      <c r="DG1" s="67"/>
      <c r="DH1" s="67"/>
      <c r="DI1" s="67"/>
      <c r="DJ1" s="67"/>
      <c r="DK1" s="67"/>
      <c r="DL1" s="67"/>
      <c r="DM1" s="67"/>
      <c r="DO1" s="66">
        <v>2013</v>
      </c>
      <c r="DP1" s="67"/>
      <c r="DQ1" s="67"/>
      <c r="DR1" s="67"/>
      <c r="DS1" s="67"/>
      <c r="DT1" s="67"/>
      <c r="DU1" s="67"/>
      <c r="DV1" s="67"/>
      <c r="DX1" s="60">
        <v>2014</v>
      </c>
      <c r="EG1" s="60">
        <v>2015</v>
      </c>
      <c r="EL1" s="59"/>
      <c r="EM1" s="59"/>
      <c r="EN1" s="59"/>
      <c r="EP1" s="60">
        <v>2016</v>
      </c>
      <c r="EY1" s="60">
        <v>2017</v>
      </c>
      <c r="EZ1" s="97"/>
      <c r="FA1" s="97"/>
      <c r="FB1" s="97"/>
      <c r="FC1" s="97"/>
      <c r="FH1" s="60">
        <v>2018</v>
      </c>
      <c r="FI1" s="97"/>
      <c r="FJ1" s="97"/>
      <c r="FK1" s="97"/>
      <c r="FL1" s="97"/>
      <c r="FQ1" s="60">
        <v>2019</v>
      </c>
      <c r="FR1" s="97"/>
      <c r="FS1" s="97"/>
      <c r="FT1" s="97"/>
      <c r="FU1" s="97"/>
      <c r="FV1" s="97"/>
      <c r="FW1" s="97"/>
      <c r="FX1" s="97"/>
      <c r="FZ1" s="60">
        <v>2020</v>
      </c>
      <c r="GE1" s="97"/>
      <c r="GF1" s="97"/>
      <c r="GG1" s="97"/>
    </row>
    <row r="2" spans="1:189" x14ac:dyDescent="0.25">
      <c r="A2" s="63" t="s">
        <v>402</v>
      </c>
      <c r="B2" s="68" t="s">
        <v>27</v>
      </c>
      <c r="C2" s="68" t="s">
        <v>28</v>
      </c>
      <c r="D2" s="68" t="s">
        <v>5</v>
      </c>
      <c r="E2" s="68" t="s">
        <v>6</v>
      </c>
      <c r="F2" s="68" t="s">
        <v>7</v>
      </c>
      <c r="G2" s="68" t="s">
        <v>29</v>
      </c>
      <c r="H2" s="68" t="s">
        <v>30</v>
      </c>
      <c r="I2" s="68" t="s">
        <v>31</v>
      </c>
      <c r="J2" s="59"/>
      <c r="K2" s="68" t="s">
        <v>27</v>
      </c>
      <c r="L2" s="68" t="s">
        <v>28</v>
      </c>
      <c r="M2" s="68" t="s">
        <v>5</v>
      </c>
      <c r="N2" s="68" t="s">
        <v>6</v>
      </c>
      <c r="O2" s="68" t="s">
        <v>7</v>
      </c>
      <c r="P2" s="68" t="s">
        <v>29</v>
      </c>
      <c r="Q2" s="68" t="s">
        <v>30</v>
      </c>
      <c r="R2" s="68" t="s">
        <v>31</v>
      </c>
      <c r="S2" s="59"/>
      <c r="T2" s="68" t="s">
        <v>27</v>
      </c>
      <c r="U2" s="68" t="s">
        <v>28</v>
      </c>
      <c r="V2" s="68" t="s">
        <v>5</v>
      </c>
      <c r="W2" s="68" t="s">
        <v>6</v>
      </c>
      <c r="X2" s="68" t="s">
        <v>7</v>
      </c>
      <c r="Y2" s="68" t="s">
        <v>29</v>
      </c>
      <c r="Z2" s="68" t="s">
        <v>30</v>
      </c>
      <c r="AA2" s="68" t="s">
        <v>31</v>
      </c>
      <c r="AB2" s="59"/>
      <c r="AC2" s="68" t="s">
        <v>27</v>
      </c>
      <c r="AD2" s="68" t="s">
        <v>28</v>
      </c>
      <c r="AE2" s="68" t="s">
        <v>5</v>
      </c>
      <c r="AF2" s="68" t="s">
        <v>6</v>
      </c>
      <c r="AG2" s="68" t="s">
        <v>7</v>
      </c>
      <c r="AH2" s="68" t="s">
        <v>29</v>
      </c>
      <c r="AI2" s="68" t="s">
        <v>30</v>
      </c>
      <c r="AJ2" s="68" t="s">
        <v>31</v>
      </c>
      <c r="AK2" s="59"/>
      <c r="AL2" s="68" t="s">
        <v>27</v>
      </c>
      <c r="AM2" s="68" t="s">
        <v>28</v>
      </c>
      <c r="AN2" s="68" t="s">
        <v>5</v>
      </c>
      <c r="AO2" s="68" t="s">
        <v>6</v>
      </c>
      <c r="AP2" s="68" t="s">
        <v>7</v>
      </c>
      <c r="AQ2" s="68" t="s">
        <v>29</v>
      </c>
      <c r="AR2" s="68" t="s">
        <v>30</v>
      </c>
      <c r="AS2" s="68" t="s">
        <v>31</v>
      </c>
      <c r="AT2" s="59"/>
      <c r="AU2" s="68" t="s">
        <v>27</v>
      </c>
      <c r="AV2" s="68" t="s">
        <v>28</v>
      </c>
      <c r="AW2" s="68" t="s">
        <v>5</v>
      </c>
      <c r="AX2" s="68" t="s">
        <v>6</v>
      </c>
      <c r="AY2" s="68" t="s">
        <v>7</v>
      </c>
      <c r="AZ2" s="68" t="s">
        <v>29</v>
      </c>
      <c r="BA2" s="68" t="s">
        <v>30</v>
      </c>
      <c r="BB2" s="68" t="s">
        <v>31</v>
      </c>
      <c r="BC2" s="59"/>
      <c r="BD2" s="68" t="s">
        <v>27</v>
      </c>
      <c r="BE2" s="68" t="s">
        <v>28</v>
      </c>
      <c r="BF2" s="68" t="s">
        <v>5</v>
      </c>
      <c r="BG2" s="68" t="s">
        <v>6</v>
      </c>
      <c r="BH2" s="68" t="s">
        <v>7</v>
      </c>
      <c r="BI2" s="68" t="s">
        <v>29</v>
      </c>
      <c r="BJ2" s="68" t="s">
        <v>30</v>
      </c>
      <c r="BK2" s="68" t="s">
        <v>31</v>
      </c>
      <c r="BL2" s="59"/>
      <c r="BM2" s="68" t="s">
        <v>27</v>
      </c>
      <c r="BN2" s="68" t="s">
        <v>28</v>
      </c>
      <c r="BO2" s="68" t="s">
        <v>5</v>
      </c>
      <c r="BP2" s="68" t="s">
        <v>6</v>
      </c>
      <c r="BQ2" s="68" t="s">
        <v>7</v>
      </c>
      <c r="BR2" s="68" t="s">
        <v>29</v>
      </c>
      <c r="BS2" s="68" t="s">
        <v>30</v>
      </c>
      <c r="BT2" s="68" t="s">
        <v>31</v>
      </c>
      <c r="BU2" s="59"/>
      <c r="BV2" s="68" t="s">
        <v>27</v>
      </c>
      <c r="BW2" s="68" t="s">
        <v>28</v>
      </c>
      <c r="BX2" s="68" t="s">
        <v>5</v>
      </c>
      <c r="BY2" s="68" t="s">
        <v>6</v>
      </c>
      <c r="BZ2" s="68" t="s">
        <v>7</v>
      </c>
      <c r="CA2" s="68" t="s">
        <v>29</v>
      </c>
      <c r="CB2" s="68" t="s">
        <v>30</v>
      </c>
      <c r="CC2" s="68" t="s">
        <v>31</v>
      </c>
      <c r="CD2" s="59"/>
      <c r="CE2" s="68" t="s">
        <v>27</v>
      </c>
      <c r="CF2" s="68" t="s">
        <v>28</v>
      </c>
      <c r="CG2" s="68" t="s">
        <v>5</v>
      </c>
      <c r="CH2" s="68" t="s">
        <v>6</v>
      </c>
      <c r="CI2" s="68" t="s">
        <v>7</v>
      </c>
      <c r="CJ2" s="68" t="s">
        <v>29</v>
      </c>
      <c r="CK2" s="68" t="s">
        <v>30</v>
      </c>
      <c r="CL2" s="68" t="s">
        <v>31</v>
      </c>
      <c r="CM2" s="59"/>
      <c r="CN2" s="68" t="s">
        <v>27</v>
      </c>
      <c r="CO2" s="68" t="s">
        <v>28</v>
      </c>
      <c r="CP2" s="68" t="s">
        <v>5</v>
      </c>
      <c r="CQ2" s="68" t="s">
        <v>6</v>
      </c>
      <c r="CR2" s="68" t="s">
        <v>7</v>
      </c>
      <c r="CS2" s="68" t="s">
        <v>29</v>
      </c>
      <c r="CT2" s="68" t="s">
        <v>30</v>
      </c>
      <c r="CU2" s="68" t="s">
        <v>31</v>
      </c>
      <c r="CV2" s="59"/>
      <c r="CW2" s="68" t="s">
        <v>27</v>
      </c>
      <c r="CX2" s="68" t="s">
        <v>28</v>
      </c>
      <c r="CY2" s="68" t="s">
        <v>5</v>
      </c>
      <c r="CZ2" s="68" t="s">
        <v>6</v>
      </c>
      <c r="DA2" s="68" t="s">
        <v>7</v>
      </c>
      <c r="DB2" s="68" t="s">
        <v>29</v>
      </c>
      <c r="DC2" s="68" t="s">
        <v>30</v>
      </c>
      <c r="DD2" s="68" t="s">
        <v>31</v>
      </c>
      <c r="DF2" s="68" t="s">
        <v>27</v>
      </c>
      <c r="DG2" s="68" t="s">
        <v>28</v>
      </c>
      <c r="DH2" s="68" t="s">
        <v>5</v>
      </c>
      <c r="DI2" s="68" t="s">
        <v>6</v>
      </c>
      <c r="DJ2" s="68" t="s">
        <v>7</v>
      </c>
      <c r="DK2" s="68" t="s">
        <v>29</v>
      </c>
      <c r="DL2" s="68" t="s">
        <v>30</v>
      </c>
      <c r="DM2" s="68" t="s">
        <v>31</v>
      </c>
      <c r="DO2" s="68" t="s">
        <v>27</v>
      </c>
      <c r="DP2" s="68" t="s">
        <v>28</v>
      </c>
      <c r="DQ2" s="68" t="s">
        <v>5</v>
      </c>
      <c r="DR2" s="68" t="s">
        <v>6</v>
      </c>
      <c r="DS2" s="68" t="s">
        <v>7</v>
      </c>
      <c r="DT2" s="68" t="s">
        <v>29</v>
      </c>
      <c r="DU2" s="68" t="s">
        <v>30</v>
      </c>
      <c r="DV2" s="68" t="s">
        <v>31</v>
      </c>
      <c r="DX2" s="68" t="s">
        <v>27</v>
      </c>
      <c r="DY2" s="68" t="s">
        <v>28</v>
      </c>
      <c r="DZ2" s="68" t="s">
        <v>5</v>
      </c>
      <c r="EA2" s="68" t="s">
        <v>6</v>
      </c>
      <c r="EB2" s="68" t="s">
        <v>7</v>
      </c>
      <c r="EC2" s="68" t="s">
        <v>29</v>
      </c>
      <c r="ED2" s="68" t="s">
        <v>30</v>
      </c>
      <c r="EE2" s="68" t="s">
        <v>31</v>
      </c>
      <c r="EG2" s="68" t="s">
        <v>27</v>
      </c>
      <c r="EH2" s="68" t="s">
        <v>28</v>
      </c>
      <c r="EI2" s="68" t="s">
        <v>5</v>
      </c>
      <c r="EJ2" s="68" t="s">
        <v>6</v>
      </c>
      <c r="EK2" s="68" t="s">
        <v>7</v>
      </c>
      <c r="EL2" s="68" t="s">
        <v>29</v>
      </c>
      <c r="EM2" s="68" t="s">
        <v>30</v>
      </c>
      <c r="EN2" s="68" t="s">
        <v>31</v>
      </c>
      <c r="EP2" s="68" t="s">
        <v>27</v>
      </c>
      <c r="EQ2" s="68" t="s">
        <v>28</v>
      </c>
      <c r="ER2" s="68" t="s">
        <v>5</v>
      </c>
      <c r="ES2" s="68" t="s">
        <v>6</v>
      </c>
      <c r="ET2" s="68" t="s">
        <v>7</v>
      </c>
      <c r="EU2" s="68" t="s">
        <v>29</v>
      </c>
      <c r="EV2" s="68" t="s">
        <v>30</v>
      </c>
      <c r="EW2" s="68" t="s">
        <v>31</v>
      </c>
      <c r="EY2" s="68" t="s">
        <v>27</v>
      </c>
      <c r="EZ2" s="68" t="s">
        <v>28</v>
      </c>
      <c r="FA2" s="68" t="s">
        <v>5</v>
      </c>
      <c r="FB2" s="68" t="s">
        <v>6</v>
      </c>
      <c r="FC2" s="68" t="s">
        <v>7</v>
      </c>
      <c r="FD2" s="68" t="s">
        <v>29</v>
      </c>
      <c r="FE2" s="68" t="s">
        <v>30</v>
      </c>
      <c r="FF2" s="68" t="s">
        <v>31</v>
      </c>
      <c r="FH2" s="68" t="s">
        <v>27</v>
      </c>
      <c r="FI2" s="68" t="s">
        <v>28</v>
      </c>
      <c r="FJ2" s="68" t="s">
        <v>5</v>
      </c>
      <c r="FK2" s="68" t="s">
        <v>6</v>
      </c>
      <c r="FL2" s="68" t="s">
        <v>7</v>
      </c>
      <c r="FM2" s="68" t="s">
        <v>29</v>
      </c>
      <c r="FN2" s="68" t="s">
        <v>30</v>
      </c>
      <c r="FO2" s="68" t="s">
        <v>31</v>
      </c>
      <c r="FQ2" s="68" t="s">
        <v>27</v>
      </c>
      <c r="FR2" s="68" t="s">
        <v>28</v>
      </c>
      <c r="FS2" s="68" t="s">
        <v>5</v>
      </c>
      <c r="FT2" s="68" t="s">
        <v>6</v>
      </c>
      <c r="FU2" s="68" t="s">
        <v>7</v>
      </c>
      <c r="FV2" s="68" t="s">
        <v>29</v>
      </c>
      <c r="FW2" s="68" t="s">
        <v>30</v>
      </c>
      <c r="FX2" s="68" t="s">
        <v>31</v>
      </c>
      <c r="FZ2" s="68" t="s">
        <v>27</v>
      </c>
      <c r="GA2" s="68" t="s">
        <v>28</v>
      </c>
      <c r="GB2" s="68" t="s">
        <v>5</v>
      </c>
      <c r="GC2" s="68" t="s">
        <v>6</v>
      </c>
      <c r="GD2" s="68" t="s">
        <v>7</v>
      </c>
      <c r="GE2" s="68" t="s">
        <v>29</v>
      </c>
      <c r="GF2" s="68" t="s">
        <v>30</v>
      </c>
      <c r="GG2" s="68" t="s">
        <v>31</v>
      </c>
    </row>
    <row r="3" spans="1:189" x14ac:dyDescent="0.25">
      <c r="A3" s="63" t="s">
        <v>409</v>
      </c>
      <c r="B3" s="71" t="s">
        <v>0</v>
      </c>
      <c r="C3" s="71">
        <v>331</v>
      </c>
      <c r="D3" s="72">
        <v>306395164</v>
      </c>
      <c r="E3" s="72">
        <v>289959634</v>
      </c>
      <c r="F3" s="72">
        <v>289959634</v>
      </c>
      <c r="G3" s="71">
        <v>0</v>
      </c>
      <c r="H3" s="72">
        <v>306395164</v>
      </c>
      <c r="I3" s="71">
        <v>0</v>
      </c>
      <c r="K3" s="71" t="s">
        <v>0</v>
      </c>
      <c r="L3" s="71">
        <v>317</v>
      </c>
      <c r="M3" s="72">
        <v>300070613</v>
      </c>
      <c r="N3" s="72">
        <v>297635143</v>
      </c>
      <c r="O3" s="72">
        <v>297635143</v>
      </c>
      <c r="P3" s="72">
        <v>3947960</v>
      </c>
      <c r="Q3" s="72">
        <v>300070613</v>
      </c>
      <c r="R3" s="71">
        <v>0</v>
      </c>
      <c r="T3" s="71" t="s">
        <v>0</v>
      </c>
      <c r="U3" s="71">
        <v>378</v>
      </c>
      <c r="V3" s="72">
        <v>316542058</v>
      </c>
      <c r="W3" s="72">
        <v>312158173</v>
      </c>
      <c r="X3" s="72">
        <v>312158173</v>
      </c>
      <c r="Y3" s="72">
        <v>3856450</v>
      </c>
      <c r="Z3" s="72">
        <v>316542058</v>
      </c>
      <c r="AA3" s="71">
        <v>0</v>
      </c>
      <c r="AC3" s="71" t="s">
        <v>0</v>
      </c>
      <c r="AD3" s="71">
        <v>351</v>
      </c>
      <c r="AE3" s="72">
        <v>280410251</v>
      </c>
      <c r="AF3" s="72">
        <v>279622569</v>
      </c>
      <c r="AG3" s="72">
        <v>279622569</v>
      </c>
      <c r="AH3" s="72">
        <v>103180</v>
      </c>
      <c r="AI3" s="72">
        <v>280410251</v>
      </c>
      <c r="AJ3" s="71">
        <v>0</v>
      </c>
      <c r="AL3" s="71" t="s">
        <v>0</v>
      </c>
      <c r="AM3" s="71">
        <v>341</v>
      </c>
      <c r="AN3" s="72">
        <v>316234263</v>
      </c>
      <c r="AO3" s="72">
        <v>315336294</v>
      </c>
      <c r="AP3" s="72">
        <v>315336294</v>
      </c>
      <c r="AQ3" s="72">
        <v>0</v>
      </c>
      <c r="AR3" s="72">
        <v>316234263</v>
      </c>
      <c r="AS3" s="72">
        <v>0</v>
      </c>
      <c r="AU3" s="71" t="s">
        <v>0</v>
      </c>
      <c r="AV3" s="71">
        <v>344</v>
      </c>
      <c r="AW3" s="72">
        <v>280094927</v>
      </c>
      <c r="AX3" s="72">
        <v>278782200</v>
      </c>
      <c r="AY3" s="72">
        <v>278782200</v>
      </c>
      <c r="AZ3" s="71">
        <v>0</v>
      </c>
      <c r="BA3" s="72">
        <v>280094927</v>
      </c>
      <c r="BB3" s="71">
        <v>0</v>
      </c>
      <c r="BD3" s="71" t="s">
        <v>0</v>
      </c>
      <c r="BE3" s="71">
        <v>320</v>
      </c>
      <c r="BF3" s="72">
        <v>282527251</v>
      </c>
      <c r="BG3" s="72">
        <v>278917480</v>
      </c>
      <c r="BH3" s="72">
        <v>278917480</v>
      </c>
      <c r="BI3" s="71">
        <v>0</v>
      </c>
      <c r="BJ3" s="72">
        <v>282527251</v>
      </c>
      <c r="BK3" s="71">
        <v>0</v>
      </c>
      <c r="BM3" s="71" t="s">
        <v>0</v>
      </c>
      <c r="BN3" s="71">
        <v>343</v>
      </c>
      <c r="BO3" s="72">
        <v>327605820</v>
      </c>
      <c r="BP3" s="72">
        <v>317528119</v>
      </c>
      <c r="BQ3" s="72">
        <v>317528119</v>
      </c>
      <c r="BR3" s="71">
        <v>0</v>
      </c>
      <c r="BS3" s="72">
        <v>327605820</v>
      </c>
      <c r="BT3" s="71">
        <v>0</v>
      </c>
      <c r="BV3" s="71" t="s">
        <v>0</v>
      </c>
      <c r="BW3" s="71">
        <v>342</v>
      </c>
      <c r="BX3" s="72">
        <v>307457248</v>
      </c>
      <c r="BY3" s="72">
        <v>305064060</v>
      </c>
      <c r="BZ3" s="72">
        <v>305064060</v>
      </c>
      <c r="CA3" s="71">
        <v>0</v>
      </c>
      <c r="CB3" s="72">
        <v>307457248</v>
      </c>
      <c r="CC3" s="71">
        <v>0</v>
      </c>
      <c r="CE3" s="71" t="s">
        <v>0</v>
      </c>
      <c r="CF3" s="71">
        <v>355</v>
      </c>
      <c r="CG3" s="72">
        <v>391026077</v>
      </c>
      <c r="CH3" s="72">
        <v>389823310</v>
      </c>
      <c r="CI3" s="72">
        <v>389823310</v>
      </c>
      <c r="CJ3" s="71">
        <v>0</v>
      </c>
      <c r="CK3" s="72">
        <v>391026077</v>
      </c>
      <c r="CL3" s="71">
        <v>0</v>
      </c>
      <c r="CN3" s="71" t="s">
        <v>0</v>
      </c>
      <c r="CO3" s="71">
        <v>394</v>
      </c>
      <c r="CP3" s="72">
        <v>400806509</v>
      </c>
      <c r="CQ3" s="72">
        <v>399447630</v>
      </c>
      <c r="CR3" s="72">
        <v>399447630</v>
      </c>
      <c r="CS3" s="71">
        <v>0</v>
      </c>
      <c r="CT3" s="72">
        <v>400806509</v>
      </c>
      <c r="CU3" s="71">
        <v>0</v>
      </c>
      <c r="CW3" s="71" t="s">
        <v>0</v>
      </c>
      <c r="CX3" s="71">
        <v>401</v>
      </c>
      <c r="CY3" s="72">
        <v>431548251</v>
      </c>
      <c r="CZ3" s="72">
        <v>332891910</v>
      </c>
      <c r="DA3" s="72">
        <v>332891910</v>
      </c>
      <c r="DB3" s="71">
        <v>0</v>
      </c>
      <c r="DC3" s="72">
        <v>431548251</v>
      </c>
      <c r="DD3" s="71">
        <v>0</v>
      </c>
      <c r="DF3" s="71" t="s">
        <v>0</v>
      </c>
      <c r="DG3" s="71">
        <v>407</v>
      </c>
      <c r="DH3" s="72">
        <v>425312659</v>
      </c>
      <c r="DI3" s="72">
        <v>318491640</v>
      </c>
      <c r="DJ3" s="72">
        <v>318491640</v>
      </c>
      <c r="DK3" s="71">
        <v>0</v>
      </c>
      <c r="DL3" s="72">
        <v>425312659</v>
      </c>
      <c r="DM3" s="71">
        <v>0</v>
      </c>
      <c r="DO3" s="50" t="s">
        <v>0</v>
      </c>
      <c r="DP3" s="97">
        <v>420</v>
      </c>
      <c r="DQ3" s="98">
        <v>427958868</v>
      </c>
      <c r="DR3" s="98">
        <v>309676305</v>
      </c>
      <c r="DS3" s="98">
        <v>309676305</v>
      </c>
      <c r="DT3" s="97">
        <v>0</v>
      </c>
      <c r="DU3" s="98">
        <v>427958868</v>
      </c>
      <c r="DV3" s="97">
        <v>0</v>
      </c>
      <c r="DX3" s="97" t="s">
        <v>0</v>
      </c>
      <c r="DY3" s="97">
        <v>416</v>
      </c>
      <c r="DZ3" s="98">
        <v>459426488</v>
      </c>
      <c r="EA3" s="98">
        <v>314949930</v>
      </c>
      <c r="EB3" s="98">
        <v>314949930</v>
      </c>
      <c r="EC3" s="98">
        <v>0</v>
      </c>
      <c r="ED3" s="103">
        <v>459426488</v>
      </c>
      <c r="EE3" s="98">
        <v>0</v>
      </c>
      <c r="EG3" s="97" t="s">
        <v>0</v>
      </c>
      <c r="EH3" s="97">
        <v>439</v>
      </c>
      <c r="EI3" s="98">
        <v>528193980</v>
      </c>
      <c r="EJ3" s="98">
        <v>341280125</v>
      </c>
      <c r="EK3" s="98">
        <v>341280125</v>
      </c>
      <c r="EL3" s="98">
        <v>0</v>
      </c>
      <c r="EM3" s="98">
        <v>528193980</v>
      </c>
      <c r="EN3" s="98">
        <v>0</v>
      </c>
      <c r="EP3" s="97" t="s">
        <v>0</v>
      </c>
      <c r="EQ3" s="97">
        <v>421</v>
      </c>
      <c r="ER3" s="98">
        <v>439156511</v>
      </c>
      <c r="ES3" s="98">
        <v>349844755</v>
      </c>
      <c r="ET3" s="98">
        <v>349844755</v>
      </c>
      <c r="EU3" s="97">
        <v>0</v>
      </c>
      <c r="EV3" s="98">
        <v>439156511</v>
      </c>
      <c r="EW3" s="97">
        <v>0</v>
      </c>
      <c r="EY3" s="97" t="s">
        <v>0</v>
      </c>
      <c r="EZ3" s="71">
        <v>440</v>
      </c>
      <c r="FA3" s="72">
        <v>479267930</v>
      </c>
      <c r="FB3" s="72">
        <v>369011180</v>
      </c>
      <c r="FC3" s="72">
        <v>369011180</v>
      </c>
      <c r="FD3" s="71">
        <v>0</v>
      </c>
      <c r="FE3" s="72">
        <v>479267930</v>
      </c>
      <c r="FF3" s="71">
        <v>0</v>
      </c>
      <c r="FH3" s="97" t="s">
        <v>0</v>
      </c>
      <c r="FI3" s="97">
        <v>456</v>
      </c>
      <c r="FJ3" s="98">
        <v>504046951</v>
      </c>
      <c r="FK3" s="98">
        <v>496119310</v>
      </c>
      <c r="FL3" s="98">
        <v>496119310</v>
      </c>
      <c r="FM3" s="97">
        <v>0</v>
      </c>
      <c r="FN3" s="98">
        <v>504046951</v>
      </c>
      <c r="FO3" s="97">
        <v>0</v>
      </c>
      <c r="FQ3" s="97" t="s">
        <v>0</v>
      </c>
      <c r="FR3" s="97">
        <v>822</v>
      </c>
      <c r="FS3" s="107">
        <v>493839674</v>
      </c>
      <c r="FT3" s="107">
        <v>482686270</v>
      </c>
      <c r="FU3" s="107">
        <v>482686270</v>
      </c>
      <c r="FV3" s="107">
        <v>0</v>
      </c>
      <c r="FW3" s="107">
        <v>493839674</v>
      </c>
      <c r="FX3" s="107">
        <v>0</v>
      </c>
      <c r="FZ3" s="97" t="s">
        <v>0</v>
      </c>
      <c r="GA3" s="97">
        <v>851</v>
      </c>
      <c r="GB3" s="98">
        <v>532505066</v>
      </c>
      <c r="GC3" s="98">
        <v>518690510</v>
      </c>
      <c r="GD3" s="98">
        <v>518690510</v>
      </c>
      <c r="GE3" s="98">
        <v>0</v>
      </c>
      <c r="GF3" s="98">
        <v>532505066</v>
      </c>
      <c r="GG3" s="98">
        <v>0</v>
      </c>
    </row>
    <row r="4" spans="1:189" x14ac:dyDescent="0.25">
      <c r="A4" s="63" t="s">
        <v>25</v>
      </c>
      <c r="B4" s="59" t="s">
        <v>159</v>
      </c>
      <c r="C4" s="71">
        <v>3714</v>
      </c>
      <c r="D4" s="72">
        <v>312786600</v>
      </c>
      <c r="E4" s="72">
        <v>306205831</v>
      </c>
      <c r="F4" s="72">
        <v>396925222</v>
      </c>
      <c r="G4" s="72">
        <v>6486068</v>
      </c>
      <c r="H4" s="72">
        <v>312786600</v>
      </c>
      <c r="I4" s="71">
        <v>0</v>
      </c>
      <c r="K4" s="59" t="s">
        <v>159</v>
      </c>
      <c r="L4" s="71">
        <v>3594</v>
      </c>
      <c r="M4" s="72">
        <v>322061422</v>
      </c>
      <c r="N4" s="72">
        <v>315420430</v>
      </c>
      <c r="O4" s="72">
        <v>429790001</v>
      </c>
      <c r="P4" s="72">
        <v>6402547</v>
      </c>
      <c r="Q4" s="72">
        <v>322061422</v>
      </c>
      <c r="R4" s="71">
        <v>0</v>
      </c>
      <c r="T4" s="59" t="s">
        <v>159</v>
      </c>
      <c r="U4" s="71">
        <v>3342</v>
      </c>
      <c r="V4" s="72">
        <v>320550061</v>
      </c>
      <c r="W4" s="72">
        <v>316436076</v>
      </c>
      <c r="X4" s="72">
        <v>446882825</v>
      </c>
      <c r="Y4" s="72">
        <v>3875103</v>
      </c>
      <c r="Z4" s="72">
        <v>320550061</v>
      </c>
      <c r="AA4" s="71">
        <v>0</v>
      </c>
      <c r="AC4" s="59" t="s">
        <v>159</v>
      </c>
      <c r="AD4" s="71">
        <v>3316</v>
      </c>
      <c r="AE4" s="72">
        <v>320971645</v>
      </c>
      <c r="AF4" s="72">
        <v>316905424</v>
      </c>
      <c r="AG4" s="72">
        <v>469689070</v>
      </c>
      <c r="AH4" s="72">
        <v>3969657</v>
      </c>
      <c r="AI4" s="72">
        <v>320971645</v>
      </c>
      <c r="AJ4" s="71">
        <v>0</v>
      </c>
      <c r="AL4" s="59" t="s">
        <v>159</v>
      </c>
      <c r="AM4" s="71">
        <v>2960</v>
      </c>
      <c r="AN4" s="72">
        <v>318038384</v>
      </c>
      <c r="AO4" s="72">
        <v>315267430</v>
      </c>
      <c r="AP4" s="72">
        <v>493653371</v>
      </c>
      <c r="AQ4" s="72">
        <v>2652259</v>
      </c>
      <c r="AR4" s="72">
        <v>318038384</v>
      </c>
      <c r="AS4" s="71">
        <v>0</v>
      </c>
      <c r="AU4" s="59" t="s">
        <v>159</v>
      </c>
      <c r="AV4" s="71">
        <v>3050</v>
      </c>
      <c r="AW4" s="72">
        <v>323716558</v>
      </c>
      <c r="AX4" s="72">
        <v>320588850</v>
      </c>
      <c r="AY4" s="72">
        <v>526401415</v>
      </c>
      <c r="AZ4" s="72">
        <v>3037804</v>
      </c>
      <c r="BA4" s="72">
        <v>323716558</v>
      </c>
      <c r="BB4" s="72">
        <v>0</v>
      </c>
      <c r="BD4" s="59" t="s">
        <v>159</v>
      </c>
      <c r="BE4" s="71">
        <v>3137</v>
      </c>
      <c r="BF4" s="72">
        <v>330409396</v>
      </c>
      <c r="BG4" s="72">
        <v>325555391</v>
      </c>
      <c r="BH4" s="72">
        <v>550657244</v>
      </c>
      <c r="BI4" s="72">
        <v>4786407</v>
      </c>
      <c r="BJ4" s="72">
        <v>330409396</v>
      </c>
      <c r="BK4" s="71">
        <v>0</v>
      </c>
      <c r="BM4" s="59" t="s">
        <v>159</v>
      </c>
      <c r="BN4" s="71">
        <v>3273</v>
      </c>
      <c r="BO4" s="72">
        <v>353024029</v>
      </c>
      <c r="BP4" s="72">
        <v>349855605</v>
      </c>
      <c r="BQ4" s="72">
        <v>589657717</v>
      </c>
      <c r="BR4" s="72">
        <v>3126038</v>
      </c>
      <c r="BS4" s="72">
        <v>353024029</v>
      </c>
      <c r="BT4" s="71">
        <v>0</v>
      </c>
      <c r="BV4" s="59" t="s">
        <v>159</v>
      </c>
      <c r="BW4" s="71">
        <v>3220</v>
      </c>
      <c r="BX4" s="72">
        <v>362750412</v>
      </c>
      <c r="BY4" s="72">
        <v>358994770</v>
      </c>
      <c r="BZ4" s="72">
        <v>607340457</v>
      </c>
      <c r="CA4" s="72">
        <v>3731245</v>
      </c>
      <c r="CB4" s="72">
        <v>362750412</v>
      </c>
      <c r="CC4" s="71">
        <v>0</v>
      </c>
      <c r="CE4" s="59" t="s">
        <v>159</v>
      </c>
      <c r="CF4" s="71">
        <v>3404</v>
      </c>
      <c r="CG4" s="72">
        <v>382130448</v>
      </c>
      <c r="CH4" s="72">
        <v>377324432</v>
      </c>
      <c r="CI4" s="72">
        <v>623398581</v>
      </c>
      <c r="CJ4" s="72">
        <v>4791580</v>
      </c>
      <c r="CK4" s="72">
        <v>382130448</v>
      </c>
      <c r="CL4" s="71">
        <v>0</v>
      </c>
      <c r="CN4" s="59" t="s">
        <v>159</v>
      </c>
      <c r="CO4" s="71">
        <v>3848</v>
      </c>
      <c r="CP4" s="72">
        <v>379690502</v>
      </c>
      <c r="CQ4" s="72">
        <v>372151022</v>
      </c>
      <c r="CR4" s="72">
        <v>650833530</v>
      </c>
      <c r="CS4" s="72">
        <v>7539480</v>
      </c>
      <c r="CT4" s="72">
        <v>379690502</v>
      </c>
      <c r="CU4" s="71">
        <v>0</v>
      </c>
      <c r="CW4" s="59" t="s">
        <v>159</v>
      </c>
      <c r="CX4" s="71">
        <v>4074</v>
      </c>
      <c r="CY4" s="72">
        <v>373607156</v>
      </c>
      <c r="CZ4" s="72">
        <v>364944627</v>
      </c>
      <c r="DA4" s="72">
        <v>662606496</v>
      </c>
      <c r="DB4" s="72">
        <v>8662529</v>
      </c>
      <c r="DC4" s="72">
        <v>373607156</v>
      </c>
      <c r="DD4" s="71">
        <v>0</v>
      </c>
      <c r="DF4" s="59" t="s">
        <v>159</v>
      </c>
      <c r="DG4" s="69">
        <v>4056</v>
      </c>
      <c r="DH4" s="70">
        <v>381624157</v>
      </c>
      <c r="DI4" s="70">
        <v>372455633</v>
      </c>
      <c r="DJ4" s="70">
        <v>692359669</v>
      </c>
      <c r="DK4" s="70">
        <v>9168524</v>
      </c>
      <c r="DL4" s="70">
        <v>381624157</v>
      </c>
      <c r="DM4" s="69">
        <v>0</v>
      </c>
      <c r="DO4" s="50" t="s">
        <v>159</v>
      </c>
      <c r="DP4" s="97">
        <v>4127</v>
      </c>
      <c r="DQ4" s="98">
        <v>376559353</v>
      </c>
      <c r="DR4" s="98">
        <v>366729088</v>
      </c>
      <c r="DS4" s="98">
        <v>700508630</v>
      </c>
      <c r="DT4" s="98">
        <v>9830265</v>
      </c>
      <c r="DU4" s="98">
        <v>376559353</v>
      </c>
      <c r="DV4" s="97">
        <v>0</v>
      </c>
      <c r="DX4" s="97" t="s">
        <v>159</v>
      </c>
      <c r="DY4" s="97">
        <v>4177</v>
      </c>
      <c r="DZ4" s="98">
        <v>377994652</v>
      </c>
      <c r="EA4" s="98">
        <v>368162992</v>
      </c>
      <c r="EB4" s="98">
        <v>714417907</v>
      </c>
      <c r="EC4" s="103">
        <v>9831660</v>
      </c>
      <c r="ED4" s="103">
        <v>377994652</v>
      </c>
      <c r="EE4" s="98">
        <v>0</v>
      </c>
      <c r="EG4" s="97" t="s">
        <v>159</v>
      </c>
      <c r="EH4" s="97">
        <v>4252</v>
      </c>
      <c r="EI4" s="98">
        <v>388626688</v>
      </c>
      <c r="EJ4" s="98">
        <v>378661222</v>
      </c>
      <c r="EK4" s="98">
        <v>740554005</v>
      </c>
      <c r="EL4" s="98">
        <v>9965466</v>
      </c>
      <c r="EM4" s="98">
        <v>388626688</v>
      </c>
      <c r="EN4" s="98">
        <v>0</v>
      </c>
      <c r="EP4" s="97" t="s">
        <v>159</v>
      </c>
      <c r="EQ4" s="97">
        <v>4387</v>
      </c>
      <c r="ER4" s="98">
        <v>406658788</v>
      </c>
      <c r="ES4" s="98">
        <v>396641845</v>
      </c>
      <c r="ET4" s="98">
        <v>773910476</v>
      </c>
      <c r="EU4" s="98">
        <v>10016943</v>
      </c>
      <c r="EV4" s="98">
        <v>406658788</v>
      </c>
      <c r="EW4" s="97">
        <v>0</v>
      </c>
      <c r="EY4" s="97" t="s">
        <v>159</v>
      </c>
      <c r="EZ4" s="71">
        <v>4342</v>
      </c>
      <c r="FA4" s="72">
        <v>428755444</v>
      </c>
      <c r="FB4" s="72">
        <v>418837917</v>
      </c>
      <c r="FC4" s="72">
        <v>809983435</v>
      </c>
      <c r="FD4" s="72">
        <v>9917527</v>
      </c>
      <c r="FE4" s="72">
        <v>428755444</v>
      </c>
      <c r="FF4" s="71">
        <v>0</v>
      </c>
      <c r="FH4" s="97" t="s">
        <v>159</v>
      </c>
      <c r="FI4" s="97">
        <v>4172</v>
      </c>
      <c r="FJ4" s="98">
        <v>437129084</v>
      </c>
      <c r="FK4" s="98">
        <v>426829712</v>
      </c>
      <c r="FL4" s="98">
        <v>839248362</v>
      </c>
      <c r="FM4" s="98">
        <v>10299372</v>
      </c>
      <c r="FN4" s="98">
        <v>437129084</v>
      </c>
      <c r="FO4" s="97">
        <v>0</v>
      </c>
      <c r="FQ4" s="97" t="s">
        <v>159</v>
      </c>
      <c r="FR4" s="97">
        <v>4319</v>
      </c>
      <c r="FS4" s="107">
        <v>424774445</v>
      </c>
      <c r="FT4" s="107">
        <v>413672352</v>
      </c>
      <c r="FU4" s="107">
        <v>859668918</v>
      </c>
      <c r="FV4" s="107">
        <v>11102093</v>
      </c>
      <c r="FW4" s="107">
        <v>424774445</v>
      </c>
      <c r="FX4" s="107">
        <v>0</v>
      </c>
      <c r="FZ4" s="97" t="s">
        <v>159</v>
      </c>
      <c r="GA4" s="98">
        <v>4541</v>
      </c>
      <c r="GB4" s="98">
        <v>468597303</v>
      </c>
      <c r="GC4" s="98">
        <v>442839093</v>
      </c>
      <c r="GD4" s="98">
        <v>898705547</v>
      </c>
      <c r="GE4" s="98">
        <v>25758210</v>
      </c>
      <c r="GF4" s="98">
        <v>468597303</v>
      </c>
      <c r="GG4" s="98">
        <v>0</v>
      </c>
    </row>
    <row r="5" spans="1:189" x14ac:dyDescent="0.25">
      <c r="A5" s="63" t="s">
        <v>410</v>
      </c>
      <c r="B5" s="79" t="s">
        <v>56</v>
      </c>
      <c r="C5" s="69">
        <v>10</v>
      </c>
      <c r="D5" s="70">
        <v>4600</v>
      </c>
      <c r="E5" s="70">
        <v>3380</v>
      </c>
      <c r="F5" s="70">
        <v>4630</v>
      </c>
      <c r="G5" s="69">
        <v>0</v>
      </c>
      <c r="H5" s="69">
        <v>0</v>
      </c>
      <c r="I5" s="70">
        <v>4600</v>
      </c>
      <c r="K5" s="75" t="s">
        <v>56</v>
      </c>
      <c r="L5" s="73">
        <v>11</v>
      </c>
      <c r="M5" s="74">
        <v>5450</v>
      </c>
      <c r="N5" s="74">
        <v>4040</v>
      </c>
      <c r="O5" s="74">
        <v>5290</v>
      </c>
      <c r="P5" s="73">
        <v>0</v>
      </c>
      <c r="Q5" s="73">
        <v>0</v>
      </c>
      <c r="R5" s="74">
        <v>5450</v>
      </c>
      <c r="T5" s="75" t="s">
        <v>56</v>
      </c>
      <c r="U5" s="73">
        <v>11</v>
      </c>
      <c r="V5" s="74">
        <v>5450</v>
      </c>
      <c r="W5" s="74">
        <v>4080</v>
      </c>
      <c r="X5" s="74">
        <v>5340</v>
      </c>
      <c r="Y5" s="73">
        <v>0</v>
      </c>
      <c r="Z5" s="73">
        <v>0</v>
      </c>
      <c r="AA5" s="74">
        <v>5450</v>
      </c>
      <c r="AC5" s="75" t="s">
        <v>56</v>
      </c>
      <c r="AD5" s="73">
        <v>11</v>
      </c>
      <c r="AE5" s="74">
        <v>5450</v>
      </c>
      <c r="AF5" s="74">
        <v>4090</v>
      </c>
      <c r="AG5" s="74">
        <v>5390</v>
      </c>
      <c r="AH5" s="73">
        <v>0</v>
      </c>
      <c r="AI5" s="73">
        <v>0</v>
      </c>
      <c r="AJ5" s="74">
        <v>5450</v>
      </c>
      <c r="AL5" s="75" t="s">
        <v>56</v>
      </c>
      <c r="AM5" s="73">
        <v>11</v>
      </c>
      <c r="AN5" s="74">
        <v>5450</v>
      </c>
      <c r="AO5" s="74">
        <v>4100</v>
      </c>
      <c r="AP5" s="74">
        <v>5400</v>
      </c>
      <c r="AQ5" s="73">
        <v>0</v>
      </c>
      <c r="AR5" s="73">
        <v>0</v>
      </c>
      <c r="AS5" s="74">
        <v>5450</v>
      </c>
      <c r="AU5" s="75" t="s">
        <v>56</v>
      </c>
      <c r="AV5" s="73">
        <v>11</v>
      </c>
      <c r="AW5" s="74">
        <v>5450</v>
      </c>
      <c r="AX5" s="74">
        <v>4110</v>
      </c>
      <c r="AY5" s="74">
        <v>5410</v>
      </c>
      <c r="AZ5" s="73">
        <v>0</v>
      </c>
      <c r="BA5" s="73">
        <v>0</v>
      </c>
      <c r="BB5" s="74">
        <v>5450</v>
      </c>
      <c r="BD5" s="75" t="s">
        <v>56</v>
      </c>
      <c r="BE5" s="73">
        <v>11</v>
      </c>
      <c r="BF5" s="74">
        <v>5450</v>
      </c>
      <c r="BG5" s="74">
        <v>4120</v>
      </c>
      <c r="BH5" s="74">
        <v>5420</v>
      </c>
      <c r="BI5" s="73">
        <v>0</v>
      </c>
      <c r="BJ5" s="73">
        <v>0</v>
      </c>
      <c r="BK5" s="74">
        <v>5450</v>
      </c>
      <c r="BM5" s="75" t="s">
        <v>56</v>
      </c>
      <c r="BN5" s="73">
        <v>11</v>
      </c>
      <c r="BO5" s="74">
        <v>5450</v>
      </c>
      <c r="BP5" s="74">
        <v>4140</v>
      </c>
      <c r="BQ5" s="74">
        <v>5440</v>
      </c>
      <c r="BR5" s="74">
        <v>5450</v>
      </c>
      <c r="BS5" s="74">
        <v>4140</v>
      </c>
      <c r="BT5" s="74">
        <v>5440</v>
      </c>
      <c r="BV5" s="75" t="s">
        <v>56</v>
      </c>
      <c r="BW5" s="73">
        <v>11</v>
      </c>
      <c r="BX5" s="74">
        <v>5450</v>
      </c>
      <c r="BY5" s="74">
        <v>4160</v>
      </c>
      <c r="BZ5" s="74">
        <v>5460</v>
      </c>
      <c r="CA5" s="73">
        <v>0</v>
      </c>
      <c r="CB5" s="73">
        <v>0</v>
      </c>
      <c r="CC5" s="74">
        <v>5450</v>
      </c>
      <c r="CE5" s="75" t="s">
        <v>56</v>
      </c>
      <c r="CF5" s="73">
        <v>11</v>
      </c>
      <c r="CG5" s="74">
        <v>5450</v>
      </c>
      <c r="CH5" s="74">
        <v>4180</v>
      </c>
      <c r="CI5" s="74">
        <v>5480</v>
      </c>
      <c r="CJ5" s="73">
        <v>0</v>
      </c>
      <c r="CK5" s="73">
        <v>0</v>
      </c>
      <c r="CL5" s="74">
        <v>5450</v>
      </c>
      <c r="CN5" s="75" t="s">
        <v>56</v>
      </c>
      <c r="CO5" s="73">
        <v>11</v>
      </c>
      <c r="CP5" s="74">
        <v>5450</v>
      </c>
      <c r="CQ5" s="74">
        <v>4200</v>
      </c>
      <c r="CR5" s="74">
        <v>5500</v>
      </c>
      <c r="CS5" s="73">
        <v>0</v>
      </c>
      <c r="CT5" s="73">
        <v>0</v>
      </c>
      <c r="CU5" s="74">
        <v>5450</v>
      </c>
      <c r="CW5" s="75" t="s">
        <v>56</v>
      </c>
      <c r="CX5" s="73">
        <v>11</v>
      </c>
      <c r="CY5" s="74">
        <v>5450</v>
      </c>
      <c r="CZ5" s="74">
        <v>4220</v>
      </c>
      <c r="DA5" s="74">
        <v>5520</v>
      </c>
      <c r="DB5" s="73">
        <v>0</v>
      </c>
      <c r="DC5" s="73">
        <v>0</v>
      </c>
      <c r="DD5" s="74">
        <v>5450</v>
      </c>
      <c r="DF5" s="69">
        <v>2</v>
      </c>
      <c r="DG5" s="69">
        <v>11</v>
      </c>
      <c r="DH5" s="70">
        <v>5450</v>
      </c>
      <c r="DI5" s="70">
        <v>4240</v>
      </c>
      <c r="DJ5" s="70">
        <v>5540</v>
      </c>
      <c r="DK5" s="69">
        <v>0</v>
      </c>
      <c r="DL5" s="69">
        <v>0</v>
      </c>
      <c r="DM5" s="70">
        <v>5450</v>
      </c>
      <c r="DO5" s="99" t="s">
        <v>56</v>
      </c>
      <c r="DP5" s="97">
        <v>11</v>
      </c>
      <c r="DQ5" s="98">
        <v>5450</v>
      </c>
      <c r="DR5" s="98">
        <v>4260</v>
      </c>
      <c r="DS5" s="98">
        <v>5560</v>
      </c>
      <c r="DT5" s="97">
        <v>0</v>
      </c>
      <c r="DU5" s="97">
        <v>0</v>
      </c>
      <c r="DV5" s="98">
        <v>5450</v>
      </c>
      <c r="DX5" s="99" t="s">
        <v>56</v>
      </c>
      <c r="DY5" s="97">
        <v>11</v>
      </c>
      <c r="DZ5" s="98">
        <v>5450</v>
      </c>
      <c r="EA5" s="98">
        <v>4280</v>
      </c>
      <c r="EB5" s="98">
        <v>5580</v>
      </c>
      <c r="EC5" s="97">
        <v>0</v>
      </c>
      <c r="ED5" s="97">
        <v>0</v>
      </c>
      <c r="EE5" s="98">
        <v>5450</v>
      </c>
      <c r="EG5" s="99" t="s">
        <v>56</v>
      </c>
      <c r="EH5" s="97">
        <v>11</v>
      </c>
      <c r="EI5" s="98">
        <v>5450</v>
      </c>
      <c r="EJ5" s="98">
        <v>4300</v>
      </c>
      <c r="EK5" s="98">
        <v>5600</v>
      </c>
      <c r="EL5" s="97">
        <v>0</v>
      </c>
      <c r="EM5" s="97">
        <v>0</v>
      </c>
      <c r="EN5" s="98">
        <v>5450</v>
      </c>
      <c r="EP5" s="99" t="s">
        <v>56</v>
      </c>
      <c r="EQ5" s="97">
        <v>11</v>
      </c>
      <c r="ER5" s="98">
        <v>5450</v>
      </c>
      <c r="ES5" s="98">
        <v>4300</v>
      </c>
      <c r="ET5" s="98">
        <v>5620</v>
      </c>
      <c r="EU5" s="97">
        <v>0</v>
      </c>
      <c r="EV5" s="97">
        <v>0</v>
      </c>
      <c r="EW5" s="98">
        <v>5450</v>
      </c>
      <c r="EY5" s="99" t="s">
        <v>56</v>
      </c>
      <c r="EZ5" s="97">
        <v>11</v>
      </c>
      <c r="FA5" s="98">
        <v>5450</v>
      </c>
      <c r="FB5" s="98">
        <v>4300</v>
      </c>
      <c r="FC5" s="98">
        <v>5620</v>
      </c>
      <c r="FD5" s="97">
        <v>0</v>
      </c>
      <c r="FE5" s="97">
        <v>0</v>
      </c>
      <c r="FF5" s="98">
        <v>5450</v>
      </c>
      <c r="FH5" s="99" t="s">
        <v>56</v>
      </c>
      <c r="FI5" s="99" t="s">
        <v>177</v>
      </c>
      <c r="FJ5" s="99" t="s">
        <v>178</v>
      </c>
      <c r="FK5" s="99" t="s">
        <v>179</v>
      </c>
      <c r="FL5" s="99" t="s">
        <v>180</v>
      </c>
      <c r="FM5" s="97">
        <v>0</v>
      </c>
      <c r="FN5" s="97">
        <v>0</v>
      </c>
      <c r="FO5" s="98">
        <v>5450</v>
      </c>
      <c r="FQ5" s="99" t="s">
        <v>56</v>
      </c>
      <c r="FR5" s="97">
        <v>11</v>
      </c>
      <c r="FS5" s="105">
        <v>5450</v>
      </c>
      <c r="FT5" s="105">
        <v>4300</v>
      </c>
      <c r="FU5" s="105">
        <v>5620</v>
      </c>
      <c r="FV5" s="106">
        <v>0</v>
      </c>
      <c r="FW5" s="106">
        <v>0</v>
      </c>
      <c r="FX5" s="107">
        <v>5450</v>
      </c>
      <c r="FZ5" s="99" t="s">
        <v>56</v>
      </c>
      <c r="GA5" s="98">
        <v>11</v>
      </c>
      <c r="GB5" s="98">
        <v>5450</v>
      </c>
      <c r="GC5" s="98">
        <v>4300</v>
      </c>
      <c r="GD5" s="98">
        <v>5620</v>
      </c>
      <c r="GE5" s="97">
        <v>0</v>
      </c>
      <c r="GF5" s="97">
        <v>0</v>
      </c>
      <c r="GG5" s="98">
        <v>5450</v>
      </c>
    </row>
    <row r="6" spans="1:189" x14ac:dyDescent="0.25">
      <c r="A6" s="63" t="s">
        <v>426</v>
      </c>
      <c r="B6" s="79" t="s">
        <v>57</v>
      </c>
      <c r="C6" s="69">
        <v>147</v>
      </c>
      <c r="D6" s="70">
        <v>26530</v>
      </c>
      <c r="E6" s="69">
        <v>0</v>
      </c>
      <c r="F6" s="69">
        <v>0</v>
      </c>
      <c r="G6" s="70">
        <v>26530</v>
      </c>
      <c r="H6" s="70">
        <v>6560</v>
      </c>
      <c r="I6" s="70">
        <v>19970</v>
      </c>
      <c r="K6" s="75" t="s">
        <v>57</v>
      </c>
      <c r="L6" s="73">
        <v>147</v>
      </c>
      <c r="M6" s="74">
        <v>24190</v>
      </c>
      <c r="N6" s="73">
        <v>0</v>
      </c>
      <c r="O6" s="73">
        <v>0</v>
      </c>
      <c r="P6" s="74">
        <v>24190</v>
      </c>
      <c r="Q6" s="74">
        <v>6560</v>
      </c>
      <c r="R6" s="74">
        <v>17630</v>
      </c>
      <c r="T6" s="75" t="s">
        <v>57</v>
      </c>
      <c r="U6" s="73">
        <v>141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C6" s="75" t="s">
        <v>57</v>
      </c>
      <c r="AD6" s="73">
        <v>140</v>
      </c>
      <c r="AE6" s="73">
        <v>0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L6" s="75" t="s">
        <v>57</v>
      </c>
      <c r="AM6" s="73">
        <v>140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0</v>
      </c>
      <c r="AU6" s="75" t="s">
        <v>57</v>
      </c>
      <c r="AV6" s="73">
        <v>140</v>
      </c>
      <c r="AW6" s="73">
        <v>0</v>
      </c>
      <c r="AX6" s="73">
        <v>0</v>
      </c>
      <c r="AY6" s="73">
        <v>0</v>
      </c>
      <c r="AZ6" s="73">
        <v>0</v>
      </c>
      <c r="BA6" s="73">
        <v>0</v>
      </c>
      <c r="BB6" s="73">
        <v>0</v>
      </c>
      <c r="BD6" s="75" t="s">
        <v>57</v>
      </c>
      <c r="BE6" s="73">
        <v>136</v>
      </c>
      <c r="BF6" s="73">
        <v>0</v>
      </c>
      <c r="BG6" s="73">
        <v>0</v>
      </c>
      <c r="BH6" s="73">
        <v>0</v>
      </c>
      <c r="BI6" s="73">
        <v>0</v>
      </c>
      <c r="BJ6" s="73">
        <v>0</v>
      </c>
      <c r="BK6" s="73">
        <v>0</v>
      </c>
      <c r="BM6" s="75" t="s">
        <v>57</v>
      </c>
      <c r="BN6" s="73">
        <v>135</v>
      </c>
      <c r="BO6" s="73">
        <v>0</v>
      </c>
      <c r="BP6" s="73">
        <v>0</v>
      </c>
      <c r="BQ6" s="73">
        <v>0</v>
      </c>
      <c r="BR6" s="73">
        <v>0</v>
      </c>
      <c r="BS6" s="73">
        <v>0</v>
      </c>
      <c r="BT6" s="73">
        <v>0</v>
      </c>
      <c r="BV6" s="75" t="s">
        <v>57</v>
      </c>
      <c r="BW6" s="73">
        <v>135</v>
      </c>
      <c r="BX6" s="73">
        <v>0</v>
      </c>
      <c r="BY6" s="73">
        <v>0</v>
      </c>
      <c r="BZ6" s="73">
        <v>0</v>
      </c>
      <c r="CA6" s="73">
        <v>0</v>
      </c>
      <c r="CB6" s="73">
        <v>0</v>
      </c>
      <c r="CC6" s="73">
        <v>0</v>
      </c>
      <c r="CE6" s="75" t="s">
        <v>57</v>
      </c>
      <c r="CF6" s="73">
        <v>141</v>
      </c>
      <c r="CG6" s="73">
        <v>0</v>
      </c>
      <c r="CH6" s="73">
        <v>0</v>
      </c>
      <c r="CI6" s="73">
        <v>0</v>
      </c>
      <c r="CJ6" s="73">
        <v>0</v>
      </c>
      <c r="CK6" s="73">
        <v>0</v>
      </c>
      <c r="CL6" s="73">
        <v>0</v>
      </c>
      <c r="CN6" s="75" t="s">
        <v>57</v>
      </c>
      <c r="CO6" s="73">
        <v>141</v>
      </c>
      <c r="CP6" s="73">
        <v>0</v>
      </c>
      <c r="CQ6" s="73">
        <v>0</v>
      </c>
      <c r="CR6" s="73">
        <v>0</v>
      </c>
      <c r="CS6" s="73">
        <v>0</v>
      </c>
      <c r="CT6" s="73">
        <v>0</v>
      </c>
      <c r="CU6" s="73">
        <v>0</v>
      </c>
      <c r="CW6" s="75" t="s">
        <v>57</v>
      </c>
      <c r="CX6" s="73">
        <v>141</v>
      </c>
      <c r="CY6" s="73">
        <v>0</v>
      </c>
      <c r="CZ6" s="73">
        <v>0</v>
      </c>
      <c r="DA6" s="73">
        <v>0</v>
      </c>
      <c r="DB6" s="73">
        <v>0</v>
      </c>
      <c r="DC6" s="73">
        <v>0</v>
      </c>
      <c r="DD6" s="73">
        <v>0</v>
      </c>
      <c r="DF6" s="69">
        <v>3</v>
      </c>
      <c r="DG6" s="69">
        <v>142</v>
      </c>
      <c r="DH6" s="70">
        <v>97340</v>
      </c>
      <c r="DI6" s="69">
        <v>0</v>
      </c>
      <c r="DJ6" s="69">
        <v>0</v>
      </c>
      <c r="DK6" s="69">
        <v>0</v>
      </c>
      <c r="DL6" s="69">
        <v>0</v>
      </c>
      <c r="DM6" s="70">
        <v>97340</v>
      </c>
      <c r="DO6" s="99" t="s">
        <v>57</v>
      </c>
      <c r="DP6" s="97">
        <v>142</v>
      </c>
      <c r="DQ6" s="97">
        <v>0</v>
      </c>
      <c r="DR6" s="97">
        <v>0</v>
      </c>
      <c r="DS6" s="97">
        <v>0</v>
      </c>
      <c r="DT6" s="97">
        <v>0</v>
      </c>
      <c r="DU6" s="97">
        <v>0</v>
      </c>
      <c r="DV6" s="97">
        <v>0</v>
      </c>
      <c r="DX6" s="99" t="s">
        <v>57</v>
      </c>
      <c r="DY6" s="97">
        <v>142</v>
      </c>
      <c r="DZ6" s="97">
        <v>0</v>
      </c>
      <c r="EA6" s="97">
        <v>0</v>
      </c>
      <c r="EB6" s="97">
        <v>0</v>
      </c>
      <c r="EC6" s="97">
        <v>0</v>
      </c>
      <c r="ED6" s="97">
        <v>0</v>
      </c>
      <c r="EE6" s="97">
        <v>0</v>
      </c>
      <c r="EG6" s="99" t="s">
        <v>57</v>
      </c>
      <c r="EH6" s="97">
        <v>141</v>
      </c>
      <c r="EI6" s="97">
        <v>0</v>
      </c>
      <c r="EJ6" s="97">
        <v>0</v>
      </c>
      <c r="EK6" s="97">
        <v>0</v>
      </c>
      <c r="EL6" s="97">
        <v>0</v>
      </c>
      <c r="EM6" s="97">
        <v>0</v>
      </c>
      <c r="EN6" s="97">
        <v>0</v>
      </c>
      <c r="EP6" s="99" t="s">
        <v>57</v>
      </c>
      <c r="EQ6" s="97">
        <v>141</v>
      </c>
      <c r="ER6" s="97">
        <v>0</v>
      </c>
      <c r="ES6" s="97">
        <v>0</v>
      </c>
      <c r="ET6" s="97">
        <v>0</v>
      </c>
      <c r="EU6" s="97">
        <v>0</v>
      </c>
      <c r="EV6" s="97">
        <v>0</v>
      </c>
      <c r="EW6" s="97">
        <v>0</v>
      </c>
      <c r="EY6" s="99" t="s">
        <v>57</v>
      </c>
      <c r="EZ6" s="97">
        <v>141</v>
      </c>
      <c r="FA6" s="97">
        <v>0</v>
      </c>
      <c r="FB6" s="97">
        <v>0</v>
      </c>
      <c r="FC6" s="97">
        <v>0</v>
      </c>
      <c r="FD6" s="97">
        <v>0</v>
      </c>
      <c r="FE6" s="97">
        <v>0</v>
      </c>
      <c r="FF6" s="97">
        <v>0</v>
      </c>
      <c r="FH6" s="99" t="s">
        <v>57</v>
      </c>
      <c r="FI6" s="99" t="s">
        <v>181</v>
      </c>
      <c r="FJ6" s="99" t="s">
        <v>182</v>
      </c>
      <c r="FK6" s="99" t="s">
        <v>182</v>
      </c>
      <c r="FL6" s="99" t="s">
        <v>182</v>
      </c>
      <c r="FM6" s="97">
        <v>0</v>
      </c>
      <c r="FN6" s="97">
        <v>0</v>
      </c>
      <c r="FO6" s="97">
        <v>0</v>
      </c>
      <c r="FQ6" s="99" t="s">
        <v>57</v>
      </c>
      <c r="FR6" s="97">
        <v>141</v>
      </c>
      <c r="FS6" s="104">
        <v>0</v>
      </c>
      <c r="FT6" s="104">
        <v>0</v>
      </c>
      <c r="FU6" s="104">
        <v>0</v>
      </c>
      <c r="FV6" s="106">
        <v>0</v>
      </c>
      <c r="FW6" s="106">
        <v>0</v>
      </c>
      <c r="FX6" s="106">
        <v>0</v>
      </c>
      <c r="FZ6" s="99" t="s">
        <v>57</v>
      </c>
      <c r="GA6" s="98">
        <v>141</v>
      </c>
      <c r="GB6" s="97">
        <v>0</v>
      </c>
      <c r="GC6" s="97">
        <v>0</v>
      </c>
      <c r="GD6" s="97">
        <v>0</v>
      </c>
      <c r="GE6" s="97">
        <v>0</v>
      </c>
      <c r="GF6" s="97">
        <v>0</v>
      </c>
      <c r="GG6" s="97">
        <v>0</v>
      </c>
    </row>
    <row r="7" spans="1:189" x14ac:dyDescent="0.25">
      <c r="A7" s="63" t="s">
        <v>410</v>
      </c>
      <c r="B7" s="79" t="s">
        <v>58</v>
      </c>
      <c r="C7" s="69">
        <v>313</v>
      </c>
      <c r="D7" s="70">
        <v>1630350</v>
      </c>
      <c r="E7" s="70">
        <v>1032680</v>
      </c>
      <c r="F7" s="70">
        <v>1253222</v>
      </c>
      <c r="G7" s="70">
        <v>1740</v>
      </c>
      <c r="H7" s="70">
        <v>553320</v>
      </c>
      <c r="I7" s="70">
        <v>1077030</v>
      </c>
      <c r="K7" s="75" t="s">
        <v>58</v>
      </c>
      <c r="L7" s="73">
        <v>298</v>
      </c>
      <c r="M7" s="74">
        <v>1326700</v>
      </c>
      <c r="N7" s="74">
        <v>921810</v>
      </c>
      <c r="O7" s="74">
        <v>1023554</v>
      </c>
      <c r="P7" s="73">
        <v>0</v>
      </c>
      <c r="Q7" s="74">
        <v>503350</v>
      </c>
      <c r="R7" s="74">
        <v>823350</v>
      </c>
      <c r="T7" s="75" t="s">
        <v>58</v>
      </c>
      <c r="U7" s="73">
        <v>265</v>
      </c>
      <c r="V7" s="74">
        <v>266150</v>
      </c>
      <c r="W7" s="74">
        <v>227040</v>
      </c>
      <c r="X7" s="74">
        <v>248341</v>
      </c>
      <c r="Y7" s="73">
        <v>0</v>
      </c>
      <c r="Z7" s="74">
        <v>10320</v>
      </c>
      <c r="AA7" s="74">
        <v>255830</v>
      </c>
      <c r="AC7" s="75" t="s">
        <v>58</v>
      </c>
      <c r="AD7" s="73">
        <v>262</v>
      </c>
      <c r="AE7" s="74">
        <v>265130</v>
      </c>
      <c r="AF7" s="74">
        <v>226670</v>
      </c>
      <c r="AG7" s="74">
        <v>248821</v>
      </c>
      <c r="AH7" s="73">
        <v>0</v>
      </c>
      <c r="AI7" s="74">
        <v>10320</v>
      </c>
      <c r="AJ7" s="74">
        <v>254810</v>
      </c>
      <c r="AL7" s="75" t="s">
        <v>58</v>
      </c>
      <c r="AM7" s="73">
        <v>284</v>
      </c>
      <c r="AN7" s="74">
        <v>260820</v>
      </c>
      <c r="AO7" s="74">
        <v>226710</v>
      </c>
      <c r="AP7" s="74">
        <v>252754</v>
      </c>
      <c r="AQ7" s="73">
        <v>100</v>
      </c>
      <c r="AR7" s="74">
        <v>15470</v>
      </c>
      <c r="AS7" s="74">
        <v>245350</v>
      </c>
      <c r="AU7" s="75" t="s">
        <v>58</v>
      </c>
      <c r="AV7" s="73">
        <v>263</v>
      </c>
      <c r="AW7" s="74">
        <v>566560</v>
      </c>
      <c r="AX7" s="74">
        <v>236699</v>
      </c>
      <c r="AY7" s="74">
        <v>258634</v>
      </c>
      <c r="AZ7" s="73">
        <v>0</v>
      </c>
      <c r="BA7" s="74">
        <v>174020</v>
      </c>
      <c r="BB7" s="74">
        <v>392540</v>
      </c>
      <c r="BD7" s="75" t="s">
        <v>58</v>
      </c>
      <c r="BE7" s="73">
        <v>232</v>
      </c>
      <c r="BF7" s="74">
        <v>434420</v>
      </c>
      <c r="BG7" s="74">
        <v>230492</v>
      </c>
      <c r="BH7" s="74">
        <v>255779</v>
      </c>
      <c r="BI7" s="73">
        <v>0</v>
      </c>
      <c r="BJ7" s="74">
        <v>33430</v>
      </c>
      <c r="BK7" s="74">
        <v>400990</v>
      </c>
      <c r="BM7" s="75" t="s">
        <v>58</v>
      </c>
      <c r="BN7" s="73">
        <v>187</v>
      </c>
      <c r="BO7" s="74">
        <v>432040</v>
      </c>
      <c r="BP7" s="74">
        <v>214880</v>
      </c>
      <c r="BQ7" s="74">
        <v>243394</v>
      </c>
      <c r="BR7" s="74">
        <v>432040</v>
      </c>
      <c r="BS7" s="74">
        <v>214880</v>
      </c>
      <c r="BT7" s="74">
        <v>243394</v>
      </c>
      <c r="BV7" s="75" t="s">
        <v>58</v>
      </c>
      <c r="BW7" s="73">
        <v>192</v>
      </c>
      <c r="BX7" s="74">
        <v>492170</v>
      </c>
      <c r="BY7" s="74">
        <v>236380</v>
      </c>
      <c r="BZ7" s="74">
        <v>264044</v>
      </c>
      <c r="CA7" s="73">
        <v>0</v>
      </c>
      <c r="CB7" s="74">
        <v>40290</v>
      </c>
      <c r="CC7" s="74">
        <v>451880</v>
      </c>
      <c r="CE7" s="75" t="s">
        <v>58</v>
      </c>
      <c r="CF7" s="73">
        <v>191</v>
      </c>
      <c r="CG7" s="74">
        <v>483830</v>
      </c>
      <c r="CH7" s="74">
        <v>243040</v>
      </c>
      <c r="CI7" s="74">
        <v>270804</v>
      </c>
      <c r="CJ7" s="73">
        <v>0</v>
      </c>
      <c r="CK7" s="74">
        <v>42730</v>
      </c>
      <c r="CL7" s="74">
        <v>441100</v>
      </c>
      <c r="CN7" s="75" t="s">
        <v>58</v>
      </c>
      <c r="CO7" s="73">
        <v>201</v>
      </c>
      <c r="CP7" s="74">
        <v>527300</v>
      </c>
      <c r="CQ7" s="74">
        <v>284360</v>
      </c>
      <c r="CR7" s="74">
        <v>312194</v>
      </c>
      <c r="CS7" s="73">
        <v>0</v>
      </c>
      <c r="CT7" s="74">
        <v>23210</v>
      </c>
      <c r="CU7" s="74">
        <v>504090</v>
      </c>
      <c r="CW7" s="75" t="s">
        <v>58</v>
      </c>
      <c r="CX7" s="73">
        <v>241</v>
      </c>
      <c r="CY7" s="74">
        <v>503070</v>
      </c>
      <c r="CZ7" s="74">
        <v>288360</v>
      </c>
      <c r="DA7" s="74">
        <v>320008</v>
      </c>
      <c r="DB7" s="73">
        <v>0</v>
      </c>
      <c r="DC7" s="74">
        <v>23840</v>
      </c>
      <c r="DD7" s="74">
        <v>479230</v>
      </c>
      <c r="DF7" s="69">
        <v>10</v>
      </c>
      <c r="DG7" s="69">
        <v>297</v>
      </c>
      <c r="DH7" s="70">
        <v>684660</v>
      </c>
      <c r="DI7" s="70">
        <v>352311</v>
      </c>
      <c r="DJ7" s="70">
        <v>393088</v>
      </c>
      <c r="DK7" s="69">
        <v>0</v>
      </c>
      <c r="DL7" s="70">
        <v>26330</v>
      </c>
      <c r="DM7" s="70">
        <v>658330</v>
      </c>
      <c r="DO7" s="99" t="s">
        <v>58</v>
      </c>
      <c r="DP7" s="97">
        <v>302</v>
      </c>
      <c r="DQ7" s="98">
        <v>662940</v>
      </c>
      <c r="DR7" s="98">
        <v>324770</v>
      </c>
      <c r="DS7" s="98">
        <v>369127</v>
      </c>
      <c r="DT7" s="97">
        <v>0</v>
      </c>
      <c r="DU7" s="98">
        <v>44470</v>
      </c>
      <c r="DV7" s="98">
        <v>618470</v>
      </c>
      <c r="DX7" s="99" t="s">
        <v>58</v>
      </c>
      <c r="DY7" s="97">
        <v>308</v>
      </c>
      <c r="DZ7" s="98">
        <v>664560</v>
      </c>
      <c r="EA7" s="98">
        <v>324810</v>
      </c>
      <c r="EB7" s="98">
        <v>367317</v>
      </c>
      <c r="EC7" s="97">
        <v>0</v>
      </c>
      <c r="ED7" s="98">
        <v>48260</v>
      </c>
      <c r="EE7" s="98">
        <v>616300</v>
      </c>
      <c r="EG7" s="99" t="s">
        <v>58</v>
      </c>
      <c r="EH7" s="97">
        <v>303</v>
      </c>
      <c r="EI7" s="98">
        <v>647410</v>
      </c>
      <c r="EJ7" s="98">
        <v>325690</v>
      </c>
      <c r="EK7" s="98">
        <v>368117</v>
      </c>
      <c r="EL7" s="97">
        <v>0</v>
      </c>
      <c r="EM7" s="98">
        <v>46000</v>
      </c>
      <c r="EN7" s="98">
        <v>601410</v>
      </c>
      <c r="EP7" s="99" t="s">
        <v>58</v>
      </c>
      <c r="EQ7" s="97">
        <v>303</v>
      </c>
      <c r="ER7" s="98">
        <v>709880</v>
      </c>
      <c r="ES7" s="98">
        <v>349850</v>
      </c>
      <c r="ET7" s="98">
        <v>386947</v>
      </c>
      <c r="EU7" s="97">
        <v>0</v>
      </c>
      <c r="EV7" s="98">
        <v>45430</v>
      </c>
      <c r="EW7" s="98">
        <v>664450</v>
      </c>
      <c r="EY7" s="99" t="s">
        <v>58</v>
      </c>
      <c r="EZ7" s="97">
        <v>302</v>
      </c>
      <c r="FA7" s="98">
        <v>729710</v>
      </c>
      <c r="FB7" s="98">
        <v>353810</v>
      </c>
      <c r="FC7" s="98">
        <v>390577</v>
      </c>
      <c r="FD7" s="97">
        <v>0</v>
      </c>
      <c r="FE7" s="98">
        <v>48810</v>
      </c>
      <c r="FF7" s="98">
        <v>680900</v>
      </c>
      <c r="FH7" s="99" t="s">
        <v>58</v>
      </c>
      <c r="FI7" s="99" t="s">
        <v>129</v>
      </c>
      <c r="FJ7" s="99" t="s">
        <v>183</v>
      </c>
      <c r="FK7" s="99" t="s">
        <v>184</v>
      </c>
      <c r="FL7" s="99" t="s">
        <v>185</v>
      </c>
      <c r="FM7" s="97">
        <v>0</v>
      </c>
      <c r="FN7" s="98">
        <v>48330</v>
      </c>
      <c r="FO7" s="98">
        <v>660680</v>
      </c>
      <c r="FQ7" s="99" t="s">
        <v>58</v>
      </c>
      <c r="FR7" s="97">
        <v>315</v>
      </c>
      <c r="FS7" s="105">
        <v>807220</v>
      </c>
      <c r="FT7" s="105">
        <v>406030</v>
      </c>
      <c r="FU7" s="105">
        <v>454337</v>
      </c>
      <c r="FV7" s="106">
        <v>0</v>
      </c>
      <c r="FW7" s="107">
        <v>62180</v>
      </c>
      <c r="FX7" s="107">
        <v>745040</v>
      </c>
      <c r="FZ7" s="99" t="s">
        <v>58</v>
      </c>
      <c r="GA7" s="98">
        <v>315</v>
      </c>
      <c r="GB7" s="98">
        <v>907480</v>
      </c>
      <c r="GC7" s="98">
        <v>429540</v>
      </c>
      <c r="GD7" s="98">
        <v>466837</v>
      </c>
      <c r="GE7" s="97">
        <v>0</v>
      </c>
      <c r="GF7" s="98">
        <v>72840</v>
      </c>
      <c r="GG7" s="98">
        <v>834640</v>
      </c>
    </row>
    <row r="8" spans="1:189" x14ac:dyDescent="0.25">
      <c r="A8" s="63" t="s">
        <v>430</v>
      </c>
      <c r="B8" s="79" t="s">
        <v>86</v>
      </c>
      <c r="C8" s="69">
        <v>64</v>
      </c>
      <c r="D8" s="70">
        <v>11232550</v>
      </c>
      <c r="E8" s="70">
        <v>4835690</v>
      </c>
      <c r="F8" s="70">
        <v>4858330</v>
      </c>
      <c r="G8" s="70">
        <v>6308790</v>
      </c>
      <c r="H8" s="70">
        <v>7745680</v>
      </c>
      <c r="I8" s="70">
        <v>3486870</v>
      </c>
      <c r="K8" s="75" t="s">
        <v>86</v>
      </c>
      <c r="L8" s="73">
        <v>64</v>
      </c>
      <c r="M8" s="74">
        <v>11814770</v>
      </c>
      <c r="N8" s="74">
        <v>5459790</v>
      </c>
      <c r="O8" s="74">
        <v>5555950</v>
      </c>
      <c r="P8" s="74">
        <v>6341960</v>
      </c>
      <c r="Q8" s="74">
        <v>8110250</v>
      </c>
      <c r="R8" s="74">
        <v>3704520</v>
      </c>
      <c r="T8" s="75" t="s">
        <v>86</v>
      </c>
      <c r="U8" s="73">
        <v>62</v>
      </c>
      <c r="V8" s="74">
        <v>12198560</v>
      </c>
      <c r="W8" s="74">
        <v>5307530</v>
      </c>
      <c r="X8" s="74">
        <v>5475090</v>
      </c>
      <c r="Y8" s="74">
        <v>6878950</v>
      </c>
      <c r="Z8" s="74">
        <v>8361180</v>
      </c>
      <c r="AA8" s="74">
        <v>3837380</v>
      </c>
      <c r="AC8" s="75" t="s">
        <v>86</v>
      </c>
      <c r="AD8" s="73">
        <v>57</v>
      </c>
      <c r="AE8" s="74">
        <v>11333210</v>
      </c>
      <c r="AF8" s="74">
        <v>5060440</v>
      </c>
      <c r="AG8" s="74">
        <v>5220880</v>
      </c>
      <c r="AH8" s="74">
        <v>6261650</v>
      </c>
      <c r="AI8" s="74">
        <v>7787780</v>
      </c>
      <c r="AJ8" s="74">
        <v>3545430</v>
      </c>
      <c r="AL8" s="75" t="s">
        <v>86</v>
      </c>
      <c r="AM8" s="73">
        <v>52</v>
      </c>
      <c r="AN8" s="74">
        <v>11079840</v>
      </c>
      <c r="AO8" s="74">
        <v>4867540</v>
      </c>
      <c r="AP8" s="74">
        <v>5013360</v>
      </c>
      <c r="AQ8" s="74">
        <v>6212270</v>
      </c>
      <c r="AR8" s="74">
        <v>7599630</v>
      </c>
      <c r="AS8" s="74">
        <v>3480210</v>
      </c>
      <c r="AU8" s="75" t="s">
        <v>86</v>
      </c>
      <c r="AV8" s="73">
        <v>34</v>
      </c>
      <c r="AW8" s="74">
        <v>7660310</v>
      </c>
      <c r="AX8" s="74">
        <v>3688120</v>
      </c>
      <c r="AY8" s="74">
        <v>3806450</v>
      </c>
      <c r="AZ8" s="74">
        <v>3972160</v>
      </c>
      <c r="BA8" s="74">
        <v>5077530</v>
      </c>
      <c r="BB8" s="74">
        <v>2582780</v>
      </c>
      <c r="BD8" s="75" t="s">
        <v>86</v>
      </c>
      <c r="BE8" s="73">
        <v>30</v>
      </c>
      <c r="BF8" s="74">
        <v>7158860</v>
      </c>
      <c r="BG8" s="74">
        <v>3371820</v>
      </c>
      <c r="BH8" s="74">
        <v>3684870</v>
      </c>
      <c r="BI8" s="74">
        <v>3735410</v>
      </c>
      <c r="BJ8" s="74">
        <v>4630590</v>
      </c>
      <c r="BK8" s="74">
        <v>2528270</v>
      </c>
      <c r="BM8" s="75" t="s">
        <v>86</v>
      </c>
      <c r="BN8" s="73">
        <v>28</v>
      </c>
      <c r="BO8" s="74">
        <v>7064870</v>
      </c>
      <c r="BP8" s="74">
        <v>3049630</v>
      </c>
      <c r="BQ8" s="74">
        <v>3137100</v>
      </c>
      <c r="BR8" s="74">
        <v>7064870</v>
      </c>
      <c r="BS8" s="74">
        <v>3049630</v>
      </c>
      <c r="BT8" s="74">
        <v>3137100</v>
      </c>
      <c r="BV8" s="75" t="s">
        <v>86</v>
      </c>
      <c r="BW8" s="73">
        <v>19</v>
      </c>
      <c r="BX8" s="74">
        <v>5662170</v>
      </c>
      <c r="BY8" s="74">
        <v>2515210</v>
      </c>
      <c r="BZ8" s="74">
        <v>2575930</v>
      </c>
      <c r="CA8" s="74">
        <v>2981900</v>
      </c>
      <c r="CB8" s="74">
        <v>3923870</v>
      </c>
      <c r="CC8" s="74">
        <v>1738300</v>
      </c>
      <c r="CE8" s="75" t="s">
        <v>86</v>
      </c>
      <c r="CF8" s="73">
        <v>13</v>
      </c>
      <c r="CG8" s="74">
        <v>3770400</v>
      </c>
      <c r="CH8" s="74">
        <v>1951720</v>
      </c>
      <c r="CI8" s="74">
        <v>1995060</v>
      </c>
      <c r="CJ8" s="74">
        <v>1670240</v>
      </c>
      <c r="CK8" s="74">
        <v>2593260</v>
      </c>
      <c r="CL8" s="74">
        <v>1177140</v>
      </c>
      <c r="CN8" s="75" t="s">
        <v>86</v>
      </c>
      <c r="CO8" s="73">
        <v>13</v>
      </c>
      <c r="CP8" s="74">
        <v>3602240</v>
      </c>
      <c r="CQ8" s="74">
        <v>1970720</v>
      </c>
      <c r="CR8" s="74">
        <v>2012170</v>
      </c>
      <c r="CS8" s="74">
        <v>1500190</v>
      </c>
      <c r="CT8" s="74">
        <v>2463010</v>
      </c>
      <c r="CU8" s="74">
        <v>1139230</v>
      </c>
      <c r="CW8" s="75" t="s">
        <v>86</v>
      </c>
      <c r="CX8" s="73">
        <v>12</v>
      </c>
      <c r="CY8" s="74">
        <v>2542680</v>
      </c>
      <c r="CZ8" s="74">
        <v>1682410</v>
      </c>
      <c r="DA8" s="74">
        <v>1711630</v>
      </c>
      <c r="DB8" s="74">
        <v>727160</v>
      </c>
      <c r="DC8" s="74">
        <v>1593950</v>
      </c>
      <c r="DD8" s="74">
        <v>948730</v>
      </c>
      <c r="DF8" s="69">
        <v>14</v>
      </c>
      <c r="DG8" s="69">
        <v>12</v>
      </c>
      <c r="DH8" s="70">
        <v>2414540</v>
      </c>
      <c r="DI8" s="70">
        <v>1699840</v>
      </c>
      <c r="DJ8" s="70">
        <v>1732840</v>
      </c>
      <c r="DK8" s="70">
        <v>611100</v>
      </c>
      <c r="DL8" s="70">
        <v>1433810</v>
      </c>
      <c r="DM8" s="70">
        <v>980730</v>
      </c>
      <c r="DO8" s="99" t="s">
        <v>86</v>
      </c>
      <c r="DP8" s="97">
        <v>13</v>
      </c>
      <c r="DQ8" s="98">
        <v>3018740</v>
      </c>
      <c r="DR8" s="98">
        <v>2124810</v>
      </c>
      <c r="DS8" s="98">
        <v>2157130</v>
      </c>
      <c r="DT8" s="98">
        <v>732930</v>
      </c>
      <c r="DU8" s="98">
        <v>2068550</v>
      </c>
      <c r="DV8" s="98">
        <v>950190</v>
      </c>
      <c r="DX8" s="99" t="s">
        <v>86</v>
      </c>
      <c r="DY8" s="97">
        <v>10</v>
      </c>
      <c r="DZ8" s="98">
        <v>3064130</v>
      </c>
      <c r="EA8" s="98">
        <v>1854040</v>
      </c>
      <c r="EB8" s="98">
        <v>1887450</v>
      </c>
      <c r="EC8" s="98">
        <v>1070610</v>
      </c>
      <c r="ED8" s="98">
        <v>2312690</v>
      </c>
      <c r="EE8" s="98">
        <v>751440</v>
      </c>
      <c r="EG8" s="99" t="s">
        <v>86</v>
      </c>
      <c r="EH8" s="97">
        <v>10</v>
      </c>
      <c r="EI8" s="98">
        <v>3291160</v>
      </c>
      <c r="EJ8" s="98">
        <v>1889640</v>
      </c>
      <c r="EK8" s="98">
        <v>1909590</v>
      </c>
      <c r="EL8" s="98">
        <v>1044810</v>
      </c>
      <c r="EM8" s="98">
        <v>2539720</v>
      </c>
      <c r="EN8" s="98">
        <v>751440</v>
      </c>
      <c r="EP8" s="99" t="s">
        <v>86</v>
      </c>
      <c r="EQ8" s="97">
        <v>9</v>
      </c>
      <c r="ER8" s="98">
        <v>2572740</v>
      </c>
      <c r="ES8" s="98">
        <v>1307300</v>
      </c>
      <c r="ET8" s="98">
        <v>1321190</v>
      </c>
      <c r="EU8" s="98">
        <v>1153420</v>
      </c>
      <c r="EV8" s="98">
        <v>1918830</v>
      </c>
      <c r="EW8" s="98">
        <v>653910</v>
      </c>
      <c r="EY8" s="99" t="s">
        <v>86</v>
      </c>
      <c r="EZ8" s="97">
        <v>9</v>
      </c>
      <c r="FA8" s="98">
        <v>2870620</v>
      </c>
      <c r="FB8" s="98">
        <v>1331740</v>
      </c>
      <c r="FC8" s="98">
        <v>1346470</v>
      </c>
      <c r="FD8" s="98">
        <v>1451300</v>
      </c>
      <c r="FE8" s="98">
        <v>2211710</v>
      </c>
      <c r="FF8" s="98">
        <v>658910</v>
      </c>
      <c r="FH8" s="99" t="s">
        <v>86</v>
      </c>
      <c r="FI8" s="99" t="s">
        <v>186</v>
      </c>
      <c r="FJ8" s="99" t="s">
        <v>187</v>
      </c>
      <c r="FK8" s="99" t="s">
        <v>188</v>
      </c>
      <c r="FL8" s="99" t="s">
        <v>189</v>
      </c>
      <c r="FM8" s="98">
        <v>1605440</v>
      </c>
      <c r="FN8" s="98">
        <v>2312100</v>
      </c>
      <c r="FO8" s="98">
        <v>714660</v>
      </c>
      <c r="FQ8" s="99" t="s">
        <v>86</v>
      </c>
      <c r="FR8" s="97">
        <v>9</v>
      </c>
      <c r="FS8" s="105">
        <v>3222890</v>
      </c>
      <c r="FT8" s="105">
        <v>1362740</v>
      </c>
      <c r="FU8" s="105">
        <v>1388410</v>
      </c>
      <c r="FV8" s="107">
        <v>1801570</v>
      </c>
      <c r="FW8" s="107">
        <v>2508230</v>
      </c>
      <c r="FX8" s="107">
        <v>714660</v>
      </c>
      <c r="FZ8" s="99" t="s">
        <v>86</v>
      </c>
      <c r="GA8" s="98">
        <v>9</v>
      </c>
      <c r="GB8" s="98">
        <v>3537410</v>
      </c>
      <c r="GC8" s="98">
        <v>1377900</v>
      </c>
      <c r="GD8" s="98">
        <v>1403570</v>
      </c>
      <c r="GE8" s="98">
        <v>2116090</v>
      </c>
      <c r="GF8" s="98">
        <v>2692000</v>
      </c>
      <c r="GG8" s="98">
        <v>845410</v>
      </c>
    </row>
    <row r="9" spans="1:189" x14ac:dyDescent="0.25">
      <c r="B9" s="79" t="s">
        <v>87</v>
      </c>
      <c r="C9" s="69">
        <v>9</v>
      </c>
      <c r="D9" s="70">
        <v>1534720</v>
      </c>
      <c r="E9" s="70">
        <v>673680</v>
      </c>
      <c r="F9" s="70">
        <v>678980</v>
      </c>
      <c r="G9" s="70">
        <v>849870</v>
      </c>
      <c r="H9" s="70">
        <v>11400</v>
      </c>
      <c r="I9" s="70">
        <v>1523320</v>
      </c>
      <c r="K9" s="75" t="s">
        <v>87</v>
      </c>
      <c r="L9" s="73">
        <v>8</v>
      </c>
      <c r="M9" s="74">
        <v>24850</v>
      </c>
      <c r="N9" s="74">
        <v>24760</v>
      </c>
      <c r="O9" s="74">
        <v>30120</v>
      </c>
      <c r="P9" s="73">
        <v>0</v>
      </c>
      <c r="Q9" s="74">
        <v>11400</v>
      </c>
      <c r="R9" s="74">
        <v>13450</v>
      </c>
      <c r="T9" s="75" t="s">
        <v>62</v>
      </c>
      <c r="U9" s="73">
        <v>4654</v>
      </c>
      <c r="V9" s="74">
        <v>116867850</v>
      </c>
      <c r="W9" s="74">
        <v>111460240</v>
      </c>
      <c r="X9" s="74">
        <v>141655890</v>
      </c>
      <c r="Y9" s="74">
        <v>364660</v>
      </c>
      <c r="Z9" s="74">
        <v>116867850</v>
      </c>
      <c r="AA9" s="73">
        <v>0</v>
      </c>
      <c r="AC9" s="75" t="s">
        <v>62</v>
      </c>
      <c r="AD9" s="73">
        <v>4621</v>
      </c>
      <c r="AE9" s="74">
        <v>98826780</v>
      </c>
      <c r="AF9" s="74">
        <v>94061250</v>
      </c>
      <c r="AG9" s="74">
        <v>141284959</v>
      </c>
      <c r="AH9" s="74">
        <v>111680</v>
      </c>
      <c r="AI9" s="74">
        <v>98826780</v>
      </c>
      <c r="AJ9" s="73">
        <v>0</v>
      </c>
      <c r="AL9" s="75" t="s">
        <v>62</v>
      </c>
      <c r="AM9" s="73">
        <v>4544</v>
      </c>
      <c r="AN9" s="74">
        <v>100485970</v>
      </c>
      <c r="AO9" s="74">
        <v>94586100</v>
      </c>
      <c r="AP9" s="74">
        <v>138296022</v>
      </c>
      <c r="AQ9" s="74">
        <v>623150</v>
      </c>
      <c r="AR9" s="74">
        <v>100485970</v>
      </c>
      <c r="AS9" s="73">
        <v>0</v>
      </c>
      <c r="AU9" s="75" t="s">
        <v>62</v>
      </c>
      <c r="AV9" s="73">
        <v>4446</v>
      </c>
      <c r="AW9" s="74">
        <v>101260570</v>
      </c>
      <c r="AX9" s="74">
        <v>95296160</v>
      </c>
      <c r="AY9" s="74">
        <v>135673011</v>
      </c>
      <c r="AZ9" s="74">
        <v>783210</v>
      </c>
      <c r="BA9" s="74">
        <v>101260570</v>
      </c>
      <c r="BB9" s="73">
        <v>0</v>
      </c>
      <c r="BD9" s="75" t="s">
        <v>62</v>
      </c>
      <c r="BE9" s="73">
        <v>4387</v>
      </c>
      <c r="BF9" s="74">
        <v>104245670</v>
      </c>
      <c r="BG9" s="74">
        <v>95770350</v>
      </c>
      <c r="BH9" s="74">
        <v>133216922</v>
      </c>
      <c r="BI9" s="74">
        <v>1443260</v>
      </c>
      <c r="BJ9" s="74">
        <v>104245670</v>
      </c>
      <c r="BK9" s="73">
        <v>0</v>
      </c>
      <c r="BM9" s="75" t="s">
        <v>62</v>
      </c>
      <c r="BN9" s="73">
        <v>4311</v>
      </c>
      <c r="BO9" s="74">
        <v>113535120</v>
      </c>
      <c r="BP9" s="74">
        <v>99399870</v>
      </c>
      <c r="BQ9" s="74">
        <v>131470449</v>
      </c>
      <c r="BR9" s="74">
        <v>113535120</v>
      </c>
      <c r="BS9" s="74">
        <v>99399870</v>
      </c>
      <c r="BT9" s="74">
        <v>131470449</v>
      </c>
      <c r="BV9" s="75" t="s">
        <v>62</v>
      </c>
      <c r="BW9" s="73">
        <v>4253</v>
      </c>
      <c r="BX9" s="74">
        <v>122545420</v>
      </c>
      <c r="BY9" s="74">
        <v>104050830</v>
      </c>
      <c r="BZ9" s="74">
        <v>130429619</v>
      </c>
      <c r="CA9" s="74">
        <v>2331650</v>
      </c>
      <c r="CB9" s="74">
        <v>122545420</v>
      </c>
      <c r="CC9" s="73">
        <v>0</v>
      </c>
      <c r="CE9" s="75" t="s">
        <v>62</v>
      </c>
      <c r="CF9" s="73">
        <v>4241</v>
      </c>
      <c r="CG9" s="74">
        <v>114637950</v>
      </c>
      <c r="CH9" s="74">
        <v>100313400</v>
      </c>
      <c r="CI9" s="74">
        <v>131768739</v>
      </c>
      <c r="CJ9" s="74">
        <v>1931020</v>
      </c>
      <c r="CK9" s="74">
        <v>114637950</v>
      </c>
      <c r="CL9" s="73">
        <v>0</v>
      </c>
      <c r="CN9" s="75" t="s">
        <v>62</v>
      </c>
      <c r="CO9" s="73">
        <v>4224</v>
      </c>
      <c r="CP9" s="74">
        <v>95845860</v>
      </c>
      <c r="CQ9" s="74">
        <v>86928860</v>
      </c>
      <c r="CR9" s="74">
        <v>132154529</v>
      </c>
      <c r="CS9" s="74">
        <v>1833300</v>
      </c>
      <c r="CT9" s="74">
        <v>95845860</v>
      </c>
      <c r="CU9" s="73">
        <v>0</v>
      </c>
      <c r="CW9" s="75" t="s">
        <v>62</v>
      </c>
      <c r="CX9" s="73">
        <v>4233</v>
      </c>
      <c r="CY9" s="74">
        <v>89137130</v>
      </c>
      <c r="CZ9" s="74">
        <v>80633980</v>
      </c>
      <c r="DA9" s="74">
        <v>132585639</v>
      </c>
      <c r="DB9" s="74">
        <v>2005850</v>
      </c>
      <c r="DC9" s="74">
        <v>89137130</v>
      </c>
      <c r="DD9" s="73">
        <v>0</v>
      </c>
      <c r="DF9" s="69">
        <v>19</v>
      </c>
      <c r="DG9" s="69">
        <v>4217</v>
      </c>
      <c r="DH9" s="70">
        <v>83722540</v>
      </c>
      <c r="DI9" s="70">
        <v>75870870</v>
      </c>
      <c r="DJ9" s="70">
        <v>132650569</v>
      </c>
      <c r="DK9" s="70">
        <v>1815110</v>
      </c>
      <c r="DL9" s="70">
        <v>83722540</v>
      </c>
      <c r="DM9" s="69">
        <v>0</v>
      </c>
      <c r="DO9" s="99" t="s">
        <v>62</v>
      </c>
      <c r="DP9" s="97">
        <v>4209</v>
      </c>
      <c r="DQ9" s="98">
        <v>86983570</v>
      </c>
      <c r="DR9" s="98">
        <v>79516760</v>
      </c>
      <c r="DS9" s="98">
        <v>132994009</v>
      </c>
      <c r="DT9" s="98">
        <v>1838270</v>
      </c>
      <c r="DU9" s="98">
        <v>86983570</v>
      </c>
      <c r="DV9" s="97">
        <v>0</v>
      </c>
      <c r="DX9" s="99" t="s">
        <v>62</v>
      </c>
      <c r="DY9" s="97">
        <v>4209</v>
      </c>
      <c r="DZ9" s="98">
        <v>94533950</v>
      </c>
      <c r="EA9" s="98">
        <v>86251010</v>
      </c>
      <c r="EB9" s="98">
        <v>133707133</v>
      </c>
      <c r="EC9" s="98">
        <v>1694590</v>
      </c>
      <c r="ED9" s="98">
        <v>94533950</v>
      </c>
      <c r="EE9" s="97">
        <v>0</v>
      </c>
      <c r="EG9" s="99" t="s">
        <v>62</v>
      </c>
      <c r="EH9" s="97">
        <v>4215</v>
      </c>
      <c r="EI9" s="98">
        <v>100223370</v>
      </c>
      <c r="EJ9" s="98">
        <v>91085000</v>
      </c>
      <c r="EK9" s="98">
        <v>134516273</v>
      </c>
      <c r="EL9" s="98">
        <v>1979970</v>
      </c>
      <c r="EM9" s="98">
        <v>100223370</v>
      </c>
      <c r="EN9" s="97">
        <v>0</v>
      </c>
      <c r="EP9" s="99" t="s">
        <v>62</v>
      </c>
      <c r="EQ9" s="97">
        <v>4213</v>
      </c>
      <c r="ER9" s="98">
        <v>110857720</v>
      </c>
      <c r="ES9" s="98">
        <v>100885340</v>
      </c>
      <c r="ET9" s="98">
        <v>135848251</v>
      </c>
      <c r="EU9" s="98">
        <v>1665090</v>
      </c>
      <c r="EV9" s="98">
        <v>110857720</v>
      </c>
      <c r="EW9" s="97">
        <v>0</v>
      </c>
      <c r="EY9" s="99" t="s">
        <v>62</v>
      </c>
      <c r="EZ9" s="97">
        <v>4206</v>
      </c>
      <c r="FA9" s="98">
        <v>127650560</v>
      </c>
      <c r="FB9" s="98">
        <v>108590320</v>
      </c>
      <c r="FC9" s="98">
        <v>138005631</v>
      </c>
      <c r="FD9" s="98">
        <v>1389830</v>
      </c>
      <c r="FE9" s="98">
        <v>127650560</v>
      </c>
      <c r="FF9" s="97">
        <v>0</v>
      </c>
      <c r="FH9" s="99" t="s">
        <v>62</v>
      </c>
      <c r="FI9" s="99" t="s">
        <v>190</v>
      </c>
      <c r="FJ9" s="99" t="s">
        <v>191</v>
      </c>
      <c r="FK9" s="99" t="s">
        <v>192</v>
      </c>
      <c r="FL9" s="99" t="s">
        <v>193</v>
      </c>
      <c r="FM9" s="98">
        <v>11150000</v>
      </c>
      <c r="FN9" s="98">
        <v>170283040</v>
      </c>
      <c r="FO9" s="97">
        <v>0</v>
      </c>
      <c r="FQ9" s="99" t="s">
        <v>62</v>
      </c>
      <c r="FR9" s="97">
        <v>4288</v>
      </c>
      <c r="FS9" s="105">
        <v>213761010</v>
      </c>
      <c r="FT9" s="105">
        <v>131465980</v>
      </c>
      <c r="FU9" s="105">
        <v>150948721</v>
      </c>
      <c r="FV9" s="107">
        <v>219470</v>
      </c>
      <c r="FW9" s="107">
        <v>213761010</v>
      </c>
      <c r="FX9" s="106">
        <v>0</v>
      </c>
      <c r="FZ9" s="99" t="s">
        <v>62</v>
      </c>
      <c r="GA9" s="98">
        <v>4296</v>
      </c>
      <c r="GB9" s="98">
        <v>235986200</v>
      </c>
      <c r="GC9" s="98">
        <v>138464880</v>
      </c>
      <c r="GD9" s="98">
        <v>157131537</v>
      </c>
      <c r="GE9" s="98">
        <v>238480</v>
      </c>
      <c r="GF9" s="98">
        <v>235986200</v>
      </c>
      <c r="GG9" s="97">
        <v>0</v>
      </c>
    </row>
    <row r="10" spans="1:189" x14ac:dyDescent="0.25">
      <c r="A10" s="64" t="s">
        <v>26</v>
      </c>
      <c r="B10" s="79" t="s">
        <v>88</v>
      </c>
      <c r="C10" s="69">
        <v>15</v>
      </c>
      <c r="D10" s="70">
        <v>9484330</v>
      </c>
      <c r="E10" s="70">
        <v>3993650</v>
      </c>
      <c r="F10" s="70">
        <v>4073160</v>
      </c>
      <c r="G10" s="70">
        <v>5347670</v>
      </c>
      <c r="H10" s="70">
        <v>7248760</v>
      </c>
      <c r="I10" s="70">
        <v>2235570</v>
      </c>
      <c r="K10" s="75" t="s">
        <v>88</v>
      </c>
      <c r="L10" s="73">
        <v>22</v>
      </c>
      <c r="M10" s="74">
        <v>11576930</v>
      </c>
      <c r="N10" s="74">
        <v>4245900</v>
      </c>
      <c r="O10" s="74">
        <v>4963370</v>
      </c>
      <c r="P10" s="74">
        <v>7186590</v>
      </c>
      <c r="Q10" s="74">
        <v>9561910</v>
      </c>
      <c r="R10" s="74">
        <v>2015020</v>
      </c>
      <c r="T10" s="75" t="s">
        <v>87</v>
      </c>
      <c r="U10" s="73">
        <v>8</v>
      </c>
      <c r="V10" s="74">
        <v>24850</v>
      </c>
      <c r="W10" s="74">
        <v>24780</v>
      </c>
      <c r="X10" s="74">
        <v>30280</v>
      </c>
      <c r="Y10" s="73">
        <v>0</v>
      </c>
      <c r="Z10" s="74">
        <v>11400</v>
      </c>
      <c r="AA10" s="74">
        <v>13450</v>
      </c>
      <c r="AC10" s="75" t="s">
        <v>87</v>
      </c>
      <c r="AD10" s="73">
        <v>16</v>
      </c>
      <c r="AE10" s="74">
        <v>26420</v>
      </c>
      <c r="AF10" s="74">
        <v>25840</v>
      </c>
      <c r="AG10" s="74">
        <v>31364</v>
      </c>
      <c r="AH10" s="73">
        <v>0</v>
      </c>
      <c r="AI10" s="74">
        <v>11400</v>
      </c>
      <c r="AJ10" s="74">
        <v>15020</v>
      </c>
      <c r="AL10" s="75" t="s">
        <v>87</v>
      </c>
      <c r="AM10" s="73">
        <v>16</v>
      </c>
      <c r="AN10" s="74">
        <v>19050</v>
      </c>
      <c r="AO10" s="74">
        <v>18180</v>
      </c>
      <c r="AP10" s="74">
        <v>20244</v>
      </c>
      <c r="AQ10" s="73">
        <v>0</v>
      </c>
      <c r="AR10" s="74">
        <v>5000</v>
      </c>
      <c r="AS10" s="74">
        <v>14050</v>
      </c>
      <c r="AU10" s="75" t="s">
        <v>87</v>
      </c>
      <c r="AV10" s="73">
        <v>16</v>
      </c>
      <c r="AW10" s="74">
        <v>19050</v>
      </c>
      <c r="AX10" s="74">
        <v>18250</v>
      </c>
      <c r="AY10" s="74">
        <v>20314</v>
      </c>
      <c r="AZ10" s="73">
        <v>0</v>
      </c>
      <c r="BA10" s="74">
        <v>5000</v>
      </c>
      <c r="BB10" s="74">
        <v>14050</v>
      </c>
      <c r="BD10" s="75" t="s">
        <v>87</v>
      </c>
      <c r="BE10" s="73">
        <v>16</v>
      </c>
      <c r="BF10" s="74">
        <v>19050</v>
      </c>
      <c r="BG10" s="74">
        <v>18320</v>
      </c>
      <c r="BH10" s="74">
        <v>20384</v>
      </c>
      <c r="BI10" s="73">
        <v>0</v>
      </c>
      <c r="BJ10" s="74">
        <v>5000</v>
      </c>
      <c r="BK10" s="74">
        <v>14050</v>
      </c>
      <c r="BM10" s="75" t="s">
        <v>87</v>
      </c>
      <c r="BN10" s="73">
        <v>16</v>
      </c>
      <c r="BO10" s="74">
        <v>19050</v>
      </c>
      <c r="BP10" s="74">
        <v>18380</v>
      </c>
      <c r="BQ10" s="74">
        <v>20454</v>
      </c>
      <c r="BR10" s="74">
        <v>19050</v>
      </c>
      <c r="BS10" s="74">
        <v>18380</v>
      </c>
      <c r="BT10" s="74">
        <v>20454</v>
      </c>
      <c r="BV10" s="75" t="s">
        <v>87</v>
      </c>
      <c r="BW10" s="73">
        <v>16</v>
      </c>
      <c r="BX10" s="74">
        <v>20570</v>
      </c>
      <c r="BY10" s="74">
        <v>17200</v>
      </c>
      <c r="BZ10" s="74">
        <v>19530</v>
      </c>
      <c r="CA10" s="73">
        <v>0</v>
      </c>
      <c r="CB10" s="74">
        <v>5000</v>
      </c>
      <c r="CC10" s="74">
        <v>15570</v>
      </c>
      <c r="CE10" s="75" t="s">
        <v>87</v>
      </c>
      <c r="CF10" s="73">
        <v>15</v>
      </c>
      <c r="CG10" s="74">
        <v>35580</v>
      </c>
      <c r="CH10" s="74">
        <v>10360</v>
      </c>
      <c r="CI10" s="74">
        <v>10700</v>
      </c>
      <c r="CJ10" s="73">
        <v>0</v>
      </c>
      <c r="CK10" s="73">
        <v>0</v>
      </c>
      <c r="CL10" s="74">
        <v>35580</v>
      </c>
      <c r="CN10" s="75" t="s">
        <v>87</v>
      </c>
      <c r="CO10" s="73">
        <v>14</v>
      </c>
      <c r="CP10" s="74">
        <v>8570</v>
      </c>
      <c r="CQ10" s="74">
        <v>5220</v>
      </c>
      <c r="CR10" s="74">
        <v>5560</v>
      </c>
      <c r="CS10" s="73">
        <v>0</v>
      </c>
      <c r="CT10" s="73">
        <v>0</v>
      </c>
      <c r="CU10" s="74">
        <v>8570</v>
      </c>
      <c r="CW10" s="75" t="s">
        <v>87</v>
      </c>
      <c r="CX10" s="73">
        <v>18</v>
      </c>
      <c r="CY10" s="74">
        <v>539850</v>
      </c>
      <c r="CZ10" s="74">
        <v>47750</v>
      </c>
      <c r="DA10" s="74">
        <v>48090</v>
      </c>
      <c r="DB10" s="73">
        <v>0</v>
      </c>
      <c r="DC10" s="73">
        <v>0</v>
      </c>
      <c r="DD10" s="74">
        <v>539850</v>
      </c>
      <c r="DF10" s="69">
        <v>20</v>
      </c>
      <c r="DG10" s="69">
        <v>13</v>
      </c>
      <c r="DH10" s="70">
        <v>8180</v>
      </c>
      <c r="DI10" s="70">
        <v>4990</v>
      </c>
      <c r="DJ10" s="70">
        <v>5330</v>
      </c>
      <c r="DK10" s="69">
        <v>0</v>
      </c>
      <c r="DL10" s="69">
        <v>0</v>
      </c>
      <c r="DM10" s="70">
        <v>8180</v>
      </c>
      <c r="DO10" s="99" t="s">
        <v>87</v>
      </c>
      <c r="DP10" s="97">
        <v>13</v>
      </c>
      <c r="DQ10" s="98">
        <v>8180</v>
      </c>
      <c r="DR10" s="98">
        <v>5000</v>
      </c>
      <c r="DS10" s="98">
        <v>5340</v>
      </c>
      <c r="DT10" s="97">
        <v>0</v>
      </c>
      <c r="DU10" s="97">
        <v>0</v>
      </c>
      <c r="DV10" s="98">
        <v>8180</v>
      </c>
      <c r="DX10" s="99" t="s">
        <v>87</v>
      </c>
      <c r="DY10" s="97">
        <v>13</v>
      </c>
      <c r="DZ10" s="98">
        <v>8180</v>
      </c>
      <c r="EA10" s="98">
        <v>5010</v>
      </c>
      <c r="EB10" s="98">
        <v>5350</v>
      </c>
      <c r="EC10" s="97">
        <v>0</v>
      </c>
      <c r="ED10" s="97">
        <v>0</v>
      </c>
      <c r="EE10" s="98">
        <v>8180</v>
      </c>
      <c r="EG10" s="99" t="s">
        <v>87</v>
      </c>
      <c r="EH10" s="97">
        <v>13</v>
      </c>
      <c r="EI10" s="98">
        <v>106470</v>
      </c>
      <c r="EJ10" s="98">
        <v>5090</v>
      </c>
      <c r="EK10" s="98">
        <v>5360</v>
      </c>
      <c r="EL10" s="97">
        <v>0</v>
      </c>
      <c r="EM10" s="97">
        <v>0</v>
      </c>
      <c r="EN10" s="98">
        <v>106470</v>
      </c>
      <c r="EP10" s="99" t="s">
        <v>87</v>
      </c>
      <c r="EQ10" s="97">
        <v>13</v>
      </c>
      <c r="ER10" s="98">
        <v>106440</v>
      </c>
      <c r="ES10" s="98">
        <v>5170</v>
      </c>
      <c r="ET10" s="98">
        <v>5440</v>
      </c>
      <c r="EU10" s="97">
        <v>0</v>
      </c>
      <c r="EV10" s="97">
        <v>0</v>
      </c>
      <c r="EW10" s="98">
        <v>106440</v>
      </c>
      <c r="EY10" s="99" t="s">
        <v>87</v>
      </c>
      <c r="EZ10" s="97">
        <v>12</v>
      </c>
      <c r="FA10" s="98">
        <v>106320</v>
      </c>
      <c r="FB10" s="98">
        <v>5160</v>
      </c>
      <c r="FC10" s="98">
        <v>5430</v>
      </c>
      <c r="FD10" s="97">
        <v>0</v>
      </c>
      <c r="FE10" s="97">
        <v>0</v>
      </c>
      <c r="FF10" s="98">
        <v>106320</v>
      </c>
      <c r="FH10" s="99" t="s">
        <v>87</v>
      </c>
      <c r="FI10" s="99" t="s">
        <v>177</v>
      </c>
      <c r="FJ10" s="99" t="s">
        <v>194</v>
      </c>
      <c r="FK10" s="99" t="s">
        <v>195</v>
      </c>
      <c r="FL10" s="99" t="s">
        <v>196</v>
      </c>
      <c r="FM10" s="97">
        <v>0</v>
      </c>
      <c r="FN10" s="97">
        <v>0</v>
      </c>
      <c r="FO10" s="98">
        <v>106080</v>
      </c>
      <c r="FQ10" s="99" t="s">
        <v>87</v>
      </c>
      <c r="FR10" s="97">
        <v>9</v>
      </c>
      <c r="FS10" s="105">
        <v>105810</v>
      </c>
      <c r="FT10" s="105">
        <v>5010</v>
      </c>
      <c r="FU10" s="105">
        <v>5280</v>
      </c>
      <c r="FV10" s="106">
        <v>0</v>
      </c>
      <c r="FW10" s="106">
        <v>0</v>
      </c>
      <c r="FX10" s="107">
        <v>105810</v>
      </c>
      <c r="FZ10" s="99" t="s">
        <v>87</v>
      </c>
      <c r="GA10" s="98">
        <v>9</v>
      </c>
      <c r="GB10" s="98">
        <v>106260</v>
      </c>
      <c r="GC10" s="98">
        <v>5100</v>
      </c>
      <c r="GD10" s="98">
        <v>5370</v>
      </c>
      <c r="GE10" s="97">
        <v>0</v>
      </c>
      <c r="GF10" s="97">
        <v>0</v>
      </c>
      <c r="GG10" s="98">
        <v>106260</v>
      </c>
    </row>
    <row r="11" spans="1:189" x14ac:dyDescent="0.25">
      <c r="A11" s="63" t="s">
        <v>410</v>
      </c>
      <c r="B11" s="79" t="s">
        <v>89</v>
      </c>
      <c r="C11" s="69">
        <v>7</v>
      </c>
      <c r="D11" s="70">
        <v>12352510</v>
      </c>
      <c r="E11" s="70">
        <v>7423710</v>
      </c>
      <c r="F11" s="70">
        <v>7423710</v>
      </c>
      <c r="G11" s="70">
        <v>2236475</v>
      </c>
      <c r="H11" s="70">
        <v>6312900</v>
      </c>
      <c r="I11" s="70">
        <v>6039610</v>
      </c>
      <c r="K11" s="75" t="s">
        <v>89</v>
      </c>
      <c r="L11" s="73">
        <v>7</v>
      </c>
      <c r="M11" s="74">
        <v>12857810</v>
      </c>
      <c r="N11" s="74">
        <v>7646380</v>
      </c>
      <c r="O11" s="74">
        <v>7646380</v>
      </c>
      <c r="P11" s="74">
        <v>2236470</v>
      </c>
      <c r="Q11" s="74">
        <v>6531110</v>
      </c>
      <c r="R11" s="74">
        <v>6326700</v>
      </c>
      <c r="T11" s="75" t="s">
        <v>88</v>
      </c>
      <c r="U11" s="73">
        <v>20</v>
      </c>
      <c r="V11" s="74">
        <v>6026420</v>
      </c>
      <c r="W11" s="74">
        <v>3354190</v>
      </c>
      <c r="X11" s="74">
        <v>4029240</v>
      </c>
      <c r="Y11" s="74">
        <v>2672230</v>
      </c>
      <c r="Z11" s="74">
        <v>4264050</v>
      </c>
      <c r="AA11" s="74">
        <v>1762370</v>
      </c>
      <c r="AC11" s="75" t="s">
        <v>88</v>
      </c>
      <c r="AD11" s="73">
        <v>18</v>
      </c>
      <c r="AE11" s="74">
        <v>5790990</v>
      </c>
      <c r="AF11" s="74">
        <v>3046990</v>
      </c>
      <c r="AG11" s="74">
        <v>3869850</v>
      </c>
      <c r="AH11" s="74">
        <v>2744000</v>
      </c>
      <c r="AI11" s="74">
        <v>4112650</v>
      </c>
      <c r="AJ11" s="74">
        <v>1678340</v>
      </c>
      <c r="AL11" s="75" t="s">
        <v>88</v>
      </c>
      <c r="AM11" s="73">
        <v>18</v>
      </c>
      <c r="AN11" s="74">
        <v>6396950</v>
      </c>
      <c r="AO11" s="74">
        <v>3200040</v>
      </c>
      <c r="AP11" s="74">
        <v>4021640</v>
      </c>
      <c r="AQ11" s="74">
        <v>3196910</v>
      </c>
      <c r="AR11" s="74">
        <v>4585580</v>
      </c>
      <c r="AS11" s="74">
        <v>1811370</v>
      </c>
      <c r="AU11" s="75" t="s">
        <v>88</v>
      </c>
      <c r="AV11" s="73">
        <v>15</v>
      </c>
      <c r="AW11" s="74">
        <v>6596040</v>
      </c>
      <c r="AX11" s="74">
        <v>3126800</v>
      </c>
      <c r="AY11" s="74">
        <v>4224390</v>
      </c>
      <c r="AZ11" s="74">
        <v>3469240</v>
      </c>
      <c r="BA11" s="74">
        <v>5008230</v>
      </c>
      <c r="BB11" s="74">
        <v>1587810</v>
      </c>
      <c r="BD11" s="75" t="s">
        <v>88</v>
      </c>
      <c r="BE11" s="73">
        <v>20</v>
      </c>
      <c r="BF11" s="74">
        <v>9756530</v>
      </c>
      <c r="BG11" s="74">
        <v>4271410</v>
      </c>
      <c r="BH11" s="74">
        <v>5377420</v>
      </c>
      <c r="BI11" s="74">
        <v>5213480</v>
      </c>
      <c r="BJ11" s="74">
        <v>7140610</v>
      </c>
      <c r="BK11" s="74">
        <v>2615920</v>
      </c>
      <c r="BM11" s="75" t="s">
        <v>88</v>
      </c>
      <c r="BN11" s="73">
        <v>20</v>
      </c>
      <c r="BO11" s="74">
        <v>10977470</v>
      </c>
      <c r="BP11" s="74">
        <v>4344090</v>
      </c>
      <c r="BQ11" s="74">
        <v>5318910</v>
      </c>
      <c r="BR11" s="74">
        <v>10977470</v>
      </c>
      <c r="BS11" s="74">
        <v>4344090</v>
      </c>
      <c r="BT11" s="74">
        <v>5318910</v>
      </c>
      <c r="BV11" s="75" t="s">
        <v>88</v>
      </c>
      <c r="BW11" s="73">
        <v>19</v>
      </c>
      <c r="BX11" s="74">
        <v>10938180</v>
      </c>
      <c r="BY11" s="74">
        <v>4125850</v>
      </c>
      <c r="BZ11" s="74">
        <v>5093170</v>
      </c>
      <c r="CA11" s="74">
        <v>6644870</v>
      </c>
      <c r="CB11" s="74">
        <v>8294670</v>
      </c>
      <c r="CC11" s="74">
        <v>2643510</v>
      </c>
      <c r="CE11" s="75" t="s">
        <v>88</v>
      </c>
      <c r="CF11" s="73">
        <v>19</v>
      </c>
      <c r="CG11" s="74">
        <v>13094890</v>
      </c>
      <c r="CH11" s="74">
        <v>4055260</v>
      </c>
      <c r="CI11" s="74">
        <v>5016260</v>
      </c>
      <c r="CJ11" s="74">
        <v>8512130</v>
      </c>
      <c r="CK11" s="74">
        <v>10339580</v>
      </c>
      <c r="CL11" s="74">
        <v>2755310</v>
      </c>
      <c r="CN11" s="75" t="s">
        <v>88</v>
      </c>
      <c r="CO11" s="73">
        <v>19</v>
      </c>
      <c r="CP11" s="74">
        <v>12715520</v>
      </c>
      <c r="CQ11" s="74">
        <v>4092170</v>
      </c>
      <c r="CR11" s="74">
        <v>5053170</v>
      </c>
      <c r="CS11" s="74">
        <v>8132760</v>
      </c>
      <c r="CT11" s="74">
        <v>9990790</v>
      </c>
      <c r="CU11" s="74">
        <v>2724730</v>
      </c>
      <c r="CW11" s="75" t="s">
        <v>88</v>
      </c>
      <c r="CX11" s="73">
        <v>16</v>
      </c>
      <c r="CY11" s="74">
        <v>11362130</v>
      </c>
      <c r="CZ11" s="74">
        <v>3709340</v>
      </c>
      <c r="DA11" s="74">
        <v>4665480</v>
      </c>
      <c r="DB11" s="74">
        <v>7311480</v>
      </c>
      <c r="DC11" s="74">
        <v>9052830</v>
      </c>
      <c r="DD11" s="74">
        <v>2309300</v>
      </c>
      <c r="DF11" s="69">
        <v>24</v>
      </c>
      <c r="DG11" s="69">
        <v>13</v>
      </c>
      <c r="DH11" s="70">
        <v>8370580</v>
      </c>
      <c r="DI11" s="70">
        <v>1884930</v>
      </c>
      <c r="DJ11" s="70">
        <v>2788930</v>
      </c>
      <c r="DK11" s="70">
        <v>6269110</v>
      </c>
      <c r="DL11" s="70">
        <v>7245100</v>
      </c>
      <c r="DM11" s="70">
        <v>1125480</v>
      </c>
      <c r="DO11" s="99" t="s">
        <v>88</v>
      </c>
      <c r="DP11" s="97">
        <v>14</v>
      </c>
      <c r="DQ11" s="98">
        <v>9511360</v>
      </c>
      <c r="DR11" s="98">
        <v>2134580</v>
      </c>
      <c r="DS11" s="98">
        <v>3048560</v>
      </c>
      <c r="DT11" s="98">
        <v>6921450</v>
      </c>
      <c r="DU11" s="98">
        <v>8095840</v>
      </c>
      <c r="DV11" s="98">
        <v>1415520</v>
      </c>
      <c r="DX11" s="99" t="s">
        <v>88</v>
      </c>
      <c r="DY11" s="97">
        <v>14</v>
      </c>
      <c r="DZ11" s="98">
        <v>10322330</v>
      </c>
      <c r="EA11" s="98">
        <v>2160570</v>
      </c>
      <c r="EB11" s="98">
        <v>3074910</v>
      </c>
      <c r="EC11" s="98">
        <v>7732420</v>
      </c>
      <c r="ED11" s="98">
        <v>8906810</v>
      </c>
      <c r="EE11" s="98">
        <v>1415520</v>
      </c>
      <c r="EG11" s="99" t="s">
        <v>88</v>
      </c>
      <c r="EH11" s="97">
        <v>11</v>
      </c>
      <c r="EI11" s="98">
        <v>16520900</v>
      </c>
      <c r="EJ11" s="98">
        <v>2648840</v>
      </c>
      <c r="EK11" s="98">
        <v>2824960</v>
      </c>
      <c r="EL11" s="98">
        <v>13098690</v>
      </c>
      <c r="EM11" s="98">
        <v>14141740</v>
      </c>
      <c r="EN11" s="98">
        <v>2379160</v>
      </c>
      <c r="EP11" s="99" t="s">
        <v>88</v>
      </c>
      <c r="EQ11" s="97">
        <v>11</v>
      </c>
      <c r="ER11" s="98">
        <v>19173500</v>
      </c>
      <c r="ES11" s="98">
        <v>2798740</v>
      </c>
      <c r="ET11" s="98">
        <v>2993380</v>
      </c>
      <c r="EU11" s="98">
        <v>15689910</v>
      </c>
      <c r="EV11" s="98">
        <v>16794340</v>
      </c>
      <c r="EW11" s="98">
        <v>2379160</v>
      </c>
      <c r="EY11" s="99" t="s">
        <v>88</v>
      </c>
      <c r="EZ11" s="97">
        <v>11</v>
      </c>
      <c r="FA11" s="98">
        <v>22064580</v>
      </c>
      <c r="FB11" s="98">
        <v>2842360</v>
      </c>
      <c r="FC11" s="98">
        <v>3039710</v>
      </c>
      <c r="FD11" s="98">
        <v>18580990</v>
      </c>
      <c r="FE11" s="98">
        <v>19685420</v>
      </c>
      <c r="FF11" s="98">
        <v>2379160</v>
      </c>
      <c r="FH11" s="99" t="s">
        <v>88</v>
      </c>
      <c r="FI11" s="99" t="s">
        <v>197</v>
      </c>
      <c r="FJ11" s="99" t="s">
        <v>198</v>
      </c>
      <c r="FK11" s="99" t="s">
        <v>199</v>
      </c>
      <c r="FL11" s="99" t="s">
        <v>200</v>
      </c>
      <c r="FM11" s="98">
        <v>18391820</v>
      </c>
      <c r="FN11" s="98">
        <v>19708540</v>
      </c>
      <c r="FO11" s="98">
        <v>2233080</v>
      </c>
      <c r="FQ11" s="99" t="s">
        <v>88</v>
      </c>
      <c r="FR11" s="97">
        <v>9</v>
      </c>
      <c r="FS11" s="105">
        <v>22703510</v>
      </c>
      <c r="FT11" s="105">
        <v>2818760</v>
      </c>
      <c r="FU11" s="105">
        <v>2866090</v>
      </c>
      <c r="FV11" s="107">
        <v>19323580</v>
      </c>
      <c r="FW11" s="107">
        <v>20581430</v>
      </c>
      <c r="FX11" s="107">
        <v>2122080</v>
      </c>
      <c r="FZ11" s="99" t="s">
        <v>88</v>
      </c>
      <c r="GA11" s="98">
        <v>10</v>
      </c>
      <c r="GB11" s="98">
        <v>23950070</v>
      </c>
      <c r="GC11" s="98">
        <v>3011230</v>
      </c>
      <c r="GD11" s="98">
        <v>3063550</v>
      </c>
      <c r="GE11" s="98">
        <v>20279090</v>
      </c>
      <c r="GF11" s="98">
        <v>21640130</v>
      </c>
      <c r="GG11" s="98">
        <v>2309940</v>
      </c>
    </row>
    <row r="12" spans="1:189" x14ac:dyDescent="0.25">
      <c r="A12" s="63" t="s">
        <v>427</v>
      </c>
      <c r="B12" s="79" t="s">
        <v>137</v>
      </c>
      <c r="C12" s="69">
        <v>3</v>
      </c>
      <c r="D12" s="70">
        <v>4400</v>
      </c>
      <c r="E12" s="70">
        <v>4370</v>
      </c>
      <c r="F12" s="70">
        <v>12523</v>
      </c>
      <c r="G12" s="69">
        <v>0</v>
      </c>
      <c r="H12" s="69">
        <v>0</v>
      </c>
      <c r="I12" s="70">
        <v>4400</v>
      </c>
      <c r="K12" s="75" t="s">
        <v>137</v>
      </c>
      <c r="L12" s="73">
        <v>2</v>
      </c>
      <c r="M12" s="73">
        <v>690</v>
      </c>
      <c r="N12" s="73">
        <v>680</v>
      </c>
      <c r="O12" s="73">
        <v>680</v>
      </c>
      <c r="P12" s="73">
        <v>0</v>
      </c>
      <c r="Q12" s="73">
        <v>0</v>
      </c>
      <c r="R12" s="73">
        <v>690</v>
      </c>
      <c r="T12" s="75" t="s">
        <v>89</v>
      </c>
      <c r="U12" s="73">
        <v>7</v>
      </c>
      <c r="V12" s="74">
        <v>10112860</v>
      </c>
      <c r="W12" s="74">
        <v>6759130</v>
      </c>
      <c r="X12" s="74">
        <v>7875740</v>
      </c>
      <c r="Y12" s="74">
        <v>2236470</v>
      </c>
      <c r="Z12" s="74">
        <v>5255610</v>
      </c>
      <c r="AA12" s="74">
        <v>4857250</v>
      </c>
      <c r="AC12" s="75" t="s">
        <v>89</v>
      </c>
      <c r="AD12" s="73">
        <v>7</v>
      </c>
      <c r="AE12" s="74">
        <v>10112860</v>
      </c>
      <c r="AF12" s="74">
        <v>6844880</v>
      </c>
      <c r="AG12" s="74">
        <v>7961490</v>
      </c>
      <c r="AH12" s="74">
        <v>2236470</v>
      </c>
      <c r="AI12" s="74">
        <v>5255610</v>
      </c>
      <c r="AJ12" s="74">
        <v>4857250</v>
      </c>
      <c r="AL12" s="75" t="s">
        <v>89</v>
      </c>
      <c r="AM12" s="73">
        <v>7</v>
      </c>
      <c r="AN12" s="74">
        <v>10400860</v>
      </c>
      <c r="AO12" s="74">
        <v>7221210</v>
      </c>
      <c r="AP12" s="74">
        <v>8279330</v>
      </c>
      <c r="AQ12" s="74">
        <v>2236470</v>
      </c>
      <c r="AR12" s="74">
        <v>5543610</v>
      </c>
      <c r="AS12" s="74">
        <v>4857250</v>
      </c>
      <c r="AU12" s="75" t="s">
        <v>89</v>
      </c>
      <c r="AV12" s="73">
        <v>7</v>
      </c>
      <c r="AW12" s="74">
        <v>10738950</v>
      </c>
      <c r="AX12" s="74">
        <v>7479700</v>
      </c>
      <c r="AY12" s="74">
        <v>8370300</v>
      </c>
      <c r="AZ12" s="74">
        <v>2247990</v>
      </c>
      <c r="BA12" s="74">
        <v>5687410</v>
      </c>
      <c r="BB12" s="74">
        <v>5051540</v>
      </c>
      <c r="BD12" s="75" t="s">
        <v>89</v>
      </c>
      <c r="BE12" s="73">
        <v>7</v>
      </c>
      <c r="BF12" s="74">
        <v>11351480</v>
      </c>
      <c r="BG12" s="74">
        <v>7855620</v>
      </c>
      <c r="BH12" s="74">
        <v>8464010</v>
      </c>
      <c r="BI12" s="74">
        <v>2300400</v>
      </c>
      <c r="BJ12" s="74">
        <v>5744280</v>
      </c>
      <c r="BK12" s="74">
        <v>5607200</v>
      </c>
      <c r="BM12" s="75" t="s">
        <v>89</v>
      </c>
      <c r="BN12" s="73">
        <v>7</v>
      </c>
      <c r="BO12" s="74">
        <v>11351480</v>
      </c>
      <c r="BP12" s="74">
        <v>7952150</v>
      </c>
      <c r="BQ12" s="74">
        <v>8560540</v>
      </c>
      <c r="BR12" s="74">
        <v>11351480</v>
      </c>
      <c r="BS12" s="74">
        <v>7952150</v>
      </c>
      <c r="BT12" s="74">
        <v>8560540</v>
      </c>
      <c r="BV12" s="75" t="s">
        <v>89</v>
      </c>
      <c r="BW12" s="73">
        <v>7</v>
      </c>
      <c r="BX12" s="74">
        <v>19366526</v>
      </c>
      <c r="BY12" s="74">
        <v>10522860</v>
      </c>
      <c r="BZ12" s="74">
        <v>10522860</v>
      </c>
      <c r="CA12" s="74">
        <v>2607770</v>
      </c>
      <c r="CB12" s="74">
        <v>5744280</v>
      </c>
      <c r="CC12" s="74">
        <v>13622246</v>
      </c>
      <c r="CE12" s="75" t="s">
        <v>89</v>
      </c>
      <c r="CF12" s="73">
        <v>7</v>
      </c>
      <c r="CG12" s="74">
        <v>12033070</v>
      </c>
      <c r="CH12" s="74">
        <v>8241230</v>
      </c>
      <c r="CI12" s="74">
        <v>8397570</v>
      </c>
      <c r="CJ12" s="74">
        <v>2604240</v>
      </c>
      <c r="CK12" s="74">
        <v>5804400</v>
      </c>
      <c r="CL12" s="74">
        <v>6228670</v>
      </c>
      <c r="CN12" s="75" t="s">
        <v>89</v>
      </c>
      <c r="CO12" s="73">
        <v>7</v>
      </c>
      <c r="CP12" s="74">
        <v>13955990</v>
      </c>
      <c r="CQ12" s="74">
        <v>8346700</v>
      </c>
      <c r="CR12" s="74">
        <v>8503040</v>
      </c>
      <c r="CS12" s="74">
        <v>4538320</v>
      </c>
      <c r="CT12" s="74">
        <v>7738480</v>
      </c>
      <c r="CU12" s="74">
        <v>6217510</v>
      </c>
      <c r="CW12" s="75" t="s">
        <v>89</v>
      </c>
      <c r="CX12" s="73">
        <v>7</v>
      </c>
      <c r="CY12" s="74">
        <v>14160850</v>
      </c>
      <c r="CZ12" s="74">
        <v>8472710</v>
      </c>
      <c r="DA12" s="74">
        <v>8629050</v>
      </c>
      <c r="DB12" s="74">
        <v>4975490</v>
      </c>
      <c r="DC12" s="74">
        <v>8264460</v>
      </c>
      <c r="DD12" s="74">
        <v>5896390</v>
      </c>
      <c r="DF12" s="69">
        <v>25</v>
      </c>
      <c r="DG12" s="69">
        <v>7</v>
      </c>
      <c r="DH12" s="70">
        <v>14291260</v>
      </c>
      <c r="DI12" s="70">
        <v>8585130</v>
      </c>
      <c r="DJ12" s="70">
        <v>8741470</v>
      </c>
      <c r="DK12" s="70">
        <v>5035860</v>
      </c>
      <c r="DL12" s="70">
        <v>8359220</v>
      </c>
      <c r="DM12" s="70">
        <v>5932040</v>
      </c>
      <c r="DO12" s="99" t="s">
        <v>89</v>
      </c>
      <c r="DP12" s="97">
        <v>7</v>
      </c>
      <c r="DQ12" s="98">
        <v>14463240</v>
      </c>
      <c r="DR12" s="98">
        <v>8700910</v>
      </c>
      <c r="DS12" s="98">
        <v>8857250</v>
      </c>
      <c r="DT12" s="98">
        <v>5154410</v>
      </c>
      <c r="DU12" s="98">
        <v>8531200</v>
      </c>
      <c r="DV12" s="98">
        <v>5932040</v>
      </c>
      <c r="DX12" s="99" t="s">
        <v>89</v>
      </c>
      <c r="DY12" s="97">
        <v>7</v>
      </c>
      <c r="DZ12" s="98">
        <v>15040080</v>
      </c>
      <c r="EA12" s="98">
        <v>8898710</v>
      </c>
      <c r="EB12" s="98">
        <v>8976510</v>
      </c>
      <c r="EC12" s="98">
        <v>5300630</v>
      </c>
      <c r="ED12" s="98">
        <v>9003470</v>
      </c>
      <c r="EE12" s="98">
        <v>6036610</v>
      </c>
      <c r="EG12" s="99" t="s">
        <v>89</v>
      </c>
      <c r="EH12" s="97">
        <v>7</v>
      </c>
      <c r="EI12" s="98">
        <v>12997990</v>
      </c>
      <c r="EJ12" s="98">
        <v>7060110</v>
      </c>
      <c r="EK12" s="98">
        <v>9343290</v>
      </c>
      <c r="EL12" s="98">
        <v>5381380</v>
      </c>
      <c r="EM12" s="98">
        <v>8717820</v>
      </c>
      <c r="EN12" s="98">
        <v>4280170</v>
      </c>
      <c r="EP12" s="99" t="s">
        <v>89</v>
      </c>
      <c r="EQ12" s="97">
        <v>7</v>
      </c>
      <c r="ER12" s="98">
        <v>13126610</v>
      </c>
      <c r="ES12" s="98">
        <v>7209880</v>
      </c>
      <c r="ET12" s="98">
        <v>9550200</v>
      </c>
      <c r="EU12" s="98">
        <v>5368370</v>
      </c>
      <c r="EV12" s="98">
        <v>8866420</v>
      </c>
      <c r="EW12" s="98">
        <v>4260190</v>
      </c>
      <c r="EY12" s="99" t="s">
        <v>89</v>
      </c>
      <c r="EZ12" s="97">
        <v>9</v>
      </c>
      <c r="FA12" s="98">
        <v>13205220</v>
      </c>
      <c r="FB12" s="98">
        <v>7246630</v>
      </c>
      <c r="FC12" s="98">
        <v>9591090</v>
      </c>
      <c r="FD12" s="98">
        <v>5414070</v>
      </c>
      <c r="FE12" s="98">
        <v>8923030</v>
      </c>
      <c r="FF12" s="98">
        <v>4282190</v>
      </c>
      <c r="FH12" s="99" t="s">
        <v>89</v>
      </c>
      <c r="FI12" s="99" t="s">
        <v>186</v>
      </c>
      <c r="FJ12" s="99" t="s">
        <v>201</v>
      </c>
      <c r="FK12" s="99" t="s">
        <v>202</v>
      </c>
      <c r="FL12" s="99" t="s">
        <v>203</v>
      </c>
      <c r="FM12" s="98">
        <v>5708350</v>
      </c>
      <c r="FN12" s="98">
        <v>9298570</v>
      </c>
      <c r="FO12" s="98">
        <v>4282190</v>
      </c>
      <c r="FQ12" s="99" t="s">
        <v>89</v>
      </c>
      <c r="FR12" s="97">
        <v>9</v>
      </c>
      <c r="FS12" s="105">
        <v>13757710</v>
      </c>
      <c r="FT12" s="105">
        <v>7426300</v>
      </c>
      <c r="FU12" s="105">
        <v>9700840</v>
      </c>
      <c r="FV12" s="107">
        <v>5830890</v>
      </c>
      <c r="FW12" s="107">
        <v>9562640</v>
      </c>
      <c r="FX12" s="107">
        <v>4195070</v>
      </c>
      <c r="FZ12" s="99" t="s">
        <v>89</v>
      </c>
      <c r="GA12" s="98">
        <v>9</v>
      </c>
      <c r="GB12" s="98">
        <v>14301710</v>
      </c>
      <c r="GC12" s="98">
        <v>7532160</v>
      </c>
      <c r="GD12" s="98">
        <v>9792900</v>
      </c>
      <c r="GE12" s="98">
        <v>6155190</v>
      </c>
      <c r="GF12" s="98">
        <v>9896690</v>
      </c>
      <c r="GG12" s="98">
        <v>4405020</v>
      </c>
    </row>
    <row r="13" spans="1:189" x14ac:dyDescent="0.25">
      <c r="B13" s="79" t="s">
        <v>90</v>
      </c>
      <c r="C13" s="69">
        <v>2774</v>
      </c>
      <c r="D13" s="70">
        <v>76599280</v>
      </c>
      <c r="E13" s="70">
        <v>56543141</v>
      </c>
      <c r="F13" s="70">
        <v>57517972</v>
      </c>
      <c r="G13" s="70">
        <v>8290</v>
      </c>
      <c r="H13" s="70">
        <v>223730</v>
      </c>
      <c r="I13" s="70">
        <v>76375550</v>
      </c>
      <c r="K13" s="75" t="s">
        <v>90</v>
      </c>
      <c r="L13" s="73">
        <v>2650</v>
      </c>
      <c r="M13" s="74">
        <v>83952120</v>
      </c>
      <c r="N13" s="74">
        <v>58926333</v>
      </c>
      <c r="O13" s="74">
        <v>59928366</v>
      </c>
      <c r="P13" s="74">
        <v>8180</v>
      </c>
      <c r="Q13" s="74">
        <v>12790</v>
      </c>
      <c r="R13" s="74">
        <v>83939330</v>
      </c>
      <c r="T13" s="75" t="s">
        <v>63</v>
      </c>
      <c r="U13" s="73">
        <v>35</v>
      </c>
      <c r="V13" s="74">
        <v>568630</v>
      </c>
      <c r="W13" s="74">
        <v>562130</v>
      </c>
      <c r="X13" s="74">
        <v>711410</v>
      </c>
      <c r="Y13" s="73">
        <v>780</v>
      </c>
      <c r="Z13" s="74">
        <v>568630</v>
      </c>
      <c r="AA13" s="73">
        <v>0</v>
      </c>
      <c r="AC13" s="75" t="s">
        <v>63</v>
      </c>
      <c r="AD13" s="73">
        <v>40</v>
      </c>
      <c r="AE13" s="74">
        <v>603190</v>
      </c>
      <c r="AF13" s="74">
        <v>537330</v>
      </c>
      <c r="AG13" s="74">
        <v>769970</v>
      </c>
      <c r="AH13" s="74">
        <v>29800</v>
      </c>
      <c r="AI13" s="74">
        <v>603190</v>
      </c>
      <c r="AJ13" s="73">
        <v>0</v>
      </c>
      <c r="AL13" s="75" t="s">
        <v>63</v>
      </c>
      <c r="AM13" s="73">
        <v>38</v>
      </c>
      <c r="AN13" s="74">
        <v>501060</v>
      </c>
      <c r="AO13" s="74">
        <v>475760</v>
      </c>
      <c r="AP13" s="74">
        <v>694230</v>
      </c>
      <c r="AQ13" s="74">
        <v>10460</v>
      </c>
      <c r="AR13" s="74">
        <v>501060</v>
      </c>
      <c r="AS13" s="73">
        <v>0</v>
      </c>
      <c r="AU13" s="75" t="s">
        <v>63</v>
      </c>
      <c r="AV13" s="73">
        <v>42</v>
      </c>
      <c r="AW13" s="74">
        <v>615520</v>
      </c>
      <c r="AX13" s="74">
        <v>530340</v>
      </c>
      <c r="AY13" s="74">
        <v>729120</v>
      </c>
      <c r="AZ13" s="74">
        <v>47900</v>
      </c>
      <c r="BA13" s="74">
        <v>615520</v>
      </c>
      <c r="BB13" s="73">
        <v>0</v>
      </c>
      <c r="BD13" s="75" t="s">
        <v>63</v>
      </c>
      <c r="BE13" s="73">
        <v>32</v>
      </c>
      <c r="BF13" s="74">
        <v>474480</v>
      </c>
      <c r="BG13" s="74">
        <v>443590</v>
      </c>
      <c r="BH13" s="74">
        <v>659340</v>
      </c>
      <c r="BI13" s="74">
        <v>8400</v>
      </c>
      <c r="BJ13" s="74">
        <v>474480</v>
      </c>
      <c r="BK13" s="73">
        <v>0</v>
      </c>
      <c r="BM13" s="75" t="s">
        <v>63</v>
      </c>
      <c r="BN13" s="73">
        <v>40</v>
      </c>
      <c r="BO13" s="74">
        <v>612850</v>
      </c>
      <c r="BP13" s="74">
        <v>550090</v>
      </c>
      <c r="BQ13" s="74">
        <v>735960</v>
      </c>
      <c r="BR13" s="74">
        <v>612850</v>
      </c>
      <c r="BS13" s="74">
        <v>550090</v>
      </c>
      <c r="BT13" s="74">
        <v>735960</v>
      </c>
      <c r="BV13" s="75" t="s">
        <v>63</v>
      </c>
      <c r="BW13" s="73">
        <v>47</v>
      </c>
      <c r="BX13" s="74">
        <v>765170</v>
      </c>
      <c r="BY13" s="74">
        <v>671410</v>
      </c>
      <c r="BZ13" s="74">
        <v>799670</v>
      </c>
      <c r="CA13" s="74">
        <v>14720</v>
      </c>
      <c r="CB13" s="74">
        <v>765170</v>
      </c>
      <c r="CC13" s="73">
        <v>0</v>
      </c>
      <c r="CE13" s="75" t="s">
        <v>63</v>
      </c>
      <c r="CF13" s="73">
        <v>44</v>
      </c>
      <c r="CG13" s="74">
        <v>710800</v>
      </c>
      <c r="CH13" s="74">
        <v>633680</v>
      </c>
      <c r="CI13" s="74">
        <v>757180</v>
      </c>
      <c r="CJ13" s="74">
        <v>14520</v>
      </c>
      <c r="CK13" s="74">
        <v>710800</v>
      </c>
      <c r="CL13" s="73">
        <v>0</v>
      </c>
      <c r="CN13" s="75" t="s">
        <v>63</v>
      </c>
      <c r="CO13" s="73">
        <v>43</v>
      </c>
      <c r="CP13" s="74">
        <v>614570</v>
      </c>
      <c r="CQ13" s="74">
        <v>561640</v>
      </c>
      <c r="CR13" s="74">
        <v>726940</v>
      </c>
      <c r="CS13" s="74">
        <v>17300</v>
      </c>
      <c r="CT13" s="74">
        <v>614570</v>
      </c>
      <c r="CU13" s="73">
        <v>0</v>
      </c>
      <c r="CW13" s="75" t="s">
        <v>63</v>
      </c>
      <c r="CX13" s="73">
        <v>38</v>
      </c>
      <c r="CY13" s="74">
        <v>570470</v>
      </c>
      <c r="CZ13" s="74">
        <v>528590</v>
      </c>
      <c r="DA13" s="74">
        <v>685290</v>
      </c>
      <c r="DB13" s="74">
        <v>16520</v>
      </c>
      <c r="DC13" s="74">
        <v>570470</v>
      </c>
      <c r="DD13" s="73">
        <v>0</v>
      </c>
      <c r="DF13" s="69">
        <v>29</v>
      </c>
      <c r="DG13" s="69">
        <v>39</v>
      </c>
      <c r="DH13" s="70">
        <v>603050</v>
      </c>
      <c r="DI13" s="70">
        <v>560750</v>
      </c>
      <c r="DJ13" s="70">
        <v>716690</v>
      </c>
      <c r="DK13" s="70">
        <v>17020</v>
      </c>
      <c r="DL13" s="70">
        <v>603050</v>
      </c>
      <c r="DM13" s="69">
        <v>0</v>
      </c>
      <c r="DO13" s="99" t="s">
        <v>63</v>
      </c>
      <c r="DP13" s="97">
        <v>40</v>
      </c>
      <c r="DQ13" s="98">
        <v>588700</v>
      </c>
      <c r="DR13" s="98">
        <v>548530</v>
      </c>
      <c r="DS13" s="98">
        <v>720750</v>
      </c>
      <c r="DT13" s="98">
        <v>18340</v>
      </c>
      <c r="DU13" s="98">
        <v>588700</v>
      </c>
      <c r="DV13" s="97">
        <v>0</v>
      </c>
      <c r="DX13" s="99" t="s">
        <v>63</v>
      </c>
      <c r="DY13" s="97">
        <v>38</v>
      </c>
      <c r="DZ13" s="98">
        <v>552940</v>
      </c>
      <c r="EA13" s="98">
        <v>517780</v>
      </c>
      <c r="EB13" s="98">
        <v>697030</v>
      </c>
      <c r="EC13" s="98">
        <v>17340</v>
      </c>
      <c r="ED13" s="98">
        <v>552940</v>
      </c>
      <c r="EE13" s="97">
        <v>0</v>
      </c>
      <c r="EG13" s="99" t="s">
        <v>63</v>
      </c>
      <c r="EH13" s="97">
        <v>39</v>
      </c>
      <c r="EI13" s="98">
        <v>589670</v>
      </c>
      <c r="EJ13" s="98">
        <v>550770</v>
      </c>
      <c r="EK13" s="98">
        <v>739630</v>
      </c>
      <c r="EL13" s="98">
        <v>13450</v>
      </c>
      <c r="EM13" s="98">
        <v>589670</v>
      </c>
      <c r="EN13" s="97">
        <v>0</v>
      </c>
      <c r="EP13" s="99" t="s">
        <v>63</v>
      </c>
      <c r="EQ13" s="97">
        <v>30</v>
      </c>
      <c r="ER13" s="98">
        <v>562940</v>
      </c>
      <c r="ES13" s="98">
        <v>514900</v>
      </c>
      <c r="ET13" s="98">
        <v>629500</v>
      </c>
      <c r="EU13" s="98">
        <v>5690</v>
      </c>
      <c r="EV13" s="98">
        <v>562940</v>
      </c>
      <c r="EW13" s="97">
        <v>0</v>
      </c>
      <c r="EY13" s="99" t="s">
        <v>63</v>
      </c>
      <c r="EZ13" s="97">
        <v>31</v>
      </c>
      <c r="FA13" s="98">
        <v>481190</v>
      </c>
      <c r="FB13" s="98">
        <v>444570</v>
      </c>
      <c r="FC13" s="98">
        <v>650040</v>
      </c>
      <c r="FD13" s="98">
        <v>5690</v>
      </c>
      <c r="FE13" s="98">
        <v>481190</v>
      </c>
      <c r="FF13" s="97">
        <v>0</v>
      </c>
      <c r="FH13" s="99" t="s">
        <v>63</v>
      </c>
      <c r="FI13" s="99" t="s">
        <v>204</v>
      </c>
      <c r="FJ13" s="99" t="s">
        <v>205</v>
      </c>
      <c r="FK13" s="99" t="s">
        <v>206</v>
      </c>
      <c r="FL13" s="99" t="s">
        <v>207</v>
      </c>
      <c r="FM13" s="98">
        <v>56000</v>
      </c>
      <c r="FN13" s="98">
        <v>552710</v>
      </c>
      <c r="FO13" s="97">
        <v>0</v>
      </c>
      <c r="FQ13" s="99" t="s">
        <v>63</v>
      </c>
      <c r="FR13" s="97">
        <v>29</v>
      </c>
      <c r="FS13" s="105">
        <v>622650</v>
      </c>
      <c r="FT13" s="105">
        <v>465490</v>
      </c>
      <c r="FU13" s="105">
        <v>625980</v>
      </c>
      <c r="FV13" s="106">
        <v>0</v>
      </c>
      <c r="FW13" s="107">
        <v>622650</v>
      </c>
      <c r="FX13" s="106">
        <v>0</v>
      </c>
      <c r="FZ13" s="99" t="s">
        <v>63</v>
      </c>
      <c r="GA13" s="98">
        <v>29</v>
      </c>
      <c r="GB13" s="98">
        <v>607490</v>
      </c>
      <c r="GC13" s="98">
        <v>465370</v>
      </c>
      <c r="GD13" s="98">
        <v>632340</v>
      </c>
      <c r="GE13" s="97">
        <v>0</v>
      </c>
      <c r="GF13" s="98">
        <v>607490</v>
      </c>
      <c r="GG13" s="97">
        <v>0</v>
      </c>
    </row>
    <row r="14" spans="1:189" x14ac:dyDescent="0.25">
      <c r="A14" s="64" t="s">
        <v>160</v>
      </c>
      <c r="B14" s="79" t="s">
        <v>91</v>
      </c>
      <c r="C14" s="69">
        <v>42178</v>
      </c>
      <c r="D14" s="70">
        <v>5361355600</v>
      </c>
      <c r="E14" s="70">
        <v>4404017475</v>
      </c>
      <c r="F14" s="70">
        <v>4421432475</v>
      </c>
      <c r="G14" s="70">
        <v>1485696</v>
      </c>
      <c r="H14" s="70">
        <v>3564983650</v>
      </c>
      <c r="I14" s="70">
        <v>1796371950</v>
      </c>
      <c r="K14" s="75" t="s">
        <v>91</v>
      </c>
      <c r="L14" s="73">
        <v>42869</v>
      </c>
      <c r="M14" s="74">
        <v>5609021770</v>
      </c>
      <c r="N14" s="74">
        <v>4624254291</v>
      </c>
      <c r="O14" s="74">
        <v>4643658106</v>
      </c>
      <c r="P14" s="74">
        <v>1472250</v>
      </c>
      <c r="Q14" s="74">
        <v>3678809420</v>
      </c>
      <c r="R14" s="74">
        <v>1930212350</v>
      </c>
      <c r="T14" s="75" t="s">
        <v>137</v>
      </c>
      <c r="U14" s="73">
        <v>2</v>
      </c>
      <c r="V14" s="73">
        <v>690</v>
      </c>
      <c r="W14" s="73">
        <v>690</v>
      </c>
      <c r="X14" s="73">
        <v>690</v>
      </c>
      <c r="Y14" s="73">
        <v>0</v>
      </c>
      <c r="Z14" s="73">
        <v>0</v>
      </c>
      <c r="AA14" s="73">
        <v>690</v>
      </c>
      <c r="AC14" s="75" t="s">
        <v>137</v>
      </c>
      <c r="AD14" s="73">
        <v>2</v>
      </c>
      <c r="AE14" s="73">
        <v>690</v>
      </c>
      <c r="AF14" s="73">
        <v>690</v>
      </c>
      <c r="AG14" s="73">
        <v>700</v>
      </c>
      <c r="AH14" s="73">
        <v>0</v>
      </c>
      <c r="AI14" s="73">
        <v>0</v>
      </c>
      <c r="AJ14" s="73">
        <v>690</v>
      </c>
      <c r="AL14" s="75" t="s">
        <v>137</v>
      </c>
      <c r="AM14" s="73">
        <v>2</v>
      </c>
      <c r="AN14" s="73">
        <v>690</v>
      </c>
      <c r="AO14" s="73">
        <v>690</v>
      </c>
      <c r="AP14" s="73">
        <v>700</v>
      </c>
      <c r="AQ14" s="73">
        <v>0</v>
      </c>
      <c r="AR14" s="73">
        <v>0</v>
      </c>
      <c r="AS14" s="73">
        <v>690</v>
      </c>
      <c r="AU14" s="75" t="s">
        <v>137</v>
      </c>
      <c r="AV14" s="73">
        <v>2</v>
      </c>
      <c r="AW14" s="73">
        <v>690</v>
      </c>
      <c r="AX14" s="73">
        <v>690</v>
      </c>
      <c r="AY14" s="73">
        <v>700</v>
      </c>
      <c r="AZ14" s="73">
        <v>0</v>
      </c>
      <c r="BA14" s="73">
        <v>0</v>
      </c>
      <c r="BB14" s="73">
        <v>690</v>
      </c>
      <c r="BD14" s="75" t="s">
        <v>137</v>
      </c>
      <c r="BE14" s="73">
        <v>1</v>
      </c>
      <c r="BF14" s="73">
        <v>500</v>
      </c>
      <c r="BG14" s="73">
        <v>500</v>
      </c>
      <c r="BH14" s="73">
        <v>510</v>
      </c>
      <c r="BI14" s="73">
        <v>0</v>
      </c>
      <c r="BJ14" s="73">
        <v>0</v>
      </c>
      <c r="BK14" s="73">
        <v>500</v>
      </c>
      <c r="BM14" s="75" t="s">
        <v>64</v>
      </c>
      <c r="BN14" s="73">
        <v>4</v>
      </c>
      <c r="BO14" s="74">
        <v>114740</v>
      </c>
      <c r="BP14" s="74">
        <v>86000</v>
      </c>
      <c r="BQ14" s="74">
        <v>86000</v>
      </c>
      <c r="BR14" s="74">
        <v>114740</v>
      </c>
      <c r="BS14" s="74">
        <v>86000</v>
      </c>
      <c r="BT14" s="74">
        <v>86000</v>
      </c>
      <c r="BV14" s="75" t="s">
        <v>64</v>
      </c>
      <c r="BW14" s="73">
        <v>9</v>
      </c>
      <c r="BX14" s="74">
        <v>379730</v>
      </c>
      <c r="BY14" s="74">
        <v>318170</v>
      </c>
      <c r="BZ14" s="74">
        <v>328820</v>
      </c>
      <c r="CA14" s="73">
        <v>0</v>
      </c>
      <c r="CB14" s="74">
        <v>379730</v>
      </c>
      <c r="CC14" s="73">
        <v>0</v>
      </c>
      <c r="CE14" s="75" t="s">
        <v>64</v>
      </c>
      <c r="CF14" s="73">
        <v>9</v>
      </c>
      <c r="CG14" s="74">
        <v>352310</v>
      </c>
      <c r="CH14" s="74">
        <v>320550</v>
      </c>
      <c r="CI14" s="74">
        <v>335600</v>
      </c>
      <c r="CJ14" s="73">
        <v>0</v>
      </c>
      <c r="CK14" s="74">
        <v>352310</v>
      </c>
      <c r="CL14" s="73">
        <v>0</v>
      </c>
      <c r="CN14" s="75" t="s">
        <v>64</v>
      </c>
      <c r="CO14" s="73">
        <v>10</v>
      </c>
      <c r="CP14" s="74">
        <v>439520</v>
      </c>
      <c r="CQ14" s="74">
        <v>399750</v>
      </c>
      <c r="CR14" s="74">
        <v>449600</v>
      </c>
      <c r="CS14" s="73">
        <v>0</v>
      </c>
      <c r="CT14" s="74">
        <v>439520</v>
      </c>
      <c r="CU14" s="73">
        <v>0</v>
      </c>
      <c r="CW14" s="75" t="s">
        <v>64</v>
      </c>
      <c r="CX14" s="73">
        <v>10</v>
      </c>
      <c r="CY14" s="74">
        <v>411930</v>
      </c>
      <c r="CZ14" s="74">
        <v>355870</v>
      </c>
      <c r="DA14" s="74">
        <v>454180</v>
      </c>
      <c r="DB14" s="73">
        <v>0</v>
      </c>
      <c r="DC14" s="74">
        <v>411930</v>
      </c>
      <c r="DD14" s="73">
        <v>0</v>
      </c>
      <c r="DF14" s="69">
        <v>49</v>
      </c>
      <c r="DG14" s="69">
        <v>11</v>
      </c>
      <c r="DH14" s="70">
        <v>371160</v>
      </c>
      <c r="DI14" s="70">
        <v>345880</v>
      </c>
      <c r="DJ14" s="70">
        <v>506720</v>
      </c>
      <c r="DK14" s="69">
        <v>0</v>
      </c>
      <c r="DL14" s="70">
        <v>371160</v>
      </c>
      <c r="DM14" s="69">
        <v>0</v>
      </c>
      <c r="DO14" s="99" t="s">
        <v>64</v>
      </c>
      <c r="DP14" s="97">
        <v>10</v>
      </c>
      <c r="DQ14" s="98">
        <v>422430</v>
      </c>
      <c r="DR14" s="98">
        <v>367790</v>
      </c>
      <c r="DS14" s="98">
        <v>470750</v>
      </c>
      <c r="DT14" s="97">
        <v>0</v>
      </c>
      <c r="DU14" s="98">
        <v>422430</v>
      </c>
      <c r="DV14" s="97">
        <v>0</v>
      </c>
      <c r="DX14" s="99" t="s">
        <v>64</v>
      </c>
      <c r="DY14" s="97">
        <v>10</v>
      </c>
      <c r="DZ14" s="98">
        <v>412440</v>
      </c>
      <c r="EA14" s="98">
        <v>364560</v>
      </c>
      <c r="EB14" s="98">
        <v>475610</v>
      </c>
      <c r="EC14" s="97">
        <v>0</v>
      </c>
      <c r="ED14" s="98">
        <v>412440</v>
      </c>
      <c r="EE14" s="97">
        <v>0</v>
      </c>
      <c r="EG14" s="99" t="s">
        <v>64</v>
      </c>
      <c r="EH14" s="97">
        <v>9</v>
      </c>
      <c r="EI14" s="98">
        <v>364270</v>
      </c>
      <c r="EJ14" s="98">
        <v>329910</v>
      </c>
      <c r="EK14" s="98">
        <v>451470</v>
      </c>
      <c r="EL14" s="97">
        <v>0</v>
      </c>
      <c r="EM14" s="98">
        <v>364270</v>
      </c>
      <c r="EN14" s="97">
        <v>0</v>
      </c>
      <c r="EP14" s="99" t="s">
        <v>64</v>
      </c>
      <c r="EQ14" s="97">
        <v>10</v>
      </c>
      <c r="ER14" s="98">
        <v>404240</v>
      </c>
      <c r="ES14" s="98">
        <v>377550</v>
      </c>
      <c r="ET14" s="98">
        <v>468290</v>
      </c>
      <c r="EU14" s="97">
        <v>0</v>
      </c>
      <c r="EV14" s="98">
        <v>404240</v>
      </c>
      <c r="EW14" s="97">
        <v>0</v>
      </c>
      <c r="EY14" s="99" t="s">
        <v>64</v>
      </c>
      <c r="EZ14" s="97">
        <v>10</v>
      </c>
      <c r="FA14" s="98">
        <v>315900</v>
      </c>
      <c r="FB14" s="98">
        <v>315900</v>
      </c>
      <c r="FC14" s="98">
        <v>470350</v>
      </c>
      <c r="FD14" s="97">
        <v>0</v>
      </c>
      <c r="FE14" s="98">
        <v>315900</v>
      </c>
      <c r="FF14" s="97">
        <v>0</v>
      </c>
      <c r="FH14" s="99" t="s">
        <v>64</v>
      </c>
      <c r="FI14" s="99" t="s">
        <v>186</v>
      </c>
      <c r="FJ14" s="99" t="s">
        <v>208</v>
      </c>
      <c r="FK14" s="99" t="s">
        <v>209</v>
      </c>
      <c r="FL14" s="99" t="s">
        <v>210</v>
      </c>
      <c r="FM14" s="98">
        <v>26170</v>
      </c>
      <c r="FN14" s="98">
        <v>358900</v>
      </c>
      <c r="FO14" s="97">
        <v>0</v>
      </c>
      <c r="FQ14" s="99" t="s">
        <v>64</v>
      </c>
      <c r="FR14" s="97">
        <v>8</v>
      </c>
      <c r="FS14" s="105">
        <v>431510</v>
      </c>
      <c r="FT14" s="105">
        <v>317500</v>
      </c>
      <c r="FU14" s="105">
        <v>383210</v>
      </c>
      <c r="FV14" s="106">
        <v>0</v>
      </c>
      <c r="FW14" s="107">
        <v>431510</v>
      </c>
      <c r="FX14" s="106">
        <v>0</v>
      </c>
      <c r="FZ14" s="99" t="s">
        <v>64</v>
      </c>
      <c r="GA14" s="98">
        <v>8</v>
      </c>
      <c r="GB14" s="98">
        <v>420870</v>
      </c>
      <c r="GC14" s="98">
        <v>313970</v>
      </c>
      <c r="GD14" s="98">
        <v>388870</v>
      </c>
      <c r="GE14" s="97">
        <v>0</v>
      </c>
      <c r="GF14" s="98">
        <v>420870</v>
      </c>
      <c r="GG14" s="97">
        <v>0</v>
      </c>
    </row>
    <row r="15" spans="1:189" x14ac:dyDescent="0.25">
      <c r="A15" s="63" t="s">
        <v>410</v>
      </c>
      <c r="B15" s="79" t="s">
        <v>92</v>
      </c>
      <c r="C15" s="69">
        <v>679</v>
      </c>
      <c r="D15" s="70">
        <v>63372150</v>
      </c>
      <c r="E15" s="70">
        <v>52010630</v>
      </c>
      <c r="F15" s="70">
        <v>52439992</v>
      </c>
      <c r="G15" s="69">
        <v>0</v>
      </c>
      <c r="H15" s="70">
        <v>63372150</v>
      </c>
      <c r="I15" s="69">
        <v>0</v>
      </c>
      <c r="K15" s="75" t="s">
        <v>92</v>
      </c>
      <c r="L15" s="73">
        <v>628</v>
      </c>
      <c r="M15" s="74">
        <v>62514510</v>
      </c>
      <c r="N15" s="74">
        <v>52488192</v>
      </c>
      <c r="O15" s="74">
        <v>52907872</v>
      </c>
      <c r="P15" s="73">
        <v>0</v>
      </c>
      <c r="Q15" s="74">
        <v>62514510</v>
      </c>
      <c r="R15" s="73">
        <v>0</v>
      </c>
      <c r="T15" s="75" t="s">
        <v>90</v>
      </c>
      <c r="U15" s="73">
        <v>2605</v>
      </c>
      <c r="V15" s="74">
        <v>83708430</v>
      </c>
      <c r="W15" s="74">
        <v>60913126</v>
      </c>
      <c r="X15" s="74">
        <v>61831211</v>
      </c>
      <c r="Y15" s="74">
        <v>8590</v>
      </c>
      <c r="Z15" s="74">
        <v>2030</v>
      </c>
      <c r="AA15" s="74">
        <v>83706400</v>
      </c>
      <c r="AC15" s="75" t="s">
        <v>64</v>
      </c>
      <c r="AD15" s="73">
        <v>4</v>
      </c>
      <c r="AE15" s="74">
        <v>161300</v>
      </c>
      <c r="AF15" s="74">
        <v>121310</v>
      </c>
      <c r="AG15" s="74">
        <v>121310</v>
      </c>
      <c r="AH15" s="73">
        <v>0</v>
      </c>
      <c r="AI15" s="74">
        <v>161300</v>
      </c>
      <c r="AJ15" s="73">
        <v>0</v>
      </c>
      <c r="AL15" s="75" t="s">
        <v>64</v>
      </c>
      <c r="AM15" s="73">
        <v>7</v>
      </c>
      <c r="AN15" s="74">
        <v>198560</v>
      </c>
      <c r="AO15" s="74">
        <v>174550</v>
      </c>
      <c r="AP15" s="74">
        <v>203960</v>
      </c>
      <c r="AQ15" s="73">
        <v>0</v>
      </c>
      <c r="AR15" s="74">
        <v>198560</v>
      </c>
      <c r="AS15" s="73">
        <v>0</v>
      </c>
      <c r="AU15" s="75" t="s">
        <v>64</v>
      </c>
      <c r="AV15" s="73">
        <v>7</v>
      </c>
      <c r="AW15" s="74">
        <v>176240</v>
      </c>
      <c r="AX15" s="74">
        <v>160550</v>
      </c>
      <c r="AY15" s="74">
        <v>206940</v>
      </c>
      <c r="AZ15" s="73">
        <v>0</v>
      </c>
      <c r="BA15" s="74">
        <v>176240</v>
      </c>
      <c r="BB15" s="73">
        <v>0</v>
      </c>
      <c r="BD15" s="75" t="s">
        <v>64</v>
      </c>
      <c r="BE15" s="73">
        <v>10</v>
      </c>
      <c r="BF15" s="74">
        <v>279870</v>
      </c>
      <c r="BG15" s="74">
        <v>229840</v>
      </c>
      <c r="BH15" s="74">
        <v>282000</v>
      </c>
      <c r="BI15" s="73">
        <v>390</v>
      </c>
      <c r="BJ15" s="74">
        <v>279870</v>
      </c>
      <c r="BK15" s="73">
        <v>0</v>
      </c>
      <c r="BM15" s="75" t="s">
        <v>90</v>
      </c>
      <c r="BN15" s="73">
        <v>2282</v>
      </c>
      <c r="BO15" s="74">
        <v>162722788</v>
      </c>
      <c r="BP15" s="74">
        <v>84643210</v>
      </c>
      <c r="BQ15" s="74">
        <v>85005494</v>
      </c>
      <c r="BR15" s="74">
        <v>162722788</v>
      </c>
      <c r="BS15" s="74">
        <v>84643210</v>
      </c>
      <c r="BT15" s="74">
        <v>85005494</v>
      </c>
      <c r="BV15" s="75" t="s">
        <v>90</v>
      </c>
      <c r="BW15" s="73">
        <v>2590</v>
      </c>
      <c r="BX15" s="74">
        <v>202320610</v>
      </c>
      <c r="BY15" s="74">
        <v>114189830</v>
      </c>
      <c r="BZ15" s="74">
        <v>114399480</v>
      </c>
      <c r="CA15" s="73">
        <v>0</v>
      </c>
      <c r="CB15" s="73">
        <v>0</v>
      </c>
      <c r="CC15" s="74">
        <v>202320610</v>
      </c>
      <c r="CE15" s="75" t="s">
        <v>90</v>
      </c>
      <c r="CF15" s="73">
        <v>2596</v>
      </c>
      <c r="CG15" s="74">
        <v>180971730</v>
      </c>
      <c r="CH15" s="74">
        <v>112079360</v>
      </c>
      <c r="CI15" s="74">
        <v>112299230</v>
      </c>
      <c r="CJ15" s="73">
        <v>0</v>
      </c>
      <c r="CK15" s="73">
        <v>0</v>
      </c>
      <c r="CL15" s="74">
        <v>180971730</v>
      </c>
      <c r="CN15" s="75" t="s">
        <v>90</v>
      </c>
      <c r="CO15" s="73">
        <v>2392</v>
      </c>
      <c r="CP15" s="74">
        <v>159477200</v>
      </c>
      <c r="CQ15" s="74">
        <v>105319610</v>
      </c>
      <c r="CR15" s="74">
        <v>105884570</v>
      </c>
      <c r="CS15" s="73">
        <v>0</v>
      </c>
      <c r="CT15" s="73">
        <v>0</v>
      </c>
      <c r="CU15" s="74">
        <v>159477200</v>
      </c>
      <c r="CW15" s="75" t="s">
        <v>90</v>
      </c>
      <c r="CX15" s="73">
        <v>2130</v>
      </c>
      <c r="CY15" s="74">
        <v>126351500</v>
      </c>
      <c r="CZ15" s="74">
        <v>95901260</v>
      </c>
      <c r="DA15" s="74">
        <v>97212290</v>
      </c>
      <c r="DB15" s="73">
        <v>0</v>
      </c>
      <c r="DC15" s="73">
        <v>0</v>
      </c>
      <c r="DD15" s="74">
        <v>126351500</v>
      </c>
      <c r="DF15" s="69">
        <v>100</v>
      </c>
      <c r="DG15" s="69">
        <v>1994</v>
      </c>
      <c r="DH15" s="70">
        <v>106251100</v>
      </c>
      <c r="DI15" s="70">
        <v>83385570</v>
      </c>
      <c r="DJ15" s="70">
        <v>87804920</v>
      </c>
      <c r="DK15" s="69">
        <v>0</v>
      </c>
      <c r="DL15" s="69">
        <v>0</v>
      </c>
      <c r="DM15" s="70">
        <v>106251100</v>
      </c>
      <c r="DO15" s="99" t="s">
        <v>90</v>
      </c>
      <c r="DP15" s="97">
        <v>2011</v>
      </c>
      <c r="DQ15" s="98">
        <v>86129130</v>
      </c>
      <c r="DR15" s="98">
        <v>69143330</v>
      </c>
      <c r="DS15" s="98">
        <v>78116510</v>
      </c>
      <c r="DT15" s="97">
        <v>0</v>
      </c>
      <c r="DU15" s="97">
        <v>0</v>
      </c>
      <c r="DV15" s="98">
        <v>86129130</v>
      </c>
      <c r="DX15" s="99" t="s">
        <v>90</v>
      </c>
      <c r="DY15" s="97">
        <v>1994</v>
      </c>
      <c r="DZ15" s="98">
        <v>89612060</v>
      </c>
      <c r="EA15" s="98">
        <v>71694960</v>
      </c>
      <c r="EB15" s="98">
        <v>79243630</v>
      </c>
      <c r="EC15" s="97">
        <v>0</v>
      </c>
      <c r="ED15" s="97">
        <v>0</v>
      </c>
      <c r="EE15" s="98">
        <v>89612060</v>
      </c>
      <c r="EG15" s="99" t="s">
        <v>90</v>
      </c>
      <c r="EH15" s="97">
        <v>1856</v>
      </c>
      <c r="EI15" s="98">
        <v>77890420</v>
      </c>
      <c r="EJ15" s="98">
        <v>59993580</v>
      </c>
      <c r="EK15" s="98">
        <v>69776550</v>
      </c>
      <c r="EL15" s="97">
        <v>0</v>
      </c>
      <c r="EM15" s="98">
        <v>1540</v>
      </c>
      <c r="EN15" s="98">
        <v>77888880</v>
      </c>
      <c r="EP15" s="99" t="s">
        <v>90</v>
      </c>
      <c r="EQ15" s="97">
        <v>1874</v>
      </c>
      <c r="ER15" s="98">
        <v>84278870</v>
      </c>
      <c r="ES15" s="98">
        <v>60758780</v>
      </c>
      <c r="ET15" s="98">
        <v>68664270</v>
      </c>
      <c r="EU15" s="97">
        <v>0</v>
      </c>
      <c r="EV15" s="97">
        <v>0</v>
      </c>
      <c r="EW15" s="98">
        <v>84278870</v>
      </c>
      <c r="EY15" s="99" t="s">
        <v>90</v>
      </c>
      <c r="EZ15" s="97">
        <v>1834</v>
      </c>
      <c r="FA15" s="98">
        <v>95914180</v>
      </c>
      <c r="FB15" s="98">
        <v>60870960</v>
      </c>
      <c r="FC15" s="98">
        <v>67164630</v>
      </c>
      <c r="FD15" s="97">
        <v>0</v>
      </c>
      <c r="FE15" s="97">
        <v>0</v>
      </c>
      <c r="FF15" s="98">
        <v>95914180</v>
      </c>
      <c r="FH15" s="99" t="s">
        <v>90</v>
      </c>
      <c r="FI15" s="99" t="s">
        <v>211</v>
      </c>
      <c r="FJ15" s="99" t="s">
        <v>212</v>
      </c>
      <c r="FK15" s="99" t="s">
        <v>213</v>
      </c>
      <c r="FL15" s="99" t="s">
        <v>214</v>
      </c>
      <c r="FM15" s="97">
        <v>0</v>
      </c>
      <c r="FN15" s="97">
        <v>0</v>
      </c>
      <c r="FO15" s="98">
        <v>98364990</v>
      </c>
      <c r="FQ15" s="99" t="s">
        <v>90</v>
      </c>
      <c r="FR15" s="97">
        <v>1833</v>
      </c>
      <c r="FS15" s="105">
        <v>104053150</v>
      </c>
      <c r="FT15" s="105">
        <v>63732240</v>
      </c>
      <c r="FU15" s="105">
        <v>65132970</v>
      </c>
      <c r="FV15" s="106">
        <v>0</v>
      </c>
      <c r="FW15" s="107">
        <v>37440</v>
      </c>
      <c r="FX15" s="107">
        <v>104015710</v>
      </c>
      <c r="FZ15" s="99" t="s">
        <v>90</v>
      </c>
      <c r="GA15" s="98">
        <v>1812</v>
      </c>
      <c r="GB15" s="98">
        <v>103531900</v>
      </c>
      <c r="GC15" s="98">
        <v>60033720</v>
      </c>
      <c r="GD15" s="98">
        <v>60857670</v>
      </c>
      <c r="GE15" s="97">
        <v>0</v>
      </c>
      <c r="GF15" s="98">
        <v>44790</v>
      </c>
      <c r="GG15" s="98">
        <v>103487110</v>
      </c>
    </row>
    <row r="16" spans="1:189" x14ac:dyDescent="0.25">
      <c r="A16" s="63" t="s">
        <v>428</v>
      </c>
      <c r="B16" s="79" t="s">
        <v>93</v>
      </c>
      <c r="C16" s="69">
        <v>87</v>
      </c>
      <c r="D16" s="70">
        <v>6699170</v>
      </c>
      <c r="E16" s="70">
        <v>5029830</v>
      </c>
      <c r="F16" s="70">
        <v>5029830</v>
      </c>
      <c r="G16" s="69">
        <v>0</v>
      </c>
      <c r="H16" s="70">
        <v>3813530</v>
      </c>
      <c r="I16" s="70">
        <v>2885640</v>
      </c>
      <c r="K16" s="75" t="s">
        <v>93</v>
      </c>
      <c r="L16" s="73">
        <v>86</v>
      </c>
      <c r="M16" s="74">
        <v>6818620</v>
      </c>
      <c r="N16" s="74">
        <v>5124730</v>
      </c>
      <c r="O16" s="74">
        <v>5124730</v>
      </c>
      <c r="P16" s="73">
        <v>0</v>
      </c>
      <c r="Q16" s="74">
        <v>3868720</v>
      </c>
      <c r="R16" s="74">
        <v>2949900</v>
      </c>
      <c r="T16" s="75" t="s">
        <v>91</v>
      </c>
      <c r="U16" s="73">
        <v>43455</v>
      </c>
      <c r="V16" s="74">
        <v>5915711070</v>
      </c>
      <c r="W16" s="74">
        <v>4843588001</v>
      </c>
      <c r="X16" s="74">
        <v>4863343581</v>
      </c>
      <c r="Y16" s="74">
        <v>8553190</v>
      </c>
      <c r="Z16" s="74">
        <v>3877935130</v>
      </c>
      <c r="AA16" s="74">
        <v>2037775940</v>
      </c>
      <c r="AC16" s="75" t="s">
        <v>90</v>
      </c>
      <c r="AD16" s="73">
        <v>2500</v>
      </c>
      <c r="AE16" s="74">
        <v>82440940</v>
      </c>
      <c r="AF16" s="74">
        <v>59971192</v>
      </c>
      <c r="AG16" s="74">
        <v>60878432</v>
      </c>
      <c r="AH16" s="73">
        <v>0</v>
      </c>
      <c r="AI16" s="73">
        <v>0</v>
      </c>
      <c r="AJ16" s="74">
        <v>82440940</v>
      </c>
      <c r="AL16" s="75" t="s">
        <v>90</v>
      </c>
      <c r="AM16" s="73">
        <v>2465</v>
      </c>
      <c r="AN16" s="74">
        <v>88136830</v>
      </c>
      <c r="AO16" s="74">
        <v>62190730</v>
      </c>
      <c r="AP16" s="74">
        <v>63220882</v>
      </c>
      <c r="AQ16" s="73">
        <v>0</v>
      </c>
      <c r="AR16" s="73">
        <v>0</v>
      </c>
      <c r="AS16" s="74">
        <v>88136830</v>
      </c>
      <c r="AU16" s="75" t="s">
        <v>90</v>
      </c>
      <c r="AV16" s="73">
        <v>2129</v>
      </c>
      <c r="AW16" s="74">
        <v>88485360</v>
      </c>
      <c r="AX16" s="74">
        <v>60219829</v>
      </c>
      <c r="AY16" s="74">
        <v>61088214</v>
      </c>
      <c r="AZ16" s="73">
        <v>0</v>
      </c>
      <c r="BA16" s="74">
        <v>146530</v>
      </c>
      <c r="BB16" s="74">
        <v>88338830</v>
      </c>
      <c r="BD16" s="75" t="s">
        <v>90</v>
      </c>
      <c r="BE16" s="73">
        <v>2000</v>
      </c>
      <c r="BF16" s="74">
        <v>102595060</v>
      </c>
      <c r="BG16" s="74">
        <v>61759567</v>
      </c>
      <c r="BH16" s="74">
        <v>62174679</v>
      </c>
      <c r="BI16" s="73">
        <v>0</v>
      </c>
      <c r="BJ16" s="73">
        <v>0</v>
      </c>
      <c r="BK16" s="74">
        <v>102595060</v>
      </c>
      <c r="BM16" s="75" t="s">
        <v>91</v>
      </c>
      <c r="BN16" s="73">
        <v>46997</v>
      </c>
      <c r="BO16" s="74">
        <v>9709837330</v>
      </c>
      <c r="BP16" s="74">
        <v>6184937728</v>
      </c>
      <c r="BQ16" s="74">
        <v>6211453392</v>
      </c>
      <c r="BR16" s="74">
        <v>9709837330</v>
      </c>
      <c r="BS16" s="74">
        <v>6184937728</v>
      </c>
      <c r="BT16" s="74">
        <v>6211453392</v>
      </c>
      <c r="BV16" s="75" t="s">
        <v>91</v>
      </c>
      <c r="BW16" s="73">
        <v>47545</v>
      </c>
      <c r="BX16" s="74">
        <v>10278650590</v>
      </c>
      <c r="BY16" s="74">
        <v>6491395810</v>
      </c>
      <c r="BZ16" s="74">
        <v>6518829314</v>
      </c>
      <c r="CA16" s="74">
        <v>2644690</v>
      </c>
      <c r="CB16" s="74">
        <v>6046496490</v>
      </c>
      <c r="CC16" s="74">
        <v>4232154100</v>
      </c>
      <c r="CE16" s="75" t="s">
        <v>91</v>
      </c>
      <c r="CF16" s="73">
        <v>47812</v>
      </c>
      <c r="CG16" s="74">
        <v>9616320050</v>
      </c>
      <c r="CH16" s="74">
        <v>6746881380</v>
      </c>
      <c r="CI16" s="74">
        <v>6776263824</v>
      </c>
      <c r="CJ16" s="74">
        <v>2635040</v>
      </c>
      <c r="CK16" s="74">
        <v>5623414130</v>
      </c>
      <c r="CL16" s="74">
        <v>3992905920</v>
      </c>
      <c r="CN16" s="75" t="s">
        <v>91</v>
      </c>
      <c r="CO16" s="73">
        <v>47995</v>
      </c>
      <c r="CP16" s="74">
        <v>9081481260</v>
      </c>
      <c r="CQ16" s="74">
        <v>6982373530</v>
      </c>
      <c r="CR16" s="74">
        <v>7019964554</v>
      </c>
      <c r="CS16" s="74">
        <v>2731820</v>
      </c>
      <c r="CT16" s="74">
        <v>5227507730</v>
      </c>
      <c r="CU16" s="74">
        <v>3853973530</v>
      </c>
      <c r="CW16" s="75" t="s">
        <v>91</v>
      </c>
      <c r="CX16" s="73">
        <v>48183</v>
      </c>
      <c r="CY16" s="74">
        <v>8290124070</v>
      </c>
      <c r="CZ16" s="74">
        <v>7163811890</v>
      </c>
      <c r="DA16" s="74">
        <v>7269725720</v>
      </c>
      <c r="DB16" s="74">
        <v>3088040</v>
      </c>
      <c r="DC16" s="74">
        <v>4631010110</v>
      </c>
      <c r="DD16" s="74">
        <v>3659113960</v>
      </c>
      <c r="DF16" s="69">
        <v>101</v>
      </c>
      <c r="DG16" s="69">
        <v>48292</v>
      </c>
      <c r="DH16" s="70">
        <v>7630807410</v>
      </c>
      <c r="DI16" s="70">
        <v>7171807050</v>
      </c>
      <c r="DJ16" s="70">
        <v>7492817680</v>
      </c>
      <c r="DK16" s="70">
        <v>2579210</v>
      </c>
      <c r="DL16" s="70">
        <v>4264940660</v>
      </c>
      <c r="DM16" s="70">
        <v>3365866750</v>
      </c>
      <c r="DO16" s="99" t="s">
        <v>91</v>
      </c>
      <c r="DP16" s="97">
        <v>48283</v>
      </c>
      <c r="DQ16" s="98">
        <v>7773637230</v>
      </c>
      <c r="DR16" s="98">
        <v>7357179250</v>
      </c>
      <c r="DS16" s="98">
        <v>7656487890</v>
      </c>
      <c r="DT16" s="97" t="s">
        <v>166</v>
      </c>
      <c r="DU16" s="97" t="s">
        <v>167</v>
      </c>
      <c r="DV16" s="98">
        <v>74322410</v>
      </c>
      <c r="DX16" s="99" t="s">
        <v>91</v>
      </c>
      <c r="DY16" s="97">
        <v>48326</v>
      </c>
      <c r="DZ16" s="98">
        <v>8679434250</v>
      </c>
      <c r="EA16" s="98">
        <v>7738648360</v>
      </c>
      <c r="EB16" s="98">
        <v>7827730670</v>
      </c>
      <c r="EC16" s="98">
        <v>3215690</v>
      </c>
      <c r="ED16" s="98">
        <v>5555107880</v>
      </c>
      <c r="EE16" s="98">
        <v>3124326370</v>
      </c>
      <c r="EG16" s="99" t="s">
        <v>91</v>
      </c>
      <c r="EH16" s="97">
        <v>48557</v>
      </c>
      <c r="EI16" s="98">
        <v>9451907780</v>
      </c>
      <c r="EJ16" s="98">
        <v>8061388490</v>
      </c>
      <c r="EK16" s="98">
        <v>8110201490</v>
      </c>
      <c r="EL16" s="98">
        <v>3567090</v>
      </c>
      <c r="EM16" s="98">
        <v>6302568810</v>
      </c>
      <c r="EN16" s="98">
        <v>3149338970</v>
      </c>
      <c r="EP16" s="99" t="s">
        <v>91</v>
      </c>
      <c r="EQ16" s="97">
        <v>48775</v>
      </c>
      <c r="ER16" s="98">
        <v>10327370600</v>
      </c>
      <c r="ES16" s="98">
        <v>8375549110</v>
      </c>
      <c r="ET16" s="98">
        <v>8415812630</v>
      </c>
      <c r="EU16" s="98">
        <v>3757690</v>
      </c>
      <c r="EV16" s="98">
        <v>6636070380</v>
      </c>
      <c r="EW16" s="98">
        <v>3691300220</v>
      </c>
      <c r="EY16" s="99" t="s">
        <v>91</v>
      </c>
      <c r="EZ16" s="97">
        <v>49026</v>
      </c>
      <c r="FA16" s="98">
        <v>11865749140</v>
      </c>
      <c r="FB16" s="98">
        <v>8703621380</v>
      </c>
      <c r="FC16" s="98">
        <v>8741980230</v>
      </c>
      <c r="FD16" s="98">
        <v>4401220</v>
      </c>
      <c r="FE16" s="98">
        <v>7923380380</v>
      </c>
      <c r="FF16" s="98">
        <v>3942368760</v>
      </c>
      <c r="FH16" s="99" t="s">
        <v>91</v>
      </c>
      <c r="FI16" s="99" t="s">
        <v>215</v>
      </c>
      <c r="FJ16" s="99" t="s">
        <v>216</v>
      </c>
      <c r="FK16" s="99" t="s">
        <v>217</v>
      </c>
      <c r="FL16" s="99" t="s">
        <v>218</v>
      </c>
      <c r="FM16" s="98">
        <v>5143300</v>
      </c>
      <c r="FN16" s="98">
        <v>9187885170</v>
      </c>
      <c r="FO16" s="98">
        <v>3945588760</v>
      </c>
      <c r="FQ16" s="99" t="s">
        <v>91</v>
      </c>
      <c r="FR16" s="97">
        <v>49074</v>
      </c>
      <c r="FS16" s="105">
        <v>14481721870</v>
      </c>
      <c r="FT16" s="105">
        <v>9343905010</v>
      </c>
      <c r="FU16" s="105">
        <v>9386678960</v>
      </c>
      <c r="FV16" s="107">
        <v>5393710</v>
      </c>
      <c r="FW16" s="107">
        <v>10151996810</v>
      </c>
      <c r="FX16" s="107">
        <v>4329725060</v>
      </c>
      <c r="FZ16" s="99" t="s">
        <v>91</v>
      </c>
      <c r="GA16" s="98">
        <v>49488</v>
      </c>
      <c r="GB16" s="98">
        <v>15314931228</v>
      </c>
      <c r="GC16" s="98">
        <v>9736267700</v>
      </c>
      <c r="GD16" s="98">
        <v>9779008650</v>
      </c>
      <c r="GE16" s="98">
        <v>5618480</v>
      </c>
      <c r="GF16" s="98">
        <v>10660286460</v>
      </c>
      <c r="GG16" s="98">
        <v>4654644768</v>
      </c>
    </row>
    <row r="17" spans="1:189" x14ac:dyDescent="0.25">
      <c r="A17" s="63" t="s">
        <v>432</v>
      </c>
      <c r="B17" s="79" t="s">
        <v>94</v>
      </c>
      <c r="C17" s="69">
        <v>5</v>
      </c>
      <c r="D17" s="70">
        <v>102940</v>
      </c>
      <c r="E17" s="70">
        <v>74770</v>
      </c>
      <c r="F17" s="70">
        <v>74770</v>
      </c>
      <c r="G17" s="69">
        <v>0</v>
      </c>
      <c r="H17" s="69">
        <v>0</v>
      </c>
      <c r="I17" s="70">
        <v>102940</v>
      </c>
      <c r="K17" s="75" t="s">
        <v>94</v>
      </c>
      <c r="L17" s="73">
        <v>4</v>
      </c>
      <c r="M17" s="74">
        <v>73510</v>
      </c>
      <c r="N17" s="74">
        <v>47620</v>
      </c>
      <c r="O17" s="74">
        <v>47620</v>
      </c>
      <c r="P17" s="73">
        <v>0</v>
      </c>
      <c r="Q17" s="73">
        <v>0</v>
      </c>
      <c r="R17" s="74">
        <v>73510</v>
      </c>
      <c r="T17" s="75" t="s">
        <v>92</v>
      </c>
      <c r="U17" s="73">
        <v>636</v>
      </c>
      <c r="V17" s="74">
        <v>65273560</v>
      </c>
      <c r="W17" s="74">
        <v>54918810</v>
      </c>
      <c r="X17" s="74">
        <v>55516250</v>
      </c>
      <c r="Y17" s="73">
        <v>0</v>
      </c>
      <c r="Z17" s="74">
        <v>65273560</v>
      </c>
      <c r="AA17" s="73">
        <v>0</v>
      </c>
      <c r="AC17" s="75" t="s">
        <v>91</v>
      </c>
      <c r="AD17" s="73">
        <v>44026</v>
      </c>
      <c r="AE17" s="74">
        <v>6182066470</v>
      </c>
      <c r="AF17" s="74">
        <v>5072466769</v>
      </c>
      <c r="AG17" s="74">
        <v>5092044741</v>
      </c>
      <c r="AH17" s="74">
        <v>1640050</v>
      </c>
      <c r="AI17" s="74">
        <v>4037466310</v>
      </c>
      <c r="AJ17" s="74">
        <v>2144600160</v>
      </c>
      <c r="AL17" s="75" t="s">
        <v>91</v>
      </c>
      <c r="AM17" s="73">
        <v>44712</v>
      </c>
      <c r="AN17" s="74">
        <v>6619691780</v>
      </c>
      <c r="AO17" s="74">
        <v>5322184435</v>
      </c>
      <c r="AP17" s="74">
        <v>5341067629</v>
      </c>
      <c r="AQ17" s="74">
        <v>1753850</v>
      </c>
      <c r="AR17" s="74">
        <v>4299525750</v>
      </c>
      <c r="AS17" s="74">
        <v>2320166030</v>
      </c>
      <c r="AU17" s="75" t="s">
        <v>91</v>
      </c>
      <c r="AV17" s="73">
        <v>45635</v>
      </c>
      <c r="AW17" s="74">
        <v>7183703390</v>
      </c>
      <c r="AX17" s="74">
        <v>5607301925</v>
      </c>
      <c r="AY17" s="74">
        <v>5626284196</v>
      </c>
      <c r="AZ17" s="74">
        <v>1888930</v>
      </c>
      <c r="BA17" s="74">
        <v>4461963750</v>
      </c>
      <c r="BB17" s="74">
        <v>2721739640</v>
      </c>
      <c r="BD17" s="75" t="s">
        <v>91</v>
      </c>
      <c r="BE17" s="73">
        <v>46400</v>
      </c>
      <c r="BF17" s="74">
        <v>8245721820</v>
      </c>
      <c r="BG17" s="74">
        <v>5898444888</v>
      </c>
      <c r="BH17" s="74">
        <v>5924338200</v>
      </c>
      <c r="BI17" s="74">
        <v>2228580</v>
      </c>
      <c r="BJ17" s="74">
        <v>5079034210</v>
      </c>
      <c r="BK17" s="74">
        <v>3166687610</v>
      </c>
      <c r="BM17" s="75" t="s">
        <v>92</v>
      </c>
      <c r="BN17" s="73">
        <v>840</v>
      </c>
      <c r="BO17" s="74">
        <v>115642680</v>
      </c>
      <c r="BP17" s="74">
        <v>76029960</v>
      </c>
      <c r="BQ17" s="74">
        <v>76471830</v>
      </c>
      <c r="BR17" s="74">
        <v>115642680</v>
      </c>
      <c r="BS17" s="74">
        <v>76029960</v>
      </c>
      <c r="BT17" s="74">
        <v>76471830</v>
      </c>
      <c r="BV17" s="75" t="s">
        <v>92</v>
      </c>
      <c r="BW17" s="73">
        <v>844</v>
      </c>
      <c r="BX17" s="74">
        <v>128798210</v>
      </c>
      <c r="BY17" s="74">
        <v>82266830</v>
      </c>
      <c r="BZ17" s="74">
        <v>82702820</v>
      </c>
      <c r="CA17" s="73">
        <v>0</v>
      </c>
      <c r="CB17" s="74">
        <v>128798210</v>
      </c>
      <c r="CC17" s="73">
        <v>0</v>
      </c>
      <c r="CE17" s="75" t="s">
        <v>92</v>
      </c>
      <c r="CF17" s="73">
        <v>844</v>
      </c>
      <c r="CG17" s="74">
        <v>121382870</v>
      </c>
      <c r="CH17" s="74">
        <v>84378430</v>
      </c>
      <c r="CI17" s="74">
        <v>84781640</v>
      </c>
      <c r="CJ17" s="73">
        <v>0</v>
      </c>
      <c r="CK17" s="74">
        <v>121382870</v>
      </c>
      <c r="CL17" s="73">
        <v>0</v>
      </c>
      <c r="CN17" s="75" t="s">
        <v>92</v>
      </c>
      <c r="CO17" s="73">
        <v>844</v>
      </c>
      <c r="CP17" s="74">
        <v>120095920</v>
      </c>
      <c r="CQ17" s="74">
        <v>86905530</v>
      </c>
      <c r="CR17" s="74">
        <v>87320810</v>
      </c>
      <c r="CS17" s="73">
        <v>0</v>
      </c>
      <c r="CT17" s="74">
        <v>120095920</v>
      </c>
      <c r="CU17" s="73">
        <v>0</v>
      </c>
      <c r="CW17" s="75" t="s">
        <v>92</v>
      </c>
      <c r="CX17" s="73">
        <v>844</v>
      </c>
      <c r="CY17" s="74">
        <v>107528900</v>
      </c>
      <c r="CZ17" s="74">
        <v>89201120</v>
      </c>
      <c r="DA17" s="74">
        <v>89927560</v>
      </c>
      <c r="DB17" s="73">
        <v>0</v>
      </c>
      <c r="DC17" s="74">
        <v>107528900</v>
      </c>
      <c r="DD17" s="73">
        <v>0</v>
      </c>
      <c r="DF17" s="69">
        <v>102</v>
      </c>
      <c r="DG17" s="69">
        <v>852</v>
      </c>
      <c r="DH17" s="70">
        <v>94445260</v>
      </c>
      <c r="DI17" s="70">
        <v>89020740</v>
      </c>
      <c r="DJ17" s="70">
        <v>100817470</v>
      </c>
      <c r="DK17" s="69">
        <v>0</v>
      </c>
      <c r="DL17" s="70">
        <v>94445260</v>
      </c>
      <c r="DM17" s="69">
        <v>0</v>
      </c>
      <c r="DO17" s="99" t="s">
        <v>92</v>
      </c>
      <c r="DP17" s="97">
        <v>942</v>
      </c>
      <c r="DQ17" s="98">
        <v>104606990</v>
      </c>
      <c r="DR17" s="98">
        <v>100426400</v>
      </c>
      <c r="DS17" s="98">
        <v>125257720</v>
      </c>
      <c r="DT17" s="97">
        <v>0</v>
      </c>
      <c r="DU17" s="98">
        <v>104606990</v>
      </c>
      <c r="DV17" s="97">
        <v>0</v>
      </c>
      <c r="DX17" s="99" t="s">
        <v>92</v>
      </c>
      <c r="DY17" s="97">
        <v>993</v>
      </c>
      <c r="DZ17" s="98">
        <v>110182350</v>
      </c>
      <c r="EA17" s="98">
        <v>104311360</v>
      </c>
      <c r="EB17" s="98">
        <v>127462220</v>
      </c>
      <c r="EC17" s="97">
        <v>0</v>
      </c>
      <c r="ED17" s="98">
        <v>110182350</v>
      </c>
      <c r="EE17" s="97">
        <v>0</v>
      </c>
      <c r="EG17" s="99" t="s">
        <v>92</v>
      </c>
      <c r="EH17" s="97">
        <v>993</v>
      </c>
      <c r="EI17" s="98">
        <v>115724150</v>
      </c>
      <c r="EJ17" s="98">
        <v>109857710</v>
      </c>
      <c r="EK17" s="98">
        <v>129278300</v>
      </c>
      <c r="EL17" s="97">
        <v>0</v>
      </c>
      <c r="EM17" s="98">
        <v>115724150</v>
      </c>
      <c r="EN17" s="97">
        <v>0</v>
      </c>
      <c r="EP17" s="99" t="s">
        <v>92</v>
      </c>
      <c r="EQ17" s="97">
        <v>997</v>
      </c>
      <c r="ER17" s="98">
        <v>122273610</v>
      </c>
      <c r="ES17" s="98">
        <v>114506870</v>
      </c>
      <c r="ET17" s="98">
        <v>131597170</v>
      </c>
      <c r="EU17" s="97">
        <v>0</v>
      </c>
      <c r="EV17" s="98">
        <v>122273610</v>
      </c>
      <c r="EW17" s="97">
        <v>0</v>
      </c>
      <c r="EY17" s="99" t="s">
        <v>92</v>
      </c>
      <c r="EZ17" s="97">
        <v>1001</v>
      </c>
      <c r="FA17" s="98">
        <v>135267690</v>
      </c>
      <c r="FB17" s="98">
        <v>118808070</v>
      </c>
      <c r="FC17" s="98">
        <v>134568460</v>
      </c>
      <c r="FD17" s="98">
        <v>2500</v>
      </c>
      <c r="FE17" s="98">
        <v>135267690</v>
      </c>
      <c r="FF17" s="97">
        <v>0</v>
      </c>
      <c r="FH17" s="99" t="s">
        <v>92</v>
      </c>
      <c r="FI17" s="99" t="s">
        <v>219</v>
      </c>
      <c r="FJ17" s="99" t="s">
        <v>220</v>
      </c>
      <c r="FK17" s="99" t="s">
        <v>221</v>
      </c>
      <c r="FL17" s="99" t="s">
        <v>222</v>
      </c>
      <c r="FM17" s="98">
        <v>2500</v>
      </c>
      <c r="FN17" s="98">
        <v>162001050</v>
      </c>
      <c r="FO17" s="97">
        <v>0</v>
      </c>
      <c r="FQ17" s="99" t="s">
        <v>92</v>
      </c>
      <c r="FR17" s="97">
        <v>1012</v>
      </c>
      <c r="FS17" s="105">
        <v>195050050</v>
      </c>
      <c r="FT17" s="105">
        <v>139525950</v>
      </c>
      <c r="FU17" s="105">
        <v>143321680</v>
      </c>
      <c r="FV17" s="107">
        <v>2500</v>
      </c>
      <c r="FW17" s="107">
        <v>195050050</v>
      </c>
      <c r="FX17" s="106">
        <v>0</v>
      </c>
      <c r="FZ17" s="99" t="s">
        <v>92</v>
      </c>
      <c r="GA17" s="98">
        <v>1016</v>
      </c>
      <c r="GB17" s="98">
        <v>211172050</v>
      </c>
      <c r="GC17" s="98">
        <v>145076480</v>
      </c>
      <c r="GD17" s="98">
        <v>148324780</v>
      </c>
      <c r="GE17" s="98">
        <v>2500</v>
      </c>
      <c r="GF17" s="98">
        <v>211172050</v>
      </c>
      <c r="GG17" s="97">
        <v>0</v>
      </c>
    </row>
    <row r="18" spans="1:189" x14ac:dyDescent="0.25">
      <c r="A18" s="63" t="s">
        <v>433</v>
      </c>
      <c r="B18" s="79" t="s">
        <v>95</v>
      </c>
      <c r="C18" s="69">
        <v>451</v>
      </c>
      <c r="D18" s="70">
        <v>25341280</v>
      </c>
      <c r="E18" s="70">
        <v>20441950</v>
      </c>
      <c r="F18" s="70">
        <v>20527460</v>
      </c>
      <c r="G18" s="69">
        <v>0</v>
      </c>
      <c r="H18" s="70">
        <v>8917640</v>
      </c>
      <c r="I18" s="70">
        <v>16423640</v>
      </c>
      <c r="K18" s="75" t="s">
        <v>95</v>
      </c>
      <c r="L18" s="73">
        <v>452</v>
      </c>
      <c r="M18" s="74">
        <v>26797870</v>
      </c>
      <c r="N18" s="74">
        <v>21252010</v>
      </c>
      <c r="O18" s="74">
        <v>21508180</v>
      </c>
      <c r="P18" s="73">
        <v>0</v>
      </c>
      <c r="Q18" s="74">
        <v>8400890</v>
      </c>
      <c r="R18" s="74">
        <v>18396980</v>
      </c>
      <c r="T18" s="75" t="s">
        <v>93</v>
      </c>
      <c r="U18" s="73">
        <v>84</v>
      </c>
      <c r="V18" s="74">
        <v>7004890</v>
      </c>
      <c r="W18" s="74">
        <v>5144250</v>
      </c>
      <c r="X18" s="74">
        <v>5152110</v>
      </c>
      <c r="Y18" s="73">
        <v>0</v>
      </c>
      <c r="Z18" s="74">
        <v>3907600</v>
      </c>
      <c r="AA18" s="74">
        <v>3097290</v>
      </c>
      <c r="AC18" s="75" t="s">
        <v>92</v>
      </c>
      <c r="AD18" s="73">
        <v>648</v>
      </c>
      <c r="AE18" s="74">
        <v>68823290</v>
      </c>
      <c r="AF18" s="74">
        <v>58059280</v>
      </c>
      <c r="AG18" s="74">
        <v>58540270</v>
      </c>
      <c r="AH18" s="73">
        <v>0</v>
      </c>
      <c r="AI18" s="74">
        <v>68823290</v>
      </c>
      <c r="AJ18" s="73">
        <v>0</v>
      </c>
      <c r="AL18" s="75" t="s">
        <v>92</v>
      </c>
      <c r="AM18" s="73">
        <v>648</v>
      </c>
      <c r="AN18" s="74">
        <v>71070030</v>
      </c>
      <c r="AO18" s="74">
        <v>59712610</v>
      </c>
      <c r="AP18" s="74">
        <v>60178670</v>
      </c>
      <c r="AQ18" s="73">
        <v>0</v>
      </c>
      <c r="AR18" s="74">
        <v>71070030</v>
      </c>
      <c r="AS18" s="73">
        <v>0</v>
      </c>
      <c r="AU18" s="75" t="s">
        <v>92</v>
      </c>
      <c r="AV18" s="73">
        <v>660</v>
      </c>
      <c r="AW18" s="74">
        <v>76360700</v>
      </c>
      <c r="AX18" s="74">
        <v>62830450</v>
      </c>
      <c r="AY18" s="74">
        <v>63195360</v>
      </c>
      <c r="AZ18" s="74">
        <v>97500</v>
      </c>
      <c r="BA18" s="74">
        <v>76360700</v>
      </c>
      <c r="BB18" s="73">
        <v>0</v>
      </c>
      <c r="BD18" s="75" t="s">
        <v>92</v>
      </c>
      <c r="BE18" s="73">
        <v>755</v>
      </c>
      <c r="BF18" s="74">
        <v>92641220</v>
      </c>
      <c r="BG18" s="74">
        <v>68162480</v>
      </c>
      <c r="BH18" s="74">
        <v>68630290</v>
      </c>
      <c r="BI18" s="73">
        <v>0</v>
      </c>
      <c r="BJ18" s="74">
        <v>92641220</v>
      </c>
      <c r="BK18" s="73">
        <v>0</v>
      </c>
      <c r="BM18" s="75" t="s">
        <v>93</v>
      </c>
      <c r="BN18" s="73">
        <v>457</v>
      </c>
      <c r="BO18" s="74">
        <v>70965480</v>
      </c>
      <c r="BP18" s="74">
        <v>34071200</v>
      </c>
      <c r="BQ18" s="74">
        <v>34136090</v>
      </c>
      <c r="BR18" s="74">
        <v>70965480</v>
      </c>
      <c r="BS18" s="74">
        <v>34071200</v>
      </c>
      <c r="BT18" s="74">
        <v>34136090</v>
      </c>
      <c r="BV18" s="75" t="s">
        <v>93</v>
      </c>
      <c r="BW18" s="73">
        <v>456</v>
      </c>
      <c r="BX18" s="74">
        <v>72698890</v>
      </c>
      <c r="BY18" s="74">
        <v>35112670</v>
      </c>
      <c r="BZ18" s="74">
        <v>35163590</v>
      </c>
      <c r="CA18" s="73">
        <v>0</v>
      </c>
      <c r="CB18" s="74">
        <v>35688840</v>
      </c>
      <c r="CC18" s="74">
        <v>37010050</v>
      </c>
      <c r="CE18" s="75" t="s">
        <v>93</v>
      </c>
      <c r="CF18" s="73">
        <v>454</v>
      </c>
      <c r="CG18" s="74">
        <v>68522970</v>
      </c>
      <c r="CH18" s="74">
        <v>36314880</v>
      </c>
      <c r="CI18" s="74">
        <v>36355650</v>
      </c>
      <c r="CJ18" s="73">
        <v>0</v>
      </c>
      <c r="CK18" s="74">
        <v>32703590</v>
      </c>
      <c r="CL18" s="74">
        <v>35819380</v>
      </c>
      <c r="CN18" s="75" t="s">
        <v>93</v>
      </c>
      <c r="CO18" s="73">
        <v>458</v>
      </c>
      <c r="CP18" s="74">
        <v>65897950</v>
      </c>
      <c r="CQ18" s="74">
        <v>37932240</v>
      </c>
      <c r="CR18" s="74">
        <v>37986770</v>
      </c>
      <c r="CS18" s="74">
        <v>3750</v>
      </c>
      <c r="CT18" s="74">
        <v>31087140</v>
      </c>
      <c r="CU18" s="74">
        <v>34810810</v>
      </c>
      <c r="CW18" s="75" t="s">
        <v>93</v>
      </c>
      <c r="CX18" s="73">
        <v>460</v>
      </c>
      <c r="CY18" s="74">
        <v>59137170</v>
      </c>
      <c r="CZ18" s="74">
        <v>39404220</v>
      </c>
      <c r="DA18" s="74">
        <v>39531970</v>
      </c>
      <c r="DB18" s="74">
        <v>3750</v>
      </c>
      <c r="DC18" s="74">
        <v>27666270</v>
      </c>
      <c r="DD18" s="74">
        <v>31470900</v>
      </c>
      <c r="DF18" s="69">
        <v>121</v>
      </c>
      <c r="DG18" s="69">
        <v>462</v>
      </c>
      <c r="DH18" s="70">
        <v>53427420</v>
      </c>
      <c r="DI18" s="70">
        <v>40857000</v>
      </c>
      <c r="DJ18" s="70">
        <v>41877370</v>
      </c>
      <c r="DK18" s="70">
        <v>5000</v>
      </c>
      <c r="DL18" s="70">
        <v>24349430</v>
      </c>
      <c r="DM18" s="70">
        <v>29077990</v>
      </c>
      <c r="DO18" s="99" t="s">
        <v>93</v>
      </c>
      <c r="DP18" s="97">
        <v>474</v>
      </c>
      <c r="DQ18" s="98">
        <v>54505980</v>
      </c>
      <c r="DR18" s="98">
        <v>42387830</v>
      </c>
      <c r="DS18" s="98">
        <v>44112680</v>
      </c>
      <c r="DT18" s="98">
        <v>5000</v>
      </c>
      <c r="DU18" s="98">
        <v>27611990</v>
      </c>
      <c r="DV18" s="98">
        <v>26893990</v>
      </c>
      <c r="DX18" s="99" t="s">
        <v>93</v>
      </c>
      <c r="DY18" s="97">
        <v>468</v>
      </c>
      <c r="DZ18" s="98">
        <v>60665570</v>
      </c>
      <c r="EA18" s="98">
        <v>44375870</v>
      </c>
      <c r="EB18" s="98">
        <v>44762300</v>
      </c>
      <c r="EC18" s="98">
        <v>5000</v>
      </c>
      <c r="ED18" s="98">
        <v>33912460</v>
      </c>
      <c r="EE18" s="98">
        <v>26753110</v>
      </c>
      <c r="EG18" s="99" t="s">
        <v>93</v>
      </c>
      <c r="EH18" s="97">
        <v>463</v>
      </c>
      <c r="EI18" s="98">
        <v>64429230</v>
      </c>
      <c r="EJ18" s="98">
        <v>45683350</v>
      </c>
      <c r="EK18" s="98">
        <v>45906230</v>
      </c>
      <c r="EL18" s="98">
        <v>5000</v>
      </c>
      <c r="EM18" s="98">
        <v>38174780</v>
      </c>
      <c r="EN18" s="98">
        <v>26254450</v>
      </c>
      <c r="EP18" s="99" t="s">
        <v>93</v>
      </c>
      <c r="EQ18" s="97">
        <v>459</v>
      </c>
      <c r="ER18" s="98">
        <v>70050540</v>
      </c>
      <c r="ES18" s="98">
        <v>47075040</v>
      </c>
      <c r="ET18" s="98">
        <v>47262690</v>
      </c>
      <c r="EU18" s="98">
        <v>5000</v>
      </c>
      <c r="EV18" s="98">
        <v>38530140</v>
      </c>
      <c r="EW18" s="98">
        <v>31520400</v>
      </c>
      <c r="EY18" s="99" t="s">
        <v>93</v>
      </c>
      <c r="EZ18" s="97">
        <v>470</v>
      </c>
      <c r="FA18" s="98">
        <v>82538650</v>
      </c>
      <c r="FB18" s="98">
        <v>50868020</v>
      </c>
      <c r="FC18" s="98">
        <v>51021470</v>
      </c>
      <c r="FD18" s="98">
        <v>5000</v>
      </c>
      <c r="FE18" s="98">
        <v>49004490</v>
      </c>
      <c r="FF18" s="98">
        <v>33534160</v>
      </c>
      <c r="FH18" s="99" t="s">
        <v>223</v>
      </c>
      <c r="FI18" s="99" t="s">
        <v>224</v>
      </c>
      <c r="FJ18" s="99" t="s">
        <v>225</v>
      </c>
      <c r="FK18" s="99" t="s">
        <v>226</v>
      </c>
      <c r="FL18" s="99" t="s">
        <v>227</v>
      </c>
      <c r="FM18" s="98">
        <v>15000</v>
      </c>
      <c r="FN18" s="98">
        <v>49448690</v>
      </c>
      <c r="FO18" s="98">
        <v>39190110</v>
      </c>
      <c r="FQ18" s="99" t="s">
        <v>223</v>
      </c>
      <c r="FR18" s="97">
        <v>498</v>
      </c>
      <c r="FS18" s="105">
        <v>103869970</v>
      </c>
      <c r="FT18" s="105">
        <v>60035610</v>
      </c>
      <c r="FU18" s="105">
        <v>60584720</v>
      </c>
      <c r="FV18" s="107">
        <v>20000</v>
      </c>
      <c r="FW18" s="107">
        <v>61778900</v>
      </c>
      <c r="FX18" s="107">
        <v>42091070</v>
      </c>
      <c r="FZ18" s="99" t="s">
        <v>223</v>
      </c>
      <c r="GA18" s="98">
        <v>500</v>
      </c>
      <c r="GB18" s="98">
        <v>112641720</v>
      </c>
      <c r="GC18" s="98">
        <v>62152970</v>
      </c>
      <c r="GD18" s="98">
        <v>62812450</v>
      </c>
      <c r="GE18" s="98">
        <v>20000</v>
      </c>
      <c r="GF18" s="98">
        <v>68818620</v>
      </c>
      <c r="GG18" s="98">
        <v>43823100</v>
      </c>
    </row>
    <row r="19" spans="1:189" x14ac:dyDescent="0.25">
      <c r="A19" s="63" t="s">
        <v>406</v>
      </c>
      <c r="B19" s="79" t="s">
        <v>96</v>
      </c>
      <c r="C19" s="69">
        <v>682</v>
      </c>
      <c r="D19" s="70">
        <v>73046640</v>
      </c>
      <c r="E19" s="70">
        <v>54123952</v>
      </c>
      <c r="F19" s="70">
        <v>54846824</v>
      </c>
      <c r="G19" s="70">
        <v>512960</v>
      </c>
      <c r="H19" s="69">
        <v>0</v>
      </c>
      <c r="I19" s="70">
        <v>73046640</v>
      </c>
      <c r="K19" s="75" t="s">
        <v>96</v>
      </c>
      <c r="L19" s="73">
        <v>633</v>
      </c>
      <c r="M19" s="74">
        <v>72585040</v>
      </c>
      <c r="N19" s="74">
        <v>52601980</v>
      </c>
      <c r="O19" s="74">
        <v>53201492</v>
      </c>
      <c r="P19" s="74">
        <v>1369980</v>
      </c>
      <c r="Q19" s="73">
        <v>0</v>
      </c>
      <c r="R19" s="74">
        <v>72585040</v>
      </c>
      <c r="T19" s="75" t="s">
        <v>94</v>
      </c>
      <c r="U19" s="73">
        <v>65</v>
      </c>
      <c r="V19" s="74">
        <v>2162570</v>
      </c>
      <c r="W19" s="74">
        <v>1729170</v>
      </c>
      <c r="X19" s="74">
        <v>1729170</v>
      </c>
      <c r="Y19" s="73">
        <v>0</v>
      </c>
      <c r="Z19" s="73">
        <v>0</v>
      </c>
      <c r="AA19" s="74">
        <v>2162570</v>
      </c>
      <c r="AC19" s="75" t="s">
        <v>93</v>
      </c>
      <c r="AD19" s="73">
        <v>197</v>
      </c>
      <c r="AE19" s="74">
        <v>19649360</v>
      </c>
      <c r="AF19" s="74">
        <v>14225620</v>
      </c>
      <c r="AG19" s="74">
        <v>14251940</v>
      </c>
      <c r="AH19" s="73">
        <v>0</v>
      </c>
      <c r="AI19" s="74">
        <v>10539020</v>
      </c>
      <c r="AJ19" s="74">
        <v>9110340</v>
      </c>
      <c r="AL19" s="75" t="s">
        <v>93</v>
      </c>
      <c r="AM19" s="73">
        <v>203</v>
      </c>
      <c r="AN19" s="74">
        <v>21320290</v>
      </c>
      <c r="AO19" s="74">
        <v>15142630</v>
      </c>
      <c r="AP19" s="74">
        <v>15152790</v>
      </c>
      <c r="AQ19" s="73">
        <v>0</v>
      </c>
      <c r="AR19" s="74">
        <v>11545070</v>
      </c>
      <c r="AS19" s="74">
        <v>9775220</v>
      </c>
      <c r="AU19" s="75" t="s">
        <v>93</v>
      </c>
      <c r="AV19" s="73">
        <v>455</v>
      </c>
      <c r="AW19" s="74">
        <v>51488940</v>
      </c>
      <c r="AX19" s="74">
        <v>31916650</v>
      </c>
      <c r="AY19" s="74">
        <v>31964270</v>
      </c>
      <c r="AZ19" s="73">
        <v>0</v>
      </c>
      <c r="BA19" s="74">
        <v>26081960</v>
      </c>
      <c r="BB19" s="74">
        <v>25406980</v>
      </c>
      <c r="BD19" s="75" t="s">
        <v>93</v>
      </c>
      <c r="BE19" s="73">
        <v>456</v>
      </c>
      <c r="BF19" s="74">
        <v>59569940</v>
      </c>
      <c r="BG19" s="74">
        <v>32938020</v>
      </c>
      <c r="BH19" s="74">
        <v>33002170</v>
      </c>
      <c r="BI19" s="73">
        <v>0</v>
      </c>
      <c r="BJ19" s="74">
        <v>29335000</v>
      </c>
      <c r="BK19" s="74">
        <v>30234940</v>
      </c>
      <c r="BM19" s="75" t="s">
        <v>94</v>
      </c>
      <c r="BN19" s="73">
        <v>5</v>
      </c>
      <c r="BO19" s="74">
        <v>131550</v>
      </c>
      <c r="BP19" s="74">
        <v>66850</v>
      </c>
      <c r="BQ19" s="74">
        <v>67630</v>
      </c>
      <c r="BR19" s="74">
        <v>131550</v>
      </c>
      <c r="BS19" s="74">
        <v>66850</v>
      </c>
      <c r="BT19" s="74">
        <v>67630</v>
      </c>
      <c r="BV19" s="75" t="s">
        <v>94</v>
      </c>
      <c r="BW19" s="73">
        <v>7</v>
      </c>
      <c r="BX19" s="74">
        <v>198150</v>
      </c>
      <c r="BY19" s="74">
        <v>123270</v>
      </c>
      <c r="BZ19" s="74">
        <v>124050</v>
      </c>
      <c r="CA19" s="73">
        <v>0</v>
      </c>
      <c r="CB19" s="73">
        <v>0</v>
      </c>
      <c r="CC19" s="74">
        <v>198150</v>
      </c>
      <c r="CE19" s="75" t="s">
        <v>94</v>
      </c>
      <c r="CF19" s="73">
        <v>6</v>
      </c>
      <c r="CG19" s="74">
        <v>202340</v>
      </c>
      <c r="CH19" s="74">
        <v>122420</v>
      </c>
      <c r="CI19" s="74">
        <v>122420</v>
      </c>
      <c r="CJ19" s="73">
        <v>0</v>
      </c>
      <c r="CK19" s="73">
        <v>0</v>
      </c>
      <c r="CL19" s="74">
        <v>202340</v>
      </c>
      <c r="CN19" s="75" t="s">
        <v>94</v>
      </c>
      <c r="CO19" s="73">
        <v>6</v>
      </c>
      <c r="CP19" s="74">
        <v>224500</v>
      </c>
      <c r="CQ19" s="74">
        <v>150010</v>
      </c>
      <c r="CR19" s="74">
        <v>150080</v>
      </c>
      <c r="CS19" s="73">
        <v>0</v>
      </c>
      <c r="CT19" s="73">
        <v>0</v>
      </c>
      <c r="CU19" s="74">
        <v>224500</v>
      </c>
      <c r="CW19" s="75" t="s">
        <v>94</v>
      </c>
      <c r="CX19" s="73">
        <v>5</v>
      </c>
      <c r="CY19" s="74">
        <v>175600</v>
      </c>
      <c r="CZ19" s="74">
        <v>125890</v>
      </c>
      <c r="DA19" s="74">
        <v>127280</v>
      </c>
      <c r="DB19" s="73">
        <v>0</v>
      </c>
      <c r="DC19" s="73">
        <v>0</v>
      </c>
      <c r="DD19" s="74">
        <v>175600</v>
      </c>
      <c r="DF19" s="69">
        <v>160</v>
      </c>
      <c r="DG19" s="69">
        <v>5</v>
      </c>
      <c r="DH19" s="70">
        <v>154430</v>
      </c>
      <c r="DI19" s="70">
        <v>132220</v>
      </c>
      <c r="DJ19" s="70">
        <v>150170</v>
      </c>
      <c r="DK19" s="69">
        <v>0</v>
      </c>
      <c r="DL19" s="69">
        <v>0</v>
      </c>
      <c r="DM19" s="70">
        <v>154430</v>
      </c>
      <c r="DO19" s="99" t="s">
        <v>94</v>
      </c>
      <c r="DP19" s="97">
        <v>5</v>
      </c>
      <c r="DQ19" s="98">
        <v>138210</v>
      </c>
      <c r="DR19" s="98">
        <v>132700</v>
      </c>
      <c r="DS19" s="98">
        <v>152680</v>
      </c>
      <c r="DT19" s="97">
        <v>0</v>
      </c>
      <c r="DU19" s="97">
        <v>0</v>
      </c>
      <c r="DV19" s="98">
        <v>138210</v>
      </c>
      <c r="DX19" s="99" t="s">
        <v>94</v>
      </c>
      <c r="DY19" s="97">
        <v>5</v>
      </c>
      <c r="DZ19" s="98">
        <v>138210</v>
      </c>
      <c r="EA19" s="98">
        <v>134150</v>
      </c>
      <c r="EB19" s="98">
        <v>155270</v>
      </c>
      <c r="EC19" s="97">
        <v>0</v>
      </c>
      <c r="ED19" s="97">
        <v>0</v>
      </c>
      <c r="EE19" s="98">
        <v>138210</v>
      </c>
      <c r="EG19" s="99" t="s">
        <v>94</v>
      </c>
      <c r="EH19" s="97">
        <v>7</v>
      </c>
      <c r="EI19" s="98">
        <v>206790</v>
      </c>
      <c r="EJ19" s="98">
        <v>194980</v>
      </c>
      <c r="EK19" s="98">
        <v>216930</v>
      </c>
      <c r="EL19" s="97">
        <v>0</v>
      </c>
      <c r="EM19" s="97">
        <v>0</v>
      </c>
      <c r="EN19" s="98">
        <v>206790</v>
      </c>
      <c r="EP19" s="99" t="s">
        <v>94</v>
      </c>
      <c r="EQ19" s="97">
        <v>6</v>
      </c>
      <c r="ER19" s="98">
        <v>203270</v>
      </c>
      <c r="ES19" s="98">
        <v>163430</v>
      </c>
      <c r="ET19" s="98">
        <v>181060</v>
      </c>
      <c r="EU19" s="97">
        <v>0</v>
      </c>
      <c r="EV19" s="97">
        <v>0</v>
      </c>
      <c r="EW19" s="98">
        <v>203270</v>
      </c>
      <c r="EY19" s="99" t="s">
        <v>94</v>
      </c>
      <c r="EZ19" s="97">
        <v>4</v>
      </c>
      <c r="FA19" s="98">
        <v>139120</v>
      </c>
      <c r="FB19" s="98">
        <v>100720</v>
      </c>
      <c r="FC19" s="98">
        <v>100720</v>
      </c>
      <c r="FD19" s="97">
        <v>0</v>
      </c>
      <c r="FE19" s="97">
        <v>0</v>
      </c>
      <c r="FF19" s="98">
        <v>139120</v>
      </c>
      <c r="FH19" s="99" t="s">
        <v>93</v>
      </c>
      <c r="FI19" s="99" t="s">
        <v>228</v>
      </c>
      <c r="FJ19" s="99" t="s">
        <v>229</v>
      </c>
      <c r="FK19" s="99" t="s">
        <v>230</v>
      </c>
      <c r="FL19" s="99" t="s">
        <v>231</v>
      </c>
      <c r="FM19" s="98">
        <v>5000</v>
      </c>
      <c r="FN19" s="98">
        <v>56996250</v>
      </c>
      <c r="FO19" s="98">
        <v>35481860</v>
      </c>
      <c r="FQ19" s="99" t="s">
        <v>93</v>
      </c>
      <c r="FR19" s="97">
        <v>453</v>
      </c>
      <c r="FS19" s="105">
        <v>101980240</v>
      </c>
      <c r="FT19" s="105">
        <v>52771910</v>
      </c>
      <c r="FU19" s="105">
        <v>52974590</v>
      </c>
      <c r="FV19" s="107">
        <v>7500</v>
      </c>
      <c r="FW19" s="107">
        <v>64863170</v>
      </c>
      <c r="FX19" s="107">
        <v>37117070</v>
      </c>
      <c r="FZ19" s="99" t="s">
        <v>93</v>
      </c>
      <c r="GA19" s="98">
        <v>446</v>
      </c>
      <c r="GB19" s="98">
        <v>106739490</v>
      </c>
      <c r="GC19" s="98">
        <v>53802670</v>
      </c>
      <c r="GD19" s="98">
        <v>54011410</v>
      </c>
      <c r="GE19" s="98">
        <v>10000</v>
      </c>
      <c r="GF19" s="98">
        <v>68738530</v>
      </c>
      <c r="GG19" s="98">
        <v>38000960</v>
      </c>
    </row>
    <row r="20" spans="1:189" x14ac:dyDescent="0.25">
      <c r="A20" s="63" t="s">
        <v>433</v>
      </c>
      <c r="B20" s="79" t="s">
        <v>97</v>
      </c>
      <c r="C20" s="69">
        <v>3457</v>
      </c>
      <c r="D20" s="70">
        <v>2051670210</v>
      </c>
      <c r="E20" s="70">
        <v>1310054383</v>
      </c>
      <c r="F20" s="70">
        <v>1312022242</v>
      </c>
      <c r="G20" s="70">
        <v>266824274</v>
      </c>
      <c r="H20" s="70">
        <v>1458339650</v>
      </c>
      <c r="I20" s="70">
        <v>593330560</v>
      </c>
      <c r="K20" s="75" t="s">
        <v>97</v>
      </c>
      <c r="L20" s="73">
        <v>3467</v>
      </c>
      <c r="M20" s="74">
        <v>2257945980</v>
      </c>
      <c r="N20" s="74">
        <v>1385886556</v>
      </c>
      <c r="O20" s="74">
        <v>1389377315</v>
      </c>
      <c r="P20" s="74">
        <v>344383530</v>
      </c>
      <c r="Q20" s="74">
        <v>1617631410</v>
      </c>
      <c r="R20" s="74">
        <v>640314570</v>
      </c>
      <c r="T20" s="75" t="s">
        <v>95</v>
      </c>
      <c r="U20" s="73">
        <v>472</v>
      </c>
      <c r="V20" s="74">
        <v>30152300</v>
      </c>
      <c r="W20" s="74">
        <v>23301650</v>
      </c>
      <c r="X20" s="74">
        <v>23453130</v>
      </c>
      <c r="Y20" s="73">
        <v>0</v>
      </c>
      <c r="Z20" s="74">
        <v>9811330</v>
      </c>
      <c r="AA20" s="74">
        <v>20340970</v>
      </c>
      <c r="AC20" s="75" t="s">
        <v>94</v>
      </c>
      <c r="AD20" s="73">
        <v>64</v>
      </c>
      <c r="AE20" s="74">
        <v>2395970</v>
      </c>
      <c r="AF20" s="74">
        <v>1912870</v>
      </c>
      <c r="AG20" s="74">
        <v>1918360</v>
      </c>
      <c r="AH20" s="73">
        <v>0</v>
      </c>
      <c r="AI20" s="73">
        <v>0</v>
      </c>
      <c r="AJ20" s="74">
        <v>2395970</v>
      </c>
      <c r="AL20" s="75" t="s">
        <v>94</v>
      </c>
      <c r="AM20" s="73">
        <v>46</v>
      </c>
      <c r="AN20" s="74">
        <v>1675340</v>
      </c>
      <c r="AO20" s="74">
        <v>1388920</v>
      </c>
      <c r="AP20" s="74">
        <v>1394410</v>
      </c>
      <c r="AQ20" s="73">
        <v>0</v>
      </c>
      <c r="AR20" s="73">
        <v>0</v>
      </c>
      <c r="AS20" s="74">
        <v>1675340</v>
      </c>
      <c r="AU20" s="75" t="s">
        <v>94</v>
      </c>
      <c r="AV20" s="73">
        <v>16</v>
      </c>
      <c r="AW20" s="74">
        <v>502150</v>
      </c>
      <c r="AX20" s="74">
        <v>399760</v>
      </c>
      <c r="AY20" s="74">
        <v>401940</v>
      </c>
      <c r="AZ20" s="73">
        <v>0</v>
      </c>
      <c r="BA20" s="73">
        <v>0</v>
      </c>
      <c r="BB20" s="74">
        <v>502150</v>
      </c>
      <c r="BD20" s="75" t="s">
        <v>94</v>
      </c>
      <c r="BE20" s="73">
        <v>9</v>
      </c>
      <c r="BF20" s="74">
        <v>276600</v>
      </c>
      <c r="BG20" s="74">
        <v>189920</v>
      </c>
      <c r="BH20" s="74">
        <v>190650</v>
      </c>
      <c r="BI20" s="73">
        <v>0</v>
      </c>
      <c r="BJ20" s="73">
        <v>0</v>
      </c>
      <c r="BK20" s="74">
        <v>276600</v>
      </c>
      <c r="BM20" s="75" t="s">
        <v>95</v>
      </c>
      <c r="BN20" s="73">
        <v>522</v>
      </c>
      <c r="BO20" s="74">
        <v>50572370</v>
      </c>
      <c r="BP20" s="74">
        <v>33471000</v>
      </c>
      <c r="BQ20" s="74">
        <v>33926870</v>
      </c>
      <c r="BR20" s="74">
        <v>50572370</v>
      </c>
      <c r="BS20" s="74">
        <v>33471000</v>
      </c>
      <c r="BT20" s="74">
        <v>33926870</v>
      </c>
      <c r="BV20" s="75" t="s">
        <v>95</v>
      </c>
      <c r="BW20" s="73">
        <v>543</v>
      </c>
      <c r="BX20" s="74">
        <v>51227420</v>
      </c>
      <c r="BY20" s="74">
        <v>35714060</v>
      </c>
      <c r="BZ20" s="74">
        <v>36343040</v>
      </c>
      <c r="CA20" s="73">
        <v>0</v>
      </c>
      <c r="CB20" s="74">
        <v>21065330</v>
      </c>
      <c r="CC20" s="74">
        <v>30162090</v>
      </c>
      <c r="CE20" s="75" t="s">
        <v>95</v>
      </c>
      <c r="CF20" s="73">
        <v>533</v>
      </c>
      <c r="CG20" s="74">
        <v>51677560</v>
      </c>
      <c r="CH20" s="74">
        <v>36605700</v>
      </c>
      <c r="CI20" s="74">
        <v>37179130</v>
      </c>
      <c r="CJ20" s="73">
        <v>0</v>
      </c>
      <c r="CK20" s="74">
        <v>18883670</v>
      </c>
      <c r="CL20" s="74">
        <v>32793890</v>
      </c>
      <c r="CN20" s="75" t="s">
        <v>95</v>
      </c>
      <c r="CO20" s="73">
        <v>530</v>
      </c>
      <c r="CP20" s="74">
        <v>48313820</v>
      </c>
      <c r="CQ20" s="74">
        <v>37316060</v>
      </c>
      <c r="CR20" s="74">
        <v>38257230</v>
      </c>
      <c r="CS20" s="73">
        <v>0</v>
      </c>
      <c r="CT20" s="74">
        <v>17007190</v>
      </c>
      <c r="CU20" s="74">
        <v>31306630</v>
      </c>
      <c r="CW20" s="75" t="s">
        <v>95</v>
      </c>
      <c r="CX20" s="73">
        <v>530</v>
      </c>
      <c r="CY20" s="74">
        <v>44410270</v>
      </c>
      <c r="CZ20" s="74">
        <v>37173530</v>
      </c>
      <c r="DA20" s="74">
        <v>39210040</v>
      </c>
      <c r="DB20" s="73">
        <v>0</v>
      </c>
      <c r="DC20" s="74">
        <v>14873370</v>
      </c>
      <c r="DD20" s="74">
        <v>29536900</v>
      </c>
      <c r="DF20" s="69">
        <v>161</v>
      </c>
      <c r="DG20" s="69">
        <v>530</v>
      </c>
      <c r="DH20" s="70">
        <v>40216070</v>
      </c>
      <c r="DI20" s="70">
        <v>36007840</v>
      </c>
      <c r="DJ20" s="70">
        <v>40055060</v>
      </c>
      <c r="DK20" s="70">
        <v>2500</v>
      </c>
      <c r="DL20" s="70">
        <v>13540770</v>
      </c>
      <c r="DM20" s="70">
        <v>26675300</v>
      </c>
      <c r="DO20" s="99" t="s">
        <v>95</v>
      </c>
      <c r="DP20" s="97">
        <v>530</v>
      </c>
      <c r="DQ20" s="98">
        <v>37117670</v>
      </c>
      <c r="DR20" s="98">
        <v>34819690</v>
      </c>
      <c r="DS20" s="98">
        <v>40639680</v>
      </c>
      <c r="DT20" s="98">
        <v>2500</v>
      </c>
      <c r="DU20" s="98">
        <v>13951700</v>
      </c>
      <c r="DV20" s="98">
        <v>23165970</v>
      </c>
      <c r="DX20" s="99" t="s">
        <v>95</v>
      </c>
      <c r="DY20" s="97">
        <v>530</v>
      </c>
      <c r="DZ20" s="98">
        <v>40413050</v>
      </c>
      <c r="EA20" s="98">
        <v>37546650</v>
      </c>
      <c r="EB20" s="98">
        <v>41148180</v>
      </c>
      <c r="EC20" s="98">
        <v>2500</v>
      </c>
      <c r="ED20" s="98">
        <v>16561510</v>
      </c>
      <c r="EE20" s="98">
        <v>23851540</v>
      </c>
      <c r="EG20" s="99" t="s">
        <v>95</v>
      </c>
      <c r="EH20" s="97">
        <v>525</v>
      </c>
      <c r="EI20" s="98">
        <v>42947140</v>
      </c>
      <c r="EJ20" s="98">
        <v>39267360</v>
      </c>
      <c r="EK20" s="98">
        <v>41598420</v>
      </c>
      <c r="EL20" s="98">
        <v>2500</v>
      </c>
      <c r="EM20" s="98">
        <v>19382090</v>
      </c>
      <c r="EN20" s="98">
        <v>23565050</v>
      </c>
      <c r="EP20" s="99" t="s">
        <v>95</v>
      </c>
      <c r="EQ20" s="97">
        <v>526</v>
      </c>
      <c r="ER20" s="98">
        <v>54215230</v>
      </c>
      <c r="ES20" s="98">
        <v>41880180</v>
      </c>
      <c r="ET20" s="98">
        <v>42549230</v>
      </c>
      <c r="EU20" s="98">
        <v>2500</v>
      </c>
      <c r="EV20" s="98">
        <v>24473580</v>
      </c>
      <c r="EW20" s="98">
        <v>29741650</v>
      </c>
      <c r="EY20" s="99" t="s">
        <v>95</v>
      </c>
      <c r="EZ20" s="97">
        <v>530</v>
      </c>
      <c r="FA20" s="98">
        <v>58280670</v>
      </c>
      <c r="FB20" s="98">
        <v>43539640</v>
      </c>
      <c r="FC20" s="98">
        <v>44234310</v>
      </c>
      <c r="FD20" s="98">
        <v>2500</v>
      </c>
      <c r="FE20" s="98">
        <v>26292130</v>
      </c>
      <c r="FF20" s="98">
        <v>31988540</v>
      </c>
      <c r="FH20" s="99" t="s">
        <v>232</v>
      </c>
      <c r="FI20" s="99" t="s">
        <v>233</v>
      </c>
      <c r="FJ20" s="99" t="s">
        <v>234</v>
      </c>
      <c r="FK20" s="99" t="s">
        <v>235</v>
      </c>
      <c r="FL20" s="99" t="s">
        <v>235</v>
      </c>
      <c r="FM20" s="97">
        <v>0</v>
      </c>
      <c r="FN20" s="98">
        <v>104350</v>
      </c>
      <c r="FO20" s="98">
        <v>502780</v>
      </c>
      <c r="FQ20" s="99" t="s">
        <v>232</v>
      </c>
      <c r="FR20" s="97">
        <v>3</v>
      </c>
      <c r="FS20" s="105">
        <v>620620</v>
      </c>
      <c r="FT20" s="105">
        <v>367040</v>
      </c>
      <c r="FU20" s="105">
        <v>367040</v>
      </c>
      <c r="FV20" s="106">
        <v>0</v>
      </c>
      <c r="FW20" s="107">
        <v>121040</v>
      </c>
      <c r="FX20" s="107">
        <v>499580</v>
      </c>
      <c r="FZ20" s="99" t="s">
        <v>232</v>
      </c>
      <c r="GA20" s="98">
        <v>3</v>
      </c>
      <c r="GB20" s="98">
        <v>762430</v>
      </c>
      <c r="GC20" s="98">
        <v>378040</v>
      </c>
      <c r="GD20" s="98">
        <v>378040</v>
      </c>
      <c r="GE20" s="97">
        <v>0</v>
      </c>
      <c r="GF20" s="98">
        <v>120030</v>
      </c>
      <c r="GG20" s="98">
        <v>642400</v>
      </c>
    </row>
    <row r="21" spans="1:189" x14ac:dyDescent="0.25">
      <c r="A21" s="63" t="s">
        <v>431</v>
      </c>
      <c r="B21" s="79" t="s">
        <v>128</v>
      </c>
      <c r="C21" s="69">
        <v>202</v>
      </c>
      <c r="D21" s="70">
        <v>22314250</v>
      </c>
      <c r="E21" s="70">
        <v>14817270</v>
      </c>
      <c r="F21" s="70">
        <v>14821109</v>
      </c>
      <c r="G21" s="69">
        <v>0</v>
      </c>
      <c r="H21" s="69">
        <v>0</v>
      </c>
      <c r="I21" s="70">
        <v>22314250</v>
      </c>
      <c r="K21" s="75" t="s">
        <v>128</v>
      </c>
      <c r="L21" s="73">
        <v>197</v>
      </c>
      <c r="M21" s="74">
        <v>23323580</v>
      </c>
      <c r="N21" s="74">
        <v>15819660</v>
      </c>
      <c r="O21" s="74">
        <v>15838669</v>
      </c>
      <c r="P21" s="73">
        <v>0</v>
      </c>
      <c r="Q21" s="73">
        <v>0</v>
      </c>
      <c r="R21" s="74">
        <v>23323580</v>
      </c>
      <c r="T21" s="75" t="s">
        <v>96</v>
      </c>
      <c r="U21" s="73">
        <v>622</v>
      </c>
      <c r="V21" s="74">
        <v>85948290</v>
      </c>
      <c r="W21" s="74">
        <v>61320570</v>
      </c>
      <c r="X21" s="74">
        <v>61997928</v>
      </c>
      <c r="Y21" s="74">
        <v>1188370</v>
      </c>
      <c r="Z21" s="73">
        <v>0</v>
      </c>
      <c r="AA21" s="74">
        <v>85948290</v>
      </c>
      <c r="AC21" s="75" t="s">
        <v>95</v>
      </c>
      <c r="AD21" s="73">
        <v>476</v>
      </c>
      <c r="AE21" s="74">
        <v>32216800</v>
      </c>
      <c r="AF21" s="74">
        <v>24746140</v>
      </c>
      <c r="AG21" s="74">
        <v>24927600</v>
      </c>
      <c r="AH21" s="73">
        <v>0</v>
      </c>
      <c r="AI21" s="74">
        <v>10929920</v>
      </c>
      <c r="AJ21" s="74">
        <v>21286880</v>
      </c>
      <c r="AL21" s="75" t="s">
        <v>95</v>
      </c>
      <c r="AM21" s="73">
        <v>507</v>
      </c>
      <c r="AN21" s="74">
        <v>35897970</v>
      </c>
      <c r="AO21" s="74">
        <v>28734540</v>
      </c>
      <c r="AP21" s="74">
        <v>28916780</v>
      </c>
      <c r="AQ21" s="73">
        <v>0</v>
      </c>
      <c r="AR21" s="74">
        <v>12985700</v>
      </c>
      <c r="AS21" s="74">
        <v>22912270</v>
      </c>
      <c r="AU21" s="75" t="s">
        <v>95</v>
      </c>
      <c r="AV21" s="73">
        <v>509</v>
      </c>
      <c r="AW21" s="74">
        <v>38113520</v>
      </c>
      <c r="AX21" s="74">
        <v>28834240</v>
      </c>
      <c r="AY21" s="74">
        <v>29110560</v>
      </c>
      <c r="AZ21" s="74">
        <v>59040</v>
      </c>
      <c r="BA21" s="74">
        <v>12242680</v>
      </c>
      <c r="BB21" s="74">
        <v>25870840</v>
      </c>
      <c r="BD21" s="75" t="s">
        <v>95</v>
      </c>
      <c r="BE21" s="73">
        <v>518</v>
      </c>
      <c r="BF21" s="74">
        <v>44278620</v>
      </c>
      <c r="BG21" s="74">
        <v>31354920</v>
      </c>
      <c r="BH21" s="74">
        <v>31732650</v>
      </c>
      <c r="BI21" s="74">
        <v>65230</v>
      </c>
      <c r="BJ21" s="74">
        <v>15418870</v>
      </c>
      <c r="BK21" s="74">
        <v>28859750</v>
      </c>
      <c r="BM21" s="75" t="s">
        <v>96</v>
      </c>
      <c r="BN21" s="73">
        <v>531</v>
      </c>
      <c r="BO21" s="74">
        <v>84753840</v>
      </c>
      <c r="BP21" s="74">
        <v>51689920</v>
      </c>
      <c r="BQ21" s="74">
        <v>53530115</v>
      </c>
      <c r="BR21" s="74">
        <v>84753840</v>
      </c>
      <c r="BS21" s="74">
        <v>51689920</v>
      </c>
      <c r="BT21" s="74">
        <v>53530115</v>
      </c>
      <c r="BV21" s="75" t="s">
        <v>96</v>
      </c>
      <c r="BW21" s="73">
        <v>254</v>
      </c>
      <c r="BX21" s="74">
        <v>88799540</v>
      </c>
      <c r="BY21" s="74">
        <v>36218640</v>
      </c>
      <c r="BZ21" s="74">
        <v>36660296</v>
      </c>
      <c r="CA21" s="73">
        <v>0</v>
      </c>
      <c r="CB21" s="73">
        <v>0</v>
      </c>
      <c r="CC21" s="74">
        <v>88799540</v>
      </c>
      <c r="CE21" s="75" t="s">
        <v>96</v>
      </c>
      <c r="CF21" s="73">
        <v>239</v>
      </c>
      <c r="CG21" s="74">
        <v>82321480</v>
      </c>
      <c r="CH21" s="74">
        <v>33761040</v>
      </c>
      <c r="CI21" s="74">
        <v>33871076</v>
      </c>
      <c r="CJ21" s="73">
        <v>0</v>
      </c>
      <c r="CK21" s="73">
        <v>0</v>
      </c>
      <c r="CL21" s="74">
        <v>82321480</v>
      </c>
      <c r="CN21" s="75" t="s">
        <v>96</v>
      </c>
      <c r="CO21" s="73">
        <v>241</v>
      </c>
      <c r="CP21" s="74">
        <v>82415478</v>
      </c>
      <c r="CQ21" s="74">
        <v>34887190</v>
      </c>
      <c r="CR21" s="74">
        <v>35048496</v>
      </c>
      <c r="CS21" s="73">
        <v>0</v>
      </c>
      <c r="CT21" s="73">
        <v>0</v>
      </c>
      <c r="CU21" s="74">
        <v>82415478</v>
      </c>
      <c r="CW21" s="75" t="s">
        <v>96</v>
      </c>
      <c r="CX21" s="73">
        <v>265</v>
      </c>
      <c r="CY21" s="74">
        <v>91902108</v>
      </c>
      <c r="CZ21" s="74">
        <v>42424880</v>
      </c>
      <c r="DA21" s="74">
        <v>42619036</v>
      </c>
      <c r="DB21" s="73">
        <v>0</v>
      </c>
      <c r="DC21" s="73">
        <v>0</v>
      </c>
      <c r="DD21" s="74">
        <v>91902108</v>
      </c>
      <c r="DF21" s="69">
        <v>200</v>
      </c>
      <c r="DG21" s="69">
        <v>280</v>
      </c>
      <c r="DH21" s="70">
        <v>85943418</v>
      </c>
      <c r="DI21" s="70">
        <v>42211050</v>
      </c>
      <c r="DJ21" s="70">
        <v>43585141</v>
      </c>
      <c r="DK21" s="69">
        <v>0</v>
      </c>
      <c r="DL21" s="69">
        <v>0</v>
      </c>
      <c r="DM21" s="70">
        <v>85943418</v>
      </c>
      <c r="DO21" s="99" t="s">
        <v>96</v>
      </c>
      <c r="DP21" s="97">
        <v>497</v>
      </c>
      <c r="DQ21" s="98">
        <v>156616888</v>
      </c>
      <c r="DR21" s="98">
        <v>76553830</v>
      </c>
      <c r="DS21" s="98">
        <v>78721546</v>
      </c>
      <c r="DT21" s="97">
        <v>0</v>
      </c>
      <c r="DU21" s="97">
        <v>0</v>
      </c>
      <c r="DV21" s="98">
        <v>156616888</v>
      </c>
      <c r="DX21" s="99" t="s">
        <v>96</v>
      </c>
      <c r="DY21" s="97">
        <v>492</v>
      </c>
      <c r="DZ21" s="98">
        <v>159768430</v>
      </c>
      <c r="EA21" s="98">
        <v>78800180</v>
      </c>
      <c r="EB21" s="98">
        <v>82023876</v>
      </c>
      <c r="EC21" s="97">
        <v>0</v>
      </c>
      <c r="ED21" s="97">
        <v>0</v>
      </c>
      <c r="EE21" s="98">
        <v>159768430</v>
      </c>
      <c r="EG21" s="99" t="s">
        <v>96</v>
      </c>
      <c r="EH21" s="97">
        <v>481</v>
      </c>
      <c r="EI21" s="98">
        <v>151007220</v>
      </c>
      <c r="EJ21" s="98">
        <v>77397550</v>
      </c>
      <c r="EK21" s="98">
        <v>79040226</v>
      </c>
      <c r="EL21" s="97">
        <v>0</v>
      </c>
      <c r="EM21" s="98">
        <v>40300</v>
      </c>
      <c r="EN21" s="98">
        <v>150966920</v>
      </c>
      <c r="EP21" s="99" t="s">
        <v>96</v>
      </c>
      <c r="EQ21" s="97">
        <v>462</v>
      </c>
      <c r="ER21" s="98">
        <v>148360930</v>
      </c>
      <c r="ES21" s="98">
        <v>79998376</v>
      </c>
      <c r="ET21" s="98">
        <v>81915856</v>
      </c>
      <c r="EU21" s="97">
        <v>0</v>
      </c>
      <c r="EV21" s="97">
        <v>0</v>
      </c>
      <c r="EW21" s="98">
        <v>148360930</v>
      </c>
      <c r="EY21" s="99" t="s">
        <v>96</v>
      </c>
      <c r="EZ21" s="97">
        <v>441</v>
      </c>
      <c r="FA21" s="98">
        <v>144154010</v>
      </c>
      <c r="FB21" s="98">
        <v>80919740</v>
      </c>
      <c r="FC21" s="98">
        <v>82962780</v>
      </c>
      <c r="FD21" s="97">
        <v>0</v>
      </c>
      <c r="FE21" s="97">
        <v>0</v>
      </c>
      <c r="FF21" s="98">
        <v>144154010</v>
      </c>
      <c r="FH21" s="99" t="s">
        <v>94</v>
      </c>
      <c r="FI21" s="99" t="s">
        <v>236</v>
      </c>
      <c r="FJ21" s="99" t="s">
        <v>237</v>
      </c>
      <c r="FK21" s="99" t="s">
        <v>238</v>
      </c>
      <c r="FL21" s="99" t="s">
        <v>239</v>
      </c>
      <c r="FM21" s="97">
        <v>0</v>
      </c>
      <c r="FN21" s="97">
        <v>0</v>
      </c>
      <c r="FO21" s="98">
        <v>162020</v>
      </c>
      <c r="FQ21" s="99" t="s">
        <v>94</v>
      </c>
      <c r="FR21" s="97">
        <v>3</v>
      </c>
      <c r="FS21" s="105">
        <v>122020</v>
      </c>
      <c r="FT21" s="105">
        <v>65520</v>
      </c>
      <c r="FU21" s="105">
        <v>65520</v>
      </c>
      <c r="FV21" s="106">
        <v>0</v>
      </c>
      <c r="FW21" s="106">
        <v>0</v>
      </c>
      <c r="FX21" s="107">
        <v>122020</v>
      </c>
      <c r="FZ21" s="99" t="s">
        <v>94</v>
      </c>
      <c r="GA21" s="98">
        <v>3</v>
      </c>
      <c r="GB21" s="98">
        <v>122020</v>
      </c>
      <c r="GC21" s="98">
        <v>67470</v>
      </c>
      <c r="GD21" s="98">
        <v>67470</v>
      </c>
      <c r="GE21" s="97">
        <v>0</v>
      </c>
      <c r="GF21" s="97">
        <v>0</v>
      </c>
      <c r="GG21" s="98">
        <v>122020</v>
      </c>
    </row>
    <row r="22" spans="1:189" x14ac:dyDescent="0.25">
      <c r="B22" s="79" t="s">
        <v>129</v>
      </c>
      <c r="C22" s="69">
        <v>381</v>
      </c>
      <c r="D22" s="70">
        <v>204911820</v>
      </c>
      <c r="E22" s="70">
        <v>138119704</v>
      </c>
      <c r="F22" s="70">
        <v>138658260</v>
      </c>
      <c r="G22" s="70">
        <v>5195075</v>
      </c>
      <c r="H22" s="70">
        <v>152707990</v>
      </c>
      <c r="I22" s="70">
        <v>52203830</v>
      </c>
      <c r="K22" s="75" t="s">
        <v>129</v>
      </c>
      <c r="L22" s="73">
        <v>386</v>
      </c>
      <c r="M22" s="74">
        <v>220453930</v>
      </c>
      <c r="N22" s="74">
        <v>143077280</v>
      </c>
      <c r="O22" s="74">
        <v>152556411</v>
      </c>
      <c r="P22" s="74">
        <v>16007370</v>
      </c>
      <c r="Q22" s="74">
        <v>164580970</v>
      </c>
      <c r="R22" s="74">
        <v>55872960</v>
      </c>
      <c r="T22" s="75" t="s">
        <v>97</v>
      </c>
      <c r="U22" s="73">
        <v>3495</v>
      </c>
      <c r="V22" s="74">
        <v>2388063011</v>
      </c>
      <c r="W22" s="74">
        <v>1460182140</v>
      </c>
      <c r="X22" s="74">
        <v>1464558795</v>
      </c>
      <c r="Y22" s="74">
        <v>363360820</v>
      </c>
      <c r="Z22" s="74">
        <v>1706027801</v>
      </c>
      <c r="AA22" s="74">
        <v>682035210</v>
      </c>
      <c r="AC22" s="75" t="s">
        <v>96</v>
      </c>
      <c r="AD22" s="73">
        <v>608</v>
      </c>
      <c r="AE22" s="74">
        <v>76615500</v>
      </c>
      <c r="AF22" s="74">
        <v>56203880</v>
      </c>
      <c r="AG22" s="74">
        <v>56754474</v>
      </c>
      <c r="AH22" s="74">
        <v>1191320</v>
      </c>
      <c r="AI22" s="73">
        <v>0</v>
      </c>
      <c r="AJ22" s="74">
        <v>76615500</v>
      </c>
      <c r="AL22" s="75" t="s">
        <v>96</v>
      </c>
      <c r="AM22" s="73">
        <v>580</v>
      </c>
      <c r="AN22" s="74">
        <v>82669080</v>
      </c>
      <c r="AO22" s="74">
        <v>56207440</v>
      </c>
      <c r="AP22" s="74">
        <v>56630626</v>
      </c>
      <c r="AQ22" s="74">
        <v>1532180</v>
      </c>
      <c r="AR22" s="74">
        <v>741940</v>
      </c>
      <c r="AS22" s="74">
        <v>81927140</v>
      </c>
      <c r="AU22" s="75" t="s">
        <v>96</v>
      </c>
      <c r="AV22" s="73">
        <v>584</v>
      </c>
      <c r="AW22" s="74">
        <v>76365100</v>
      </c>
      <c r="AX22" s="74">
        <v>53362190</v>
      </c>
      <c r="AY22" s="74">
        <v>53771405</v>
      </c>
      <c r="AZ22" s="74">
        <v>1259370</v>
      </c>
      <c r="BA22" s="73">
        <v>0</v>
      </c>
      <c r="BB22" s="74">
        <v>76365100</v>
      </c>
      <c r="BD22" s="75" t="s">
        <v>96</v>
      </c>
      <c r="BE22" s="73">
        <v>578</v>
      </c>
      <c r="BF22" s="74">
        <v>102717580</v>
      </c>
      <c r="BG22" s="74">
        <v>67332580</v>
      </c>
      <c r="BH22" s="74">
        <v>69160655</v>
      </c>
      <c r="BI22" s="74">
        <v>828172</v>
      </c>
      <c r="BJ22" s="73">
        <v>0</v>
      </c>
      <c r="BK22" s="74">
        <v>102717580</v>
      </c>
      <c r="BM22" s="75" t="s">
        <v>97</v>
      </c>
      <c r="BN22" s="73">
        <v>3313</v>
      </c>
      <c r="BO22" s="74">
        <v>3526667050</v>
      </c>
      <c r="BP22" s="74">
        <v>1916142720</v>
      </c>
      <c r="BQ22" s="74">
        <v>1927097875</v>
      </c>
      <c r="BR22" s="74">
        <v>3526667050</v>
      </c>
      <c r="BS22" s="74">
        <v>1916142720</v>
      </c>
      <c r="BT22" s="74">
        <v>1927097875</v>
      </c>
      <c r="BV22" s="75" t="s">
        <v>97</v>
      </c>
      <c r="BW22" s="73">
        <v>3521</v>
      </c>
      <c r="BX22" s="74">
        <v>3679053520</v>
      </c>
      <c r="BY22" s="74">
        <v>2009210704</v>
      </c>
      <c r="BZ22" s="74">
        <v>2024246008</v>
      </c>
      <c r="CA22" s="74">
        <v>521974460</v>
      </c>
      <c r="CB22" s="74">
        <v>2631384350</v>
      </c>
      <c r="CC22" s="74">
        <v>1047669170</v>
      </c>
      <c r="CE22" s="75" t="s">
        <v>97</v>
      </c>
      <c r="CF22" s="73">
        <v>3283</v>
      </c>
      <c r="CG22" s="74">
        <v>3591571890</v>
      </c>
      <c r="CH22" s="74">
        <v>1951325280</v>
      </c>
      <c r="CI22" s="74">
        <v>1965061559</v>
      </c>
      <c r="CJ22" s="74">
        <v>519345750</v>
      </c>
      <c r="CK22" s="74">
        <v>2518108010</v>
      </c>
      <c r="CL22" s="74">
        <v>1073463880</v>
      </c>
      <c r="CN22" s="75" t="s">
        <v>97</v>
      </c>
      <c r="CO22" s="73">
        <v>3301</v>
      </c>
      <c r="CP22" s="74">
        <v>3650135287</v>
      </c>
      <c r="CQ22" s="74">
        <v>2014589080</v>
      </c>
      <c r="CR22" s="74">
        <v>2029884409</v>
      </c>
      <c r="CS22" s="74">
        <v>532019520</v>
      </c>
      <c r="CT22" s="74">
        <v>2539131930</v>
      </c>
      <c r="CU22" s="74">
        <v>1111003357</v>
      </c>
      <c r="CW22" s="75" t="s">
        <v>97</v>
      </c>
      <c r="CX22" s="73">
        <v>3345</v>
      </c>
      <c r="CY22" s="74">
        <v>3687754557</v>
      </c>
      <c r="CZ22" s="74">
        <v>2090619012</v>
      </c>
      <c r="DA22" s="74">
        <v>2111666589</v>
      </c>
      <c r="DB22" s="74">
        <v>580651170</v>
      </c>
      <c r="DC22" s="74">
        <v>2558742300</v>
      </c>
      <c r="DD22" s="74">
        <v>1129012257</v>
      </c>
      <c r="DF22" s="69">
        <v>201</v>
      </c>
      <c r="DG22" s="69">
        <v>3349</v>
      </c>
      <c r="DH22" s="70">
        <v>4139169137</v>
      </c>
      <c r="DI22" s="70">
        <v>2197512762</v>
      </c>
      <c r="DJ22" s="70">
        <v>2220301124</v>
      </c>
      <c r="DK22" s="70">
        <v>963692230</v>
      </c>
      <c r="DL22" s="70">
        <v>3019798250</v>
      </c>
      <c r="DM22" s="70">
        <v>1119370887</v>
      </c>
      <c r="DO22" s="99" t="s">
        <v>97</v>
      </c>
      <c r="DP22" s="97">
        <v>3721</v>
      </c>
      <c r="DQ22" s="98">
        <v>3401797717</v>
      </c>
      <c r="DR22" s="98">
        <v>2433359304</v>
      </c>
      <c r="DS22" s="98">
        <v>2495855770</v>
      </c>
      <c r="DT22" s="97" t="s">
        <v>168</v>
      </c>
      <c r="DU22" s="97" t="s">
        <v>169</v>
      </c>
      <c r="DV22" s="98">
        <v>112275117</v>
      </c>
      <c r="DX22" s="99" t="s">
        <v>97</v>
      </c>
      <c r="DY22" s="97">
        <v>3750</v>
      </c>
      <c r="DZ22" s="98">
        <v>3435448660</v>
      </c>
      <c r="EA22" s="98">
        <v>2524131164</v>
      </c>
      <c r="EB22" s="98">
        <v>2600681770</v>
      </c>
      <c r="EC22" s="97">
        <v>0</v>
      </c>
      <c r="ED22" s="98">
        <v>2298486390</v>
      </c>
      <c r="EE22" s="98">
        <v>1136962270</v>
      </c>
      <c r="EG22" s="99" t="s">
        <v>97</v>
      </c>
      <c r="EH22" s="97">
        <v>3906</v>
      </c>
      <c r="EI22" s="98">
        <v>4687184720</v>
      </c>
      <c r="EJ22" s="98">
        <v>2769533304</v>
      </c>
      <c r="EK22" s="98">
        <v>2874076830</v>
      </c>
      <c r="EL22" s="98">
        <v>1020796848</v>
      </c>
      <c r="EM22" s="98">
        <v>3369953180</v>
      </c>
      <c r="EN22" s="98">
        <v>1317231540</v>
      </c>
      <c r="EP22" s="99" t="s">
        <v>97</v>
      </c>
      <c r="EQ22" s="97">
        <v>3940</v>
      </c>
      <c r="ER22" s="98">
        <v>4910653920</v>
      </c>
      <c r="ES22" s="98">
        <v>2873170888</v>
      </c>
      <c r="ET22" s="98">
        <v>2966349045</v>
      </c>
      <c r="EU22" s="98">
        <v>1100935498</v>
      </c>
      <c r="EV22" s="98">
        <v>3569482370</v>
      </c>
      <c r="EW22" s="98">
        <v>1341171550</v>
      </c>
      <c r="EY22" s="99" t="s">
        <v>97</v>
      </c>
      <c r="EZ22" s="97">
        <v>3909</v>
      </c>
      <c r="FA22" s="98">
        <v>4978870390</v>
      </c>
      <c r="FB22" s="98">
        <v>2952115948</v>
      </c>
      <c r="FC22" s="98">
        <v>3047243525</v>
      </c>
      <c r="FD22" s="98">
        <v>1141114742</v>
      </c>
      <c r="FE22" s="98">
        <v>3640580530</v>
      </c>
      <c r="FF22" s="98">
        <v>1338289860</v>
      </c>
      <c r="FH22" s="99" t="s">
        <v>95</v>
      </c>
      <c r="FI22" s="99" t="s">
        <v>240</v>
      </c>
      <c r="FJ22" s="99" t="s">
        <v>241</v>
      </c>
      <c r="FK22" s="99" t="s">
        <v>242</v>
      </c>
      <c r="FL22" s="99" t="s">
        <v>243</v>
      </c>
      <c r="FM22" s="98">
        <v>2500</v>
      </c>
      <c r="FN22" s="98">
        <v>34653180</v>
      </c>
      <c r="FO22" s="98">
        <v>36806640</v>
      </c>
      <c r="FQ22" s="99" t="s">
        <v>95</v>
      </c>
      <c r="FR22" s="97">
        <v>535</v>
      </c>
      <c r="FS22" s="105">
        <v>79110390</v>
      </c>
      <c r="FT22" s="105">
        <v>47034500</v>
      </c>
      <c r="FU22" s="105">
        <v>47607110</v>
      </c>
      <c r="FV22" s="107">
        <v>2500</v>
      </c>
      <c r="FW22" s="107">
        <v>41808890</v>
      </c>
      <c r="FX22" s="107">
        <v>37301500</v>
      </c>
      <c r="FZ22" s="99" t="s">
        <v>95</v>
      </c>
      <c r="GA22" s="98">
        <v>535</v>
      </c>
      <c r="GB22" s="98">
        <v>85625910</v>
      </c>
      <c r="GC22" s="98">
        <v>48457690</v>
      </c>
      <c r="GD22" s="98">
        <v>49062650</v>
      </c>
      <c r="GE22" s="98">
        <v>2500</v>
      </c>
      <c r="GF22" s="98">
        <v>47419910</v>
      </c>
      <c r="GG22" s="98">
        <v>38206000</v>
      </c>
    </row>
    <row r="23" spans="1:189" x14ac:dyDescent="0.25">
      <c r="A23" s="96" t="s">
        <v>161</v>
      </c>
      <c r="B23" s="79" t="s">
        <v>99</v>
      </c>
      <c r="C23" s="69">
        <v>178</v>
      </c>
      <c r="D23" s="70">
        <v>712650012</v>
      </c>
      <c r="E23" s="70">
        <v>337191043</v>
      </c>
      <c r="F23" s="70">
        <v>374429798</v>
      </c>
      <c r="G23" s="70">
        <v>346976320</v>
      </c>
      <c r="H23" s="70">
        <v>670471062</v>
      </c>
      <c r="I23" s="70">
        <v>42178950</v>
      </c>
      <c r="K23" s="75" t="s">
        <v>99</v>
      </c>
      <c r="L23" s="73">
        <v>165</v>
      </c>
      <c r="M23" s="74">
        <v>702161690</v>
      </c>
      <c r="N23" s="74">
        <v>374963990</v>
      </c>
      <c r="O23" s="74">
        <v>418628405</v>
      </c>
      <c r="P23" s="74">
        <v>306180940</v>
      </c>
      <c r="Q23" s="74">
        <v>658450860</v>
      </c>
      <c r="R23" s="74">
        <v>43710830</v>
      </c>
      <c r="T23" s="75" t="s">
        <v>128</v>
      </c>
      <c r="U23" s="73">
        <v>198</v>
      </c>
      <c r="V23" s="74">
        <v>25509770</v>
      </c>
      <c r="W23" s="74">
        <v>16420830</v>
      </c>
      <c r="X23" s="74">
        <v>16427039</v>
      </c>
      <c r="Y23" s="73">
        <v>0</v>
      </c>
      <c r="Z23" s="73">
        <v>0</v>
      </c>
      <c r="AA23" s="74">
        <v>25509770</v>
      </c>
      <c r="AC23" s="75" t="s">
        <v>97</v>
      </c>
      <c r="AD23" s="73">
        <v>3488</v>
      </c>
      <c r="AE23" s="74">
        <v>2480910490</v>
      </c>
      <c r="AF23" s="74">
        <v>1531152480</v>
      </c>
      <c r="AG23" s="74">
        <v>1546499705</v>
      </c>
      <c r="AH23" s="74">
        <v>374687170</v>
      </c>
      <c r="AI23" s="74">
        <v>1792631570</v>
      </c>
      <c r="AJ23" s="74">
        <v>688278920</v>
      </c>
      <c r="AL23" s="75" t="s">
        <v>97</v>
      </c>
      <c r="AM23" s="73">
        <v>3483</v>
      </c>
      <c r="AN23" s="74">
        <v>2715983720</v>
      </c>
      <c r="AO23" s="74">
        <v>1595309710</v>
      </c>
      <c r="AP23" s="74">
        <v>1604357503</v>
      </c>
      <c r="AQ23" s="74">
        <v>391745500</v>
      </c>
      <c r="AR23" s="74">
        <v>1945239190</v>
      </c>
      <c r="AS23" s="74">
        <v>770744530</v>
      </c>
      <c r="AU23" s="75" t="s">
        <v>97</v>
      </c>
      <c r="AV23" s="73">
        <v>3257</v>
      </c>
      <c r="AW23" s="74">
        <v>2905428180</v>
      </c>
      <c r="AX23" s="74">
        <v>1691174830</v>
      </c>
      <c r="AY23" s="74">
        <v>1702555953</v>
      </c>
      <c r="AZ23" s="74">
        <v>419871040</v>
      </c>
      <c r="BA23" s="74">
        <v>2094698590</v>
      </c>
      <c r="BB23" s="74">
        <v>810729590</v>
      </c>
      <c r="BD23" s="75" t="s">
        <v>97</v>
      </c>
      <c r="BE23" s="73">
        <v>3255</v>
      </c>
      <c r="BF23" s="74">
        <v>3050431410</v>
      </c>
      <c r="BG23" s="74">
        <v>1777399048</v>
      </c>
      <c r="BH23" s="74">
        <v>1786181085</v>
      </c>
      <c r="BI23" s="74">
        <v>414210264</v>
      </c>
      <c r="BJ23" s="74">
        <v>2173916700</v>
      </c>
      <c r="BK23" s="74">
        <v>876514710</v>
      </c>
      <c r="BM23" s="75" t="s">
        <v>128</v>
      </c>
      <c r="BN23" s="73">
        <v>186</v>
      </c>
      <c r="BO23" s="74">
        <v>66814450</v>
      </c>
      <c r="BP23" s="74">
        <v>26790480</v>
      </c>
      <c r="BQ23" s="74">
        <v>27290230</v>
      </c>
      <c r="BR23" s="74">
        <v>66814450</v>
      </c>
      <c r="BS23" s="74">
        <v>26790480</v>
      </c>
      <c r="BT23" s="74">
        <v>27290230</v>
      </c>
      <c r="BV23" s="75" t="s">
        <v>128</v>
      </c>
      <c r="BW23" s="73">
        <v>213</v>
      </c>
      <c r="BX23" s="74">
        <v>67227550</v>
      </c>
      <c r="BY23" s="74">
        <v>30543750</v>
      </c>
      <c r="BZ23" s="74">
        <v>30636410</v>
      </c>
      <c r="CA23" s="73">
        <v>0</v>
      </c>
      <c r="CB23" s="73">
        <v>0</v>
      </c>
      <c r="CC23" s="74">
        <v>67227550</v>
      </c>
      <c r="CE23" s="75" t="s">
        <v>98</v>
      </c>
      <c r="CF23" s="73">
        <v>227</v>
      </c>
      <c r="CG23" s="74">
        <v>73622630</v>
      </c>
      <c r="CH23" s="74">
        <v>52519210</v>
      </c>
      <c r="CI23" s="74">
        <v>53252130</v>
      </c>
      <c r="CJ23" s="73">
        <v>0</v>
      </c>
      <c r="CK23" s="74">
        <v>73436530</v>
      </c>
      <c r="CL23" s="74">
        <v>186100</v>
      </c>
      <c r="CN23" s="75" t="s">
        <v>98</v>
      </c>
      <c r="CO23" s="73">
        <v>311</v>
      </c>
      <c r="CP23" s="74">
        <v>81923910</v>
      </c>
      <c r="CQ23" s="74">
        <v>46995860</v>
      </c>
      <c r="CR23" s="74">
        <v>47011310</v>
      </c>
      <c r="CS23" s="74">
        <v>8163560</v>
      </c>
      <c r="CT23" s="74">
        <v>81900600</v>
      </c>
      <c r="CU23" s="74">
        <v>23310</v>
      </c>
      <c r="CW23" s="75" t="s">
        <v>98</v>
      </c>
      <c r="CX23" s="73">
        <v>310</v>
      </c>
      <c r="CY23" s="74">
        <v>80888470</v>
      </c>
      <c r="CZ23" s="74">
        <v>57824330</v>
      </c>
      <c r="DA23" s="74">
        <v>58887410</v>
      </c>
      <c r="DB23" s="73">
        <v>0</v>
      </c>
      <c r="DC23" s="74">
        <v>80863490</v>
      </c>
      <c r="DD23" s="74">
        <v>24980</v>
      </c>
      <c r="DF23" s="69">
        <v>202</v>
      </c>
      <c r="DG23" s="69">
        <v>299</v>
      </c>
      <c r="DH23" s="70">
        <v>55023040</v>
      </c>
      <c r="DI23" s="70">
        <v>42344330</v>
      </c>
      <c r="DJ23" s="70">
        <v>52544110</v>
      </c>
      <c r="DK23" s="70">
        <v>69250</v>
      </c>
      <c r="DL23" s="70">
        <v>54998060</v>
      </c>
      <c r="DM23" s="70">
        <v>24980</v>
      </c>
      <c r="DO23" s="99" t="s">
        <v>98</v>
      </c>
      <c r="DP23" s="97">
        <v>206</v>
      </c>
      <c r="DQ23" s="98">
        <v>40159810</v>
      </c>
      <c r="DR23" s="98">
        <v>30732560</v>
      </c>
      <c r="DS23" s="98">
        <v>32421260</v>
      </c>
      <c r="DT23" s="97">
        <v>0</v>
      </c>
      <c r="DU23" s="98">
        <v>40134830</v>
      </c>
      <c r="DV23" s="98">
        <v>24980</v>
      </c>
      <c r="DX23" s="99" t="s">
        <v>98</v>
      </c>
      <c r="DY23" s="97">
        <v>155</v>
      </c>
      <c r="DZ23" s="98">
        <v>40973220</v>
      </c>
      <c r="EA23" s="98">
        <v>31667210</v>
      </c>
      <c r="EB23" s="98">
        <v>33026520</v>
      </c>
      <c r="EC23" s="97">
        <v>0</v>
      </c>
      <c r="ED23" s="98">
        <v>40948240</v>
      </c>
      <c r="EE23" s="98">
        <v>24980</v>
      </c>
      <c r="EG23" s="99" t="s">
        <v>98</v>
      </c>
      <c r="EH23" s="97">
        <v>161</v>
      </c>
      <c r="EI23" s="98">
        <v>44050250</v>
      </c>
      <c r="EJ23" s="98">
        <v>34337110</v>
      </c>
      <c r="EK23" s="98">
        <v>35758930</v>
      </c>
      <c r="EL23" s="98">
        <v>1044900</v>
      </c>
      <c r="EM23" s="98">
        <v>44025270</v>
      </c>
      <c r="EN23" s="98">
        <v>24980</v>
      </c>
      <c r="EP23" s="99" t="s">
        <v>98</v>
      </c>
      <c r="EQ23" s="97">
        <v>157</v>
      </c>
      <c r="ER23" s="98">
        <v>45338700</v>
      </c>
      <c r="ES23" s="98">
        <v>34346270</v>
      </c>
      <c r="ET23" s="98">
        <v>36239170</v>
      </c>
      <c r="EU23" s="98">
        <v>1181900</v>
      </c>
      <c r="EV23" s="98">
        <v>45335920</v>
      </c>
      <c r="EW23" s="98">
        <v>2780</v>
      </c>
      <c r="EY23" s="99" t="s">
        <v>98</v>
      </c>
      <c r="EZ23" s="97">
        <v>155</v>
      </c>
      <c r="FA23" s="98">
        <v>45722260</v>
      </c>
      <c r="FB23" s="98">
        <v>34909850</v>
      </c>
      <c r="FC23" s="98">
        <v>36243220</v>
      </c>
      <c r="FD23" s="98">
        <v>85800</v>
      </c>
      <c r="FE23" s="98">
        <v>45719480</v>
      </c>
      <c r="FF23" s="98">
        <v>2780</v>
      </c>
      <c r="FH23" s="99" t="s">
        <v>96</v>
      </c>
      <c r="FI23" s="99" t="s">
        <v>244</v>
      </c>
      <c r="FJ23" s="99" t="s">
        <v>245</v>
      </c>
      <c r="FK23" s="99" t="s">
        <v>246</v>
      </c>
      <c r="FL23" s="99" t="s">
        <v>247</v>
      </c>
      <c r="FM23" s="98">
        <v>3583910</v>
      </c>
      <c r="FN23" s="97">
        <v>0</v>
      </c>
      <c r="FO23" s="98">
        <v>136832210</v>
      </c>
      <c r="FQ23" s="99" t="s">
        <v>96</v>
      </c>
      <c r="FR23" s="97">
        <v>424</v>
      </c>
      <c r="FS23" s="105">
        <v>131563900</v>
      </c>
      <c r="FT23" s="105">
        <v>77197870</v>
      </c>
      <c r="FU23" s="105">
        <v>80358500</v>
      </c>
      <c r="FV23" s="107">
        <v>381120</v>
      </c>
      <c r="FW23" s="106">
        <v>0</v>
      </c>
      <c r="FX23" s="107">
        <v>131563900</v>
      </c>
      <c r="FZ23" s="99" t="s">
        <v>96</v>
      </c>
      <c r="GA23" s="98">
        <v>412</v>
      </c>
      <c r="GB23" s="98">
        <v>124517590</v>
      </c>
      <c r="GC23" s="98">
        <v>74125820</v>
      </c>
      <c r="GD23" s="98">
        <v>77706350</v>
      </c>
      <c r="GE23" s="98">
        <v>6000</v>
      </c>
      <c r="GF23" s="97">
        <v>0</v>
      </c>
      <c r="GG23" s="98">
        <v>124517590</v>
      </c>
    </row>
    <row r="24" spans="1:189" x14ac:dyDescent="0.25">
      <c r="A24" s="63" t="s">
        <v>410</v>
      </c>
      <c r="B24" s="79" t="s">
        <v>130</v>
      </c>
      <c r="C24" s="69">
        <v>156</v>
      </c>
      <c r="D24" s="70">
        <v>95613917</v>
      </c>
      <c r="E24" s="70">
        <v>66898966</v>
      </c>
      <c r="F24" s="70">
        <v>70792104</v>
      </c>
      <c r="G24" s="70">
        <v>14787199</v>
      </c>
      <c r="H24" s="70">
        <v>76723617</v>
      </c>
      <c r="I24" s="70">
        <v>18890300</v>
      </c>
      <c r="K24" s="75" t="s">
        <v>130</v>
      </c>
      <c r="L24" s="73">
        <v>140</v>
      </c>
      <c r="M24" s="74">
        <v>109110749</v>
      </c>
      <c r="N24" s="74">
        <v>68103014</v>
      </c>
      <c r="O24" s="74">
        <v>73242963</v>
      </c>
      <c r="P24" s="74">
        <v>19074640</v>
      </c>
      <c r="Q24" s="74">
        <v>88364149</v>
      </c>
      <c r="R24" s="74">
        <v>20746600</v>
      </c>
      <c r="T24" s="75" t="s">
        <v>129</v>
      </c>
      <c r="U24" s="73">
        <v>379</v>
      </c>
      <c r="V24" s="74">
        <v>225443620</v>
      </c>
      <c r="W24" s="74">
        <v>143446870</v>
      </c>
      <c r="X24" s="74">
        <v>144834871</v>
      </c>
      <c r="Y24" s="74">
        <v>16017470</v>
      </c>
      <c r="Z24" s="74">
        <v>168249700</v>
      </c>
      <c r="AA24" s="74">
        <v>57193920</v>
      </c>
      <c r="AC24" s="75" t="s">
        <v>128</v>
      </c>
      <c r="AD24" s="73">
        <v>204</v>
      </c>
      <c r="AE24" s="74">
        <v>26929390</v>
      </c>
      <c r="AF24" s="74">
        <v>17864200</v>
      </c>
      <c r="AG24" s="74">
        <v>17876459</v>
      </c>
      <c r="AH24" s="73">
        <v>0</v>
      </c>
      <c r="AI24" s="73">
        <v>0</v>
      </c>
      <c r="AJ24" s="74">
        <v>26929390</v>
      </c>
      <c r="AL24" s="75" t="s">
        <v>128</v>
      </c>
      <c r="AM24" s="73">
        <v>218</v>
      </c>
      <c r="AN24" s="74">
        <v>34272380</v>
      </c>
      <c r="AO24" s="74">
        <v>23721589</v>
      </c>
      <c r="AP24" s="74">
        <v>24076259</v>
      </c>
      <c r="AQ24" s="73">
        <v>0</v>
      </c>
      <c r="AR24" s="73">
        <v>0</v>
      </c>
      <c r="AS24" s="74">
        <v>34272380</v>
      </c>
      <c r="AU24" s="75" t="s">
        <v>128</v>
      </c>
      <c r="AV24" s="73">
        <v>213</v>
      </c>
      <c r="AW24" s="74">
        <v>39573820</v>
      </c>
      <c r="AX24" s="74">
        <v>22297210</v>
      </c>
      <c r="AY24" s="74">
        <v>22437350</v>
      </c>
      <c r="AZ24" s="73">
        <v>0</v>
      </c>
      <c r="BA24" s="73">
        <v>0</v>
      </c>
      <c r="BB24" s="74">
        <v>39573820</v>
      </c>
      <c r="BD24" s="75" t="s">
        <v>128</v>
      </c>
      <c r="BE24" s="73">
        <v>190</v>
      </c>
      <c r="BF24" s="74">
        <v>59999230</v>
      </c>
      <c r="BG24" s="74">
        <v>27878990</v>
      </c>
      <c r="BH24" s="74">
        <v>28752350</v>
      </c>
      <c r="BI24" s="73">
        <v>0</v>
      </c>
      <c r="BJ24" s="73">
        <v>0</v>
      </c>
      <c r="BK24" s="74">
        <v>59999230</v>
      </c>
      <c r="BM24" s="75" t="s">
        <v>129</v>
      </c>
      <c r="BN24" s="73">
        <v>493</v>
      </c>
      <c r="BO24" s="74">
        <v>452310230</v>
      </c>
      <c r="BP24" s="74">
        <v>267255500</v>
      </c>
      <c r="BQ24" s="74">
        <v>412598126</v>
      </c>
      <c r="BR24" s="74">
        <v>452310230</v>
      </c>
      <c r="BS24" s="74">
        <v>267255500</v>
      </c>
      <c r="BT24" s="74">
        <v>412598126</v>
      </c>
      <c r="BV24" s="75" t="s">
        <v>129</v>
      </c>
      <c r="BW24" s="73">
        <v>520</v>
      </c>
      <c r="BX24" s="74">
        <v>518349160</v>
      </c>
      <c r="BY24" s="74">
        <v>298132790</v>
      </c>
      <c r="BZ24" s="74">
        <v>443387136</v>
      </c>
      <c r="CA24" s="74">
        <v>17963310</v>
      </c>
      <c r="CB24" s="74">
        <v>359141920</v>
      </c>
      <c r="CC24" s="74">
        <v>159207240</v>
      </c>
      <c r="CE24" s="75" t="s">
        <v>128</v>
      </c>
      <c r="CF24" s="73">
        <v>233</v>
      </c>
      <c r="CG24" s="74">
        <v>83062016</v>
      </c>
      <c r="CH24" s="74">
        <v>35816540</v>
      </c>
      <c r="CI24" s="74">
        <v>36064935</v>
      </c>
      <c r="CJ24" s="73">
        <v>0</v>
      </c>
      <c r="CK24" s="73">
        <v>0</v>
      </c>
      <c r="CL24" s="74">
        <v>83062016</v>
      </c>
      <c r="CN24" s="75" t="s">
        <v>128</v>
      </c>
      <c r="CO24" s="73">
        <v>235</v>
      </c>
      <c r="CP24" s="74">
        <v>89320076</v>
      </c>
      <c r="CQ24" s="74">
        <v>45727300</v>
      </c>
      <c r="CR24" s="74">
        <v>46143945</v>
      </c>
      <c r="CS24" s="73">
        <v>0</v>
      </c>
      <c r="CT24" s="73">
        <v>0</v>
      </c>
      <c r="CU24" s="74">
        <v>89320076</v>
      </c>
      <c r="CW24" s="75" t="s">
        <v>128</v>
      </c>
      <c r="CX24" s="73">
        <v>227</v>
      </c>
      <c r="CY24" s="74">
        <v>57889790</v>
      </c>
      <c r="CZ24" s="74">
        <v>32878590</v>
      </c>
      <c r="DA24" s="74">
        <v>33914315</v>
      </c>
      <c r="DB24" s="73">
        <v>0</v>
      </c>
      <c r="DC24" s="73">
        <v>0</v>
      </c>
      <c r="DD24" s="74">
        <v>57889790</v>
      </c>
      <c r="DF24" s="69">
        <v>208</v>
      </c>
      <c r="DG24" s="69">
        <v>818</v>
      </c>
      <c r="DH24" s="70">
        <v>648335010</v>
      </c>
      <c r="DI24" s="70">
        <v>440594020</v>
      </c>
      <c r="DJ24" s="70">
        <v>472126620</v>
      </c>
      <c r="DK24" s="70">
        <v>20459510</v>
      </c>
      <c r="DL24" s="70">
        <v>441498160</v>
      </c>
      <c r="DM24" s="70">
        <v>206836850</v>
      </c>
      <c r="DO24" s="99" t="s">
        <v>162</v>
      </c>
      <c r="DP24" s="97">
        <v>25</v>
      </c>
      <c r="DQ24" s="98">
        <v>74616950</v>
      </c>
      <c r="DR24" s="98">
        <v>51378890</v>
      </c>
      <c r="DS24" s="98">
        <v>54750929</v>
      </c>
      <c r="DT24" s="97">
        <v>0</v>
      </c>
      <c r="DU24" s="98">
        <v>61064450</v>
      </c>
      <c r="DV24" s="98">
        <v>13552500</v>
      </c>
      <c r="DX24" s="99" t="s">
        <v>162</v>
      </c>
      <c r="DY24" s="97">
        <v>38</v>
      </c>
      <c r="DZ24" s="98">
        <v>68134890</v>
      </c>
      <c r="EA24" s="98">
        <v>47062150</v>
      </c>
      <c r="EB24" s="98">
        <v>51908311</v>
      </c>
      <c r="EC24" s="97">
        <v>0</v>
      </c>
      <c r="ED24" s="98">
        <v>54524100</v>
      </c>
      <c r="EE24" s="98">
        <v>13610790</v>
      </c>
      <c r="EG24" s="99" t="s">
        <v>162</v>
      </c>
      <c r="EH24" s="97">
        <v>38</v>
      </c>
      <c r="EI24" s="98">
        <v>67997800</v>
      </c>
      <c r="EJ24" s="98">
        <v>47377470</v>
      </c>
      <c r="EK24" s="98">
        <v>52182141</v>
      </c>
      <c r="EL24" s="98">
        <v>1073400</v>
      </c>
      <c r="EM24" s="98">
        <v>56062850</v>
      </c>
      <c r="EN24" s="98">
        <v>11934950</v>
      </c>
      <c r="EP24" s="99" t="s">
        <v>162</v>
      </c>
      <c r="EQ24" s="97">
        <v>38</v>
      </c>
      <c r="ER24" s="98">
        <v>63172780</v>
      </c>
      <c r="ES24" s="98">
        <v>47860390</v>
      </c>
      <c r="ET24" s="98">
        <v>53018231</v>
      </c>
      <c r="EU24" s="98">
        <v>1061360</v>
      </c>
      <c r="EV24" s="98">
        <v>51223550</v>
      </c>
      <c r="EW24" s="98">
        <v>11949230</v>
      </c>
      <c r="EY24" s="99" t="s">
        <v>162</v>
      </c>
      <c r="EZ24" s="97">
        <v>37</v>
      </c>
      <c r="FA24" s="98">
        <v>60881400</v>
      </c>
      <c r="FB24" s="98">
        <v>48316150</v>
      </c>
      <c r="FC24" s="98">
        <v>53663481</v>
      </c>
      <c r="FD24" s="98">
        <v>318140</v>
      </c>
      <c r="FE24" s="98">
        <v>49007800</v>
      </c>
      <c r="FF24" s="98">
        <v>11873600</v>
      </c>
      <c r="FH24" s="99" t="s">
        <v>97</v>
      </c>
      <c r="FI24" s="99" t="s">
        <v>248</v>
      </c>
      <c r="FJ24" s="99" t="s">
        <v>249</v>
      </c>
      <c r="FK24" s="99" t="s">
        <v>250</v>
      </c>
      <c r="FL24" s="99" t="s">
        <v>251</v>
      </c>
      <c r="FM24" s="98">
        <v>1185766576</v>
      </c>
      <c r="FN24" s="98">
        <v>3896125050</v>
      </c>
      <c r="FO24" s="98">
        <v>1336227100</v>
      </c>
      <c r="FQ24" s="99" t="s">
        <v>97</v>
      </c>
      <c r="FR24" s="97">
        <v>3919</v>
      </c>
      <c r="FS24" s="105">
        <v>5602325714</v>
      </c>
      <c r="FT24" s="105">
        <v>3300575568</v>
      </c>
      <c r="FU24" s="105">
        <v>3386178575</v>
      </c>
      <c r="FV24" s="107">
        <v>1180127818</v>
      </c>
      <c r="FW24" s="107">
        <v>4195208570</v>
      </c>
      <c r="FX24" s="107">
        <v>1407117144</v>
      </c>
      <c r="FZ24" s="99" t="s">
        <v>97</v>
      </c>
      <c r="GA24" s="98">
        <v>3917</v>
      </c>
      <c r="GB24" s="98">
        <v>5882184320</v>
      </c>
      <c r="GC24" s="98">
        <v>3371264304</v>
      </c>
      <c r="GD24" s="98">
        <v>3512179475</v>
      </c>
      <c r="GE24" s="98">
        <v>1438889962</v>
      </c>
      <c r="GF24" s="98">
        <v>4457486800</v>
      </c>
      <c r="GG24" s="98">
        <v>1424697520</v>
      </c>
    </row>
    <row r="25" spans="1:189" x14ac:dyDescent="0.25">
      <c r="A25" s="63" t="s">
        <v>429</v>
      </c>
      <c r="B25" s="79" t="s">
        <v>100</v>
      </c>
      <c r="C25" s="69">
        <v>3</v>
      </c>
      <c r="D25" s="70">
        <v>51480</v>
      </c>
      <c r="E25" s="70">
        <v>30230</v>
      </c>
      <c r="F25" s="70">
        <v>30230</v>
      </c>
      <c r="G25" s="69">
        <v>0</v>
      </c>
      <c r="H25" s="69">
        <v>0</v>
      </c>
      <c r="I25" s="70">
        <v>51480</v>
      </c>
      <c r="K25" s="75" t="s">
        <v>100</v>
      </c>
      <c r="L25" s="73">
        <v>2</v>
      </c>
      <c r="M25" s="74">
        <v>46080</v>
      </c>
      <c r="N25" s="74">
        <v>29560</v>
      </c>
      <c r="O25" s="74">
        <v>29560</v>
      </c>
      <c r="P25" s="73">
        <v>0</v>
      </c>
      <c r="Q25" s="73">
        <v>0</v>
      </c>
      <c r="R25" s="74">
        <v>46080</v>
      </c>
      <c r="T25" s="75" t="s">
        <v>99</v>
      </c>
      <c r="U25" s="73">
        <v>163</v>
      </c>
      <c r="V25" s="74">
        <v>624524200</v>
      </c>
      <c r="W25" s="74">
        <v>496270764</v>
      </c>
      <c r="X25" s="74">
        <v>578604765</v>
      </c>
      <c r="Y25" s="74">
        <v>83018040</v>
      </c>
      <c r="Z25" s="74">
        <v>577844230</v>
      </c>
      <c r="AA25" s="74">
        <v>46679970</v>
      </c>
      <c r="AC25" s="75" t="s">
        <v>129</v>
      </c>
      <c r="AD25" s="73">
        <v>393</v>
      </c>
      <c r="AE25" s="74">
        <v>239410340</v>
      </c>
      <c r="AF25" s="74">
        <v>157341930</v>
      </c>
      <c r="AG25" s="74">
        <v>159080837</v>
      </c>
      <c r="AH25" s="74">
        <v>17368120</v>
      </c>
      <c r="AI25" s="74">
        <v>179432530</v>
      </c>
      <c r="AJ25" s="74">
        <v>59977810</v>
      </c>
      <c r="AL25" s="75" t="s">
        <v>129</v>
      </c>
      <c r="AM25" s="73">
        <v>395</v>
      </c>
      <c r="AN25" s="74">
        <v>258545060</v>
      </c>
      <c r="AO25" s="74">
        <v>166487950</v>
      </c>
      <c r="AP25" s="74">
        <v>167380827</v>
      </c>
      <c r="AQ25" s="74">
        <v>10578560</v>
      </c>
      <c r="AR25" s="74">
        <v>195526430</v>
      </c>
      <c r="AS25" s="74">
        <v>63018630</v>
      </c>
      <c r="AU25" s="75" t="s">
        <v>129</v>
      </c>
      <c r="AV25" s="73">
        <v>405</v>
      </c>
      <c r="AW25" s="74">
        <v>306449610</v>
      </c>
      <c r="AX25" s="74">
        <v>195423950</v>
      </c>
      <c r="AY25" s="74">
        <v>196272817</v>
      </c>
      <c r="AZ25" s="74">
        <v>18283770</v>
      </c>
      <c r="BA25" s="74">
        <v>223848310</v>
      </c>
      <c r="BB25" s="74">
        <v>82601300</v>
      </c>
      <c r="BD25" s="75" t="s">
        <v>129</v>
      </c>
      <c r="BE25" s="73">
        <v>472</v>
      </c>
      <c r="BF25" s="74">
        <v>396236070</v>
      </c>
      <c r="BG25" s="74">
        <v>243660320</v>
      </c>
      <c r="BH25" s="74">
        <v>391945506</v>
      </c>
      <c r="BI25" s="74">
        <v>21527050</v>
      </c>
      <c r="BJ25" s="74">
        <v>267785540</v>
      </c>
      <c r="BK25" s="74">
        <v>128450530</v>
      </c>
      <c r="BM25" s="75" t="s">
        <v>99</v>
      </c>
      <c r="BN25" s="73">
        <v>124</v>
      </c>
      <c r="BO25" s="74">
        <v>270869330</v>
      </c>
      <c r="BP25" s="74">
        <v>237894010</v>
      </c>
      <c r="BQ25" s="74">
        <v>299685083</v>
      </c>
      <c r="BR25" s="74">
        <v>270869330</v>
      </c>
      <c r="BS25" s="74">
        <v>237894010</v>
      </c>
      <c r="BT25" s="74">
        <v>299685083</v>
      </c>
      <c r="BV25" s="75" t="s">
        <v>99</v>
      </c>
      <c r="BW25" s="73">
        <v>127</v>
      </c>
      <c r="BX25" s="74">
        <v>287132360</v>
      </c>
      <c r="BY25" s="74">
        <v>241934670</v>
      </c>
      <c r="BZ25" s="74">
        <v>318355003</v>
      </c>
      <c r="CA25" s="74">
        <v>33860050</v>
      </c>
      <c r="CB25" s="74">
        <v>242812940</v>
      </c>
      <c r="CC25" s="74">
        <v>44319420</v>
      </c>
      <c r="CE25" s="75" t="s">
        <v>129</v>
      </c>
      <c r="CF25" s="73">
        <v>529</v>
      </c>
      <c r="CG25" s="74">
        <v>563077854</v>
      </c>
      <c r="CH25" s="74">
        <v>328706920</v>
      </c>
      <c r="CI25" s="74">
        <v>339266606</v>
      </c>
      <c r="CJ25" s="74">
        <v>17159850</v>
      </c>
      <c r="CK25" s="74">
        <v>402327380</v>
      </c>
      <c r="CL25" s="74">
        <v>160750474</v>
      </c>
      <c r="CN25" s="75" t="s">
        <v>129</v>
      </c>
      <c r="CO25" s="73">
        <v>534</v>
      </c>
      <c r="CP25" s="74">
        <v>519290344</v>
      </c>
      <c r="CQ25" s="74">
        <v>341857500</v>
      </c>
      <c r="CR25" s="74">
        <v>359932816</v>
      </c>
      <c r="CS25" s="74">
        <v>12052670</v>
      </c>
      <c r="CT25" s="74">
        <v>357233690</v>
      </c>
      <c r="CU25" s="74">
        <v>162056654</v>
      </c>
      <c r="CW25" s="75" t="s">
        <v>129</v>
      </c>
      <c r="CX25" s="73">
        <v>528</v>
      </c>
      <c r="CY25" s="74">
        <v>556803300</v>
      </c>
      <c r="CZ25" s="74">
        <v>391107490</v>
      </c>
      <c r="DA25" s="74">
        <v>405887616</v>
      </c>
      <c r="DB25" s="74">
        <v>12198340</v>
      </c>
      <c r="DC25" s="74">
        <v>415483200</v>
      </c>
      <c r="DD25" s="74">
        <v>141320100</v>
      </c>
      <c r="DF25" s="69">
        <v>303</v>
      </c>
      <c r="DG25" s="69">
        <v>108</v>
      </c>
      <c r="DH25" s="70">
        <v>177189980</v>
      </c>
      <c r="DI25" s="70">
        <v>133051260</v>
      </c>
      <c r="DJ25" s="70">
        <v>195432490</v>
      </c>
      <c r="DK25" s="70">
        <v>37212150</v>
      </c>
      <c r="DL25" s="70">
        <v>141570880</v>
      </c>
      <c r="DM25" s="70">
        <v>35619100</v>
      </c>
      <c r="DO25" s="99" t="s">
        <v>99</v>
      </c>
      <c r="DP25" s="97">
        <v>77</v>
      </c>
      <c r="DQ25" s="98">
        <v>154418600</v>
      </c>
      <c r="DR25" s="98">
        <v>113202490</v>
      </c>
      <c r="DS25" s="98">
        <v>165333510</v>
      </c>
      <c r="DT25" s="98">
        <v>37147060</v>
      </c>
      <c r="DU25" s="98">
        <v>112284730</v>
      </c>
      <c r="DV25" s="98">
        <v>42133870</v>
      </c>
      <c r="DX25" s="99" t="s">
        <v>128</v>
      </c>
      <c r="DY25" s="97">
        <v>15</v>
      </c>
      <c r="DZ25" s="98">
        <v>2497430</v>
      </c>
      <c r="EA25" s="98">
        <v>1341750</v>
      </c>
      <c r="EB25" s="98">
        <v>1912480</v>
      </c>
      <c r="EC25" s="97">
        <v>0</v>
      </c>
      <c r="ED25" s="97">
        <v>0</v>
      </c>
      <c r="EE25" s="98">
        <v>2497430</v>
      </c>
      <c r="EG25" s="99" t="s">
        <v>99</v>
      </c>
      <c r="EH25" s="97">
        <v>65</v>
      </c>
      <c r="EI25" s="98">
        <v>158995200</v>
      </c>
      <c r="EJ25" s="98">
        <v>111705450</v>
      </c>
      <c r="EK25" s="98">
        <v>143971220</v>
      </c>
      <c r="EL25" s="98">
        <v>45244220</v>
      </c>
      <c r="EM25" s="98">
        <v>120974180</v>
      </c>
      <c r="EN25" s="98">
        <v>38021020</v>
      </c>
      <c r="EP25" s="99" t="s">
        <v>99</v>
      </c>
      <c r="EQ25" s="97">
        <v>67</v>
      </c>
      <c r="ER25" s="98">
        <v>178457820</v>
      </c>
      <c r="ES25" s="98">
        <v>140900250</v>
      </c>
      <c r="ET25" s="98">
        <v>181602200</v>
      </c>
      <c r="EU25" s="98">
        <v>36046550</v>
      </c>
      <c r="EV25" s="98">
        <v>139395170</v>
      </c>
      <c r="EW25" s="98">
        <v>39062650</v>
      </c>
      <c r="EY25" s="99" t="s">
        <v>99</v>
      </c>
      <c r="EZ25" s="97">
        <v>71</v>
      </c>
      <c r="FA25" s="98">
        <v>172739380</v>
      </c>
      <c r="FB25" s="98">
        <v>129625820</v>
      </c>
      <c r="FC25" s="98">
        <v>176631680</v>
      </c>
      <c r="FD25" s="98">
        <v>39213490</v>
      </c>
      <c r="FE25" s="98">
        <v>130242620</v>
      </c>
      <c r="FF25" s="98">
        <v>42496760</v>
      </c>
      <c r="FH25" s="99" t="s">
        <v>98</v>
      </c>
      <c r="FI25" s="99" t="s">
        <v>252</v>
      </c>
      <c r="FJ25" s="99" t="s">
        <v>253</v>
      </c>
      <c r="FK25" s="99" t="s">
        <v>254</v>
      </c>
      <c r="FL25" s="99" t="s">
        <v>255</v>
      </c>
      <c r="FM25" s="98">
        <v>85800</v>
      </c>
      <c r="FN25" s="98">
        <v>45646260</v>
      </c>
      <c r="FO25" s="98">
        <v>2780</v>
      </c>
      <c r="FQ25" s="99" t="s">
        <v>98</v>
      </c>
      <c r="FR25" s="97">
        <v>142</v>
      </c>
      <c r="FS25" s="105">
        <v>44701850</v>
      </c>
      <c r="FT25" s="105">
        <v>34471190</v>
      </c>
      <c r="FU25" s="105">
        <v>35657250</v>
      </c>
      <c r="FV25" s="107">
        <v>126110</v>
      </c>
      <c r="FW25" s="107">
        <v>44699070</v>
      </c>
      <c r="FX25" s="107">
        <v>2780</v>
      </c>
      <c r="FZ25" s="99" t="s">
        <v>98</v>
      </c>
      <c r="GA25" s="98">
        <v>142</v>
      </c>
      <c r="GB25" s="98">
        <v>44770120</v>
      </c>
      <c r="GC25" s="98">
        <v>35124610</v>
      </c>
      <c r="GD25" s="98">
        <v>36289030</v>
      </c>
      <c r="GE25" s="98">
        <v>344790</v>
      </c>
      <c r="GF25" s="98">
        <v>44767340</v>
      </c>
      <c r="GG25" s="98">
        <v>2780</v>
      </c>
    </row>
    <row r="26" spans="1:189" x14ac:dyDescent="0.25">
      <c r="A26" s="63" t="s">
        <v>434</v>
      </c>
      <c r="B26" s="79" t="s">
        <v>101</v>
      </c>
      <c r="C26" s="69">
        <v>6</v>
      </c>
      <c r="D26" s="70">
        <v>1399290</v>
      </c>
      <c r="E26" s="70">
        <v>1071630</v>
      </c>
      <c r="F26" s="70">
        <v>1071630</v>
      </c>
      <c r="G26" s="69">
        <v>0</v>
      </c>
      <c r="H26" s="70">
        <v>912970</v>
      </c>
      <c r="I26" s="70">
        <v>486320</v>
      </c>
      <c r="K26" s="75" t="s">
        <v>101</v>
      </c>
      <c r="L26" s="73">
        <v>2</v>
      </c>
      <c r="M26" s="74">
        <v>11650</v>
      </c>
      <c r="N26" s="74">
        <v>11010</v>
      </c>
      <c r="O26" s="74">
        <v>13570</v>
      </c>
      <c r="P26" s="73">
        <v>0</v>
      </c>
      <c r="Q26" s="73">
        <v>0</v>
      </c>
      <c r="R26" s="74">
        <v>11650</v>
      </c>
      <c r="T26" s="75" t="s">
        <v>130</v>
      </c>
      <c r="U26" s="73">
        <v>141</v>
      </c>
      <c r="V26" s="74">
        <v>122491050</v>
      </c>
      <c r="W26" s="74">
        <v>84124930</v>
      </c>
      <c r="X26" s="74">
        <v>90124184</v>
      </c>
      <c r="Y26" s="74">
        <v>12265840</v>
      </c>
      <c r="Z26" s="74">
        <v>99578780</v>
      </c>
      <c r="AA26" s="74">
        <v>22912270</v>
      </c>
      <c r="AC26" s="75" t="s">
        <v>99</v>
      </c>
      <c r="AD26" s="73">
        <v>142</v>
      </c>
      <c r="AE26" s="74">
        <v>518072910</v>
      </c>
      <c r="AF26" s="74">
        <v>457893310</v>
      </c>
      <c r="AG26" s="74">
        <v>588084675</v>
      </c>
      <c r="AH26" s="74">
        <v>45204970</v>
      </c>
      <c r="AI26" s="74">
        <v>476980910</v>
      </c>
      <c r="AJ26" s="74">
        <v>41092000</v>
      </c>
      <c r="AL26" s="75" t="s">
        <v>99</v>
      </c>
      <c r="AM26" s="73">
        <v>137</v>
      </c>
      <c r="AN26" s="74">
        <v>370312120</v>
      </c>
      <c r="AO26" s="74">
        <v>332140850</v>
      </c>
      <c r="AP26" s="74">
        <v>611119275</v>
      </c>
      <c r="AQ26" s="74">
        <v>26523460</v>
      </c>
      <c r="AR26" s="74">
        <v>330120070</v>
      </c>
      <c r="AS26" s="74">
        <v>40192050</v>
      </c>
      <c r="AU26" s="75" t="s">
        <v>99</v>
      </c>
      <c r="AV26" s="73">
        <v>137</v>
      </c>
      <c r="AW26" s="74">
        <v>315251470</v>
      </c>
      <c r="AX26" s="74">
        <v>279262250</v>
      </c>
      <c r="AY26" s="74">
        <v>613857155</v>
      </c>
      <c r="AZ26" s="74">
        <v>19663060</v>
      </c>
      <c r="BA26" s="74">
        <v>264344880</v>
      </c>
      <c r="BB26" s="74">
        <v>50906590</v>
      </c>
      <c r="BD26" s="75" t="s">
        <v>99</v>
      </c>
      <c r="BE26" s="73">
        <v>125</v>
      </c>
      <c r="BF26" s="74">
        <v>271768080</v>
      </c>
      <c r="BG26" s="74">
        <v>238107850</v>
      </c>
      <c r="BH26" s="74">
        <v>292271953</v>
      </c>
      <c r="BI26" s="74">
        <v>14441470</v>
      </c>
      <c r="BJ26" s="74">
        <v>223556240</v>
      </c>
      <c r="BK26" s="74">
        <v>48211840</v>
      </c>
      <c r="BM26" s="75" t="s">
        <v>130</v>
      </c>
      <c r="BN26" s="73">
        <v>121</v>
      </c>
      <c r="BO26" s="74">
        <v>152626740</v>
      </c>
      <c r="BP26" s="74">
        <v>120421740</v>
      </c>
      <c r="BQ26" s="74">
        <v>137835876</v>
      </c>
      <c r="BR26" s="74">
        <v>152626740</v>
      </c>
      <c r="BS26" s="74">
        <v>120421740</v>
      </c>
      <c r="BT26" s="74">
        <v>137835876</v>
      </c>
      <c r="BV26" s="75" t="s">
        <v>130</v>
      </c>
      <c r="BW26" s="73">
        <v>111</v>
      </c>
      <c r="BX26" s="74">
        <v>163907320</v>
      </c>
      <c r="BY26" s="74">
        <v>108580450</v>
      </c>
      <c r="BZ26" s="74">
        <v>119052796</v>
      </c>
      <c r="CA26" s="74">
        <v>3649540</v>
      </c>
      <c r="CB26" s="74">
        <v>131911710</v>
      </c>
      <c r="CC26" s="74">
        <v>31995610</v>
      </c>
      <c r="CE26" s="75" t="s">
        <v>99</v>
      </c>
      <c r="CF26" s="73">
        <v>106</v>
      </c>
      <c r="CG26" s="74">
        <v>261169300</v>
      </c>
      <c r="CH26" s="74">
        <v>216082013</v>
      </c>
      <c r="CI26" s="74">
        <v>295654738</v>
      </c>
      <c r="CJ26" s="74">
        <v>39404600</v>
      </c>
      <c r="CK26" s="74">
        <v>220392070</v>
      </c>
      <c r="CL26" s="74">
        <v>40777230</v>
      </c>
      <c r="CN26" s="75" t="s">
        <v>99</v>
      </c>
      <c r="CO26" s="73">
        <v>110</v>
      </c>
      <c r="CP26" s="74">
        <v>315687460</v>
      </c>
      <c r="CQ26" s="74">
        <v>213889370</v>
      </c>
      <c r="CR26" s="74">
        <v>313830955</v>
      </c>
      <c r="CS26" s="74">
        <v>90219390</v>
      </c>
      <c r="CT26" s="74">
        <v>270804220</v>
      </c>
      <c r="CU26" s="74">
        <v>44883240</v>
      </c>
      <c r="CW26" s="75" t="s">
        <v>99</v>
      </c>
      <c r="CX26" s="73">
        <v>122</v>
      </c>
      <c r="CY26" s="74">
        <v>338947110</v>
      </c>
      <c r="CZ26" s="74">
        <v>219022920</v>
      </c>
      <c r="DA26" s="74">
        <v>332921098</v>
      </c>
      <c r="DB26" s="74">
        <v>113227070</v>
      </c>
      <c r="DC26" s="74">
        <v>295948590</v>
      </c>
      <c r="DD26" s="74">
        <v>42998520</v>
      </c>
      <c r="DF26" s="69">
        <v>400</v>
      </c>
      <c r="DG26" s="69">
        <v>3</v>
      </c>
      <c r="DH26" s="70">
        <v>904290</v>
      </c>
      <c r="DI26" s="70">
        <v>788190</v>
      </c>
      <c r="DJ26" s="70">
        <v>788190</v>
      </c>
      <c r="DK26" s="69">
        <v>0</v>
      </c>
      <c r="DL26" s="69">
        <v>0</v>
      </c>
      <c r="DM26" s="70">
        <v>904290</v>
      </c>
      <c r="DO26" s="99" t="s">
        <v>130</v>
      </c>
      <c r="DP26" s="97">
        <v>11</v>
      </c>
      <c r="DQ26" s="98">
        <v>812800</v>
      </c>
      <c r="DR26" s="98">
        <v>432360</v>
      </c>
      <c r="DS26" s="98">
        <v>705891</v>
      </c>
      <c r="DT26" s="98">
        <v>311930</v>
      </c>
      <c r="DU26" s="98">
        <v>318040</v>
      </c>
      <c r="DV26" s="98">
        <v>494760</v>
      </c>
      <c r="DX26" s="99" t="s">
        <v>99</v>
      </c>
      <c r="DY26" s="97">
        <v>52</v>
      </c>
      <c r="DZ26" s="98">
        <v>89256950</v>
      </c>
      <c r="EA26" s="98">
        <v>87368530</v>
      </c>
      <c r="EB26" s="98">
        <v>119418070</v>
      </c>
      <c r="EC26" s="97">
        <v>0</v>
      </c>
      <c r="ED26" s="98">
        <v>55754680</v>
      </c>
      <c r="EE26" s="98">
        <v>33502270</v>
      </c>
      <c r="EG26" s="99" t="s">
        <v>100</v>
      </c>
      <c r="EH26" s="97">
        <v>3</v>
      </c>
      <c r="EI26" s="98">
        <v>713250</v>
      </c>
      <c r="EJ26" s="98">
        <v>713250</v>
      </c>
      <c r="EK26" s="98">
        <v>811830</v>
      </c>
      <c r="EL26" s="97">
        <v>0</v>
      </c>
      <c r="EM26" s="97">
        <v>0</v>
      </c>
      <c r="EN26" s="98">
        <v>713250</v>
      </c>
      <c r="EP26" s="99" t="s">
        <v>100</v>
      </c>
      <c r="EQ26" s="97">
        <v>4</v>
      </c>
      <c r="ER26" s="98">
        <v>1315510</v>
      </c>
      <c r="ES26" s="98">
        <v>1135500</v>
      </c>
      <c r="ET26" s="98">
        <v>1234260</v>
      </c>
      <c r="EU26" s="97">
        <v>0</v>
      </c>
      <c r="EV26" s="97">
        <v>0</v>
      </c>
      <c r="EW26" s="98">
        <v>1315510</v>
      </c>
      <c r="EY26" s="99" t="s">
        <v>100</v>
      </c>
      <c r="EZ26" s="97">
        <v>3</v>
      </c>
      <c r="FA26" s="98">
        <v>536370</v>
      </c>
      <c r="FB26" s="98">
        <v>536370</v>
      </c>
      <c r="FC26" s="98">
        <v>811830</v>
      </c>
      <c r="FD26" s="97">
        <v>0</v>
      </c>
      <c r="FE26" s="97">
        <v>0</v>
      </c>
      <c r="FF26" s="98">
        <v>536370</v>
      </c>
      <c r="FH26" s="99" t="s">
        <v>162</v>
      </c>
      <c r="FI26" s="99" t="s">
        <v>256</v>
      </c>
      <c r="FJ26" s="99" t="s">
        <v>257</v>
      </c>
      <c r="FK26" s="99" t="s">
        <v>258</v>
      </c>
      <c r="FL26" s="99" t="s">
        <v>259</v>
      </c>
      <c r="FM26" s="98">
        <v>18314560</v>
      </c>
      <c r="FN26" s="98">
        <v>67720030</v>
      </c>
      <c r="FO26" s="98">
        <v>11812780</v>
      </c>
      <c r="FQ26" s="99" t="s">
        <v>162</v>
      </c>
      <c r="FR26" s="97">
        <v>37</v>
      </c>
      <c r="FS26" s="105">
        <v>63043740</v>
      </c>
      <c r="FT26" s="105">
        <v>50177640</v>
      </c>
      <c r="FU26" s="105">
        <v>55288571</v>
      </c>
      <c r="FV26" s="107">
        <v>1936960</v>
      </c>
      <c r="FW26" s="107">
        <v>50605340</v>
      </c>
      <c r="FX26" s="107">
        <v>12438400</v>
      </c>
      <c r="FZ26" s="99" t="s">
        <v>162</v>
      </c>
      <c r="GA26" s="98">
        <v>37</v>
      </c>
      <c r="GB26" s="98">
        <v>81577890</v>
      </c>
      <c r="GC26" s="98">
        <v>52504720</v>
      </c>
      <c r="GD26" s="98">
        <v>57934101</v>
      </c>
      <c r="GE26" s="98">
        <v>18107750</v>
      </c>
      <c r="GF26" s="98">
        <v>66038350</v>
      </c>
      <c r="GG26" s="98">
        <v>15539540</v>
      </c>
    </row>
    <row r="27" spans="1:189" x14ac:dyDescent="0.25">
      <c r="A27" s="63" t="s">
        <v>435</v>
      </c>
      <c r="B27" s="79" t="s">
        <v>102</v>
      </c>
      <c r="C27" s="69">
        <v>3</v>
      </c>
      <c r="D27" s="70">
        <v>96030</v>
      </c>
      <c r="E27" s="70">
        <v>50680</v>
      </c>
      <c r="F27" s="70">
        <v>50680</v>
      </c>
      <c r="G27" s="69">
        <v>0</v>
      </c>
      <c r="H27" s="69">
        <v>0</v>
      </c>
      <c r="I27" s="70">
        <v>96030</v>
      </c>
      <c r="K27" s="75" t="s">
        <v>102</v>
      </c>
      <c r="L27" s="73">
        <v>3</v>
      </c>
      <c r="M27" s="74">
        <v>98910</v>
      </c>
      <c r="N27" s="74">
        <v>52180</v>
      </c>
      <c r="O27" s="74">
        <v>52180</v>
      </c>
      <c r="P27" s="73">
        <v>0</v>
      </c>
      <c r="Q27" s="73">
        <v>0</v>
      </c>
      <c r="R27" s="74">
        <v>98910</v>
      </c>
      <c r="T27" s="75" t="s">
        <v>100</v>
      </c>
      <c r="U27" s="73">
        <v>1</v>
      </c>
      <c r="V27" s="74">
        <v>10440</v>
      </c>
      <c r="W27" s="74">
        <v>7330</v>
      </c>
      <c r="X27" s="74">
        <v>7330</v>
      </c>
      <c r="Y27" s="73">
        <v>0</v>
      </c>
      <c r="Z27" s="73">
        <v>0</v>
      </c>
      <c r="AA27" s="74">
        <v>10440</v>
      </c>
      <c r="AC27" s="75" t="s">
        <v>130</v>
      </c>
      <c r="AD27" s="73">
        <v>133</v>
      </c>
      <c r="AE27" s="74">
        <v>146204990</v>
      </c>
      <c r="AF27" s="74">
        <v>99013160</v>
      </c>
      <c r="AG27" s="74">
        <v>105852054</v>
      </c>
      <c r="AH27" s="74">
        <v>18379280</v>
      </c>
      <c r="AI27" s="74">
        <v>120208850</v>
      </c>
      <c r="AJ27" s="74">
        <v>25996140</v>
      </c>
      <c r="AL27" s="75" t="s">
        <v>130</v>
      </c>
      <c r="AM27" s="73">
        <v>130</v>
      </c>
      <c r="AN27" s="74">
        <v>139191190</v>
      </c>
      <c r="AO27" s="74">
        <v>112146540</v>
      </c>
      <c r="AP27" s="74">
        <v>121991493</v>
      </c>
      <c r="AQ27" s="74">
        <v>40220</v>
      </c>
      <c r="AR27" s="74">
        <v>114931250</v>
      </c>
      <c r="AS27" s="74">
        <v>24259940</v>
      </c>
      <c r="AU27" s="75" t="s">
        <v>130</v>
      </c>
      <c r="AV27" s="73">
        <v>126</v>
      </c>
      <c r="AW27" s="74">
        <v>143293580</v>
      </c>
      <c r="AX27" s="74">
        <v>109532950</v>
      </c>
      <c r="AY27" s="74">
        <v>119122623</v>
      </c>
      <c r="AZ27" s="74">
        <v>3882910</v>
      </c>
      <c r="BA27" s="74">
        <v>114368410</v>
      </c>
      <c r="BB27" s="74">
        <v>28925170</v>
      </c>
      <c r="BD27" s="75" t="s">
        <v>130</v>
      </c>
      <c r="BE27" s="73">
        <v>120</v>
      </c>
      <c r="BF27" s="74">
        <v>145280300</v>
      </c>
      <c r="BG27" s="74">
        <v>106566010</v>
      </c>
      <c r="BH27" s="74">
        <v>117805706</v>
      </c>
      <c r="BI27" s="74">
        <v>6426790</v>
      </c>
      <c r="BJ27" s="74">
        <v>113936090</v>
      </c>
      <c r="BK27" s="74">
        <v>31344210</v>
      </c>
      <c r="BM27" s="75" t="s">
        <v>101</v>
      </c>
      <c r="BN27" s="73">
        <v>1</v>
      </c>
      <c r="BO27" s="74">
        <v>9980</v>
      </c>
      <c r="BP27" s="74">
        <v>1800</v>
      </c>
      <c r="BQ27" s="74">
        <v>1800</v>
      </c>
      <c r="BR27" s="74">
        <v>9980</v>
      </c>
      <c r="BS27" s="74">
        <v>1800</v>
      </c>
      <c r="BT27" s="74">
        <v>1800</v>
      </c>
      <c r="BV27" s="75" t="s">
        <v>102</v>
      </c>
      <c r="BW27" s="73">
        <v>1</v>
      </c>
      <c r="BX27" s="74">
        <v>10080</v>
      </c>
      <c r="BY27" s="74">
        <v>8710</v>
      </c>
      <c r="BZ27" s="74">
        <v>8710</v>
      </c>
      <c r="CA27" s="73">
        <v>0</v>
      </c>
      <c r="CB27" s="73">
        <v>0</v>
      </c>
      <c r="CC27" s="74">
        <v>10080</v>
      </c>
      <c r="CE27" s="75" t="s">
        <v>130</v>
      </c>
      <c r="CF27" s="73">
        <v>104</v>
      </c>
      <c r="CG27" s="74">
        <v>146566110</v>
      </c>
      <c r="CH27" s="74">
        <v>96015940</v>
      </c>
      <c r="CI27" s="74">
        <v>114720776</v>
      </c>
      <c r="CJ27" s="74">
        <v>2797910</v>
      </c>
      <c r="CK27" s="74">
        <v>118227060</v>
      </c>
      <c r="CL27" s="74">
        <v>28339050</v>
      </c>
      <c r="CN27" s="75" t="s">
        <v>130</v>
      </c>
      <c r="CO27" s="73">
        <v>93</v>
      </c>
      <c r="CP27" s="74">
        <v>116400300</v>
      </c>
      <c r="CQ27" s="74">
        <v>79512230</v>
      </c>
      <c r="CR27" s="74">
        <v>100164406</v>
      </c>
      <c r="CS27" s="74">
        <v>2912310</v>
      </c>
      <c r="CT27" s="74">
        <v>92988660</v>
      </c>
      <c r="CU27" s="74">
        <v>23411640</v>
      </c>
      <c r="CW27" s="75" t="s">
        <v>130</v>
      </c>
      <c r="CX27" s="73">
        <v>72</v>
      </c>
      <c r="CY27" s="74">
        <v>91666230</v>
      </c>
      <c r="CZ27" s="74">
        <v>63039524</v>
      </c>
      <c r="DA27" s="74">
        <v>73359793</v>
      </c>
      <c r="DB27" s="73">
        <v>0</v>
      </c>
      <c r="DC27" s="74">
        <v>76735590</v>
      </c>
      <c r="DD27" s="74">
        <v>14930640</v>
      </c>
      <c r="DF27" s="69">
        <v>401</v>
      </c>
      <c r="DG27" s="69">
        <v>2</v>
      </c>
      <c r="DH27" s="70">
        <v>226010</v>
      </c>
      <c r="DI27" s="70">
        <v>201250</v>
      </c>
      <c r="DJ27" s="70">
        <v>234390</v>
      </c>
      <c r="DK27" s="69">
        <v>0</v>
      </c>
      <c r="DL27" s="70">
        <v>226010</v>
      </c>
      <c r="DM27" s="69">
        <v>0</v>
      </c>
      <c r="DO27" s="99" t="s">
        <v>100</v>
      </c>
      <c r="DP27" s="97">
        <v>3</v>
      </c>
      <c r="DQ27" s="98">
        <v>713250</v>
      </c>
      <c r="DR27" s="98">
        <v>713250</v>
      </c>
      <c r="DS27" s="98">
        <v>811830</v>
      </c>
      <c r="DT27" s="97">
        <v>0</v>
      </c>
      <c r="DU27" s="97">
        <v>0</v>
      </c>
      <c r="DV27" s="98">
        <v>713250</v>
      </c>
      <c r="DX27" s="99" t="s">
        <v>100</v>
      </c>
      <c r="DY27" s="97">
        <v>3</v>
      </c>
      <c r="DZ27" s="98">
        <v>713250</v>
      </c>
      <c r="EA27" s="98">
        <v>713250</v>
      </c>
      <c r="EB27" s="98">
        <v>811830</v>
      </c>
      <c r="EC27" s="97">
        <v>0</v>
      </c>
      <c r="ED27" s="97">
        <v>0</v>
      </c>
      <c r="EE27" s="98">
        <v>713250</v>
      </c>
      <c r="EG27" s="99" t="s">
        <v>101</v>
      </c>
      <c r="EH27" s="97">
        <v>3</v>
      </c>
      <c r="EI27" s="98">
        <v>673180</v>
      </c>
      <c r="EJ27" s="98">
        <v>605150</v>
      </c>
      <c r="EK27" s="98">
        <v>607930</v>
      </c>
      <c r="EL27" s="97">
        <v>0</v>
      </c>
      <c r="EM27" s="98">
        <v>407430</v>
      </c>
      <c r="EN27" s="98">
        <v>265750</v>
      </c>
      <c r="EP27" s="99" t="s">
        <v>101</v>
      </c>
      <c r="EQ27" s="97">
        <v>5</v>
      </c>
      <c r="ER27" s="98">
        <v>992020</v>
      </c>
      <c r="ES27" s="98">
        <v>736080</v>
      </c>
      <c r="ET27" s="98">
        <v>753500</v>
      </c>
      <c r="EU27" s="97">
        <v>0</v>
      </c>
      <c r="EV27" s="98">
        <v>534780</v>
      </c>
      <c r="EW27" s="98">
        <v>457240</v>
      </c>
      <c r="EY27" s="99" t="s">
        <v>101</v>
      </c>
      <c r="EZ27" s="97">
        <v>5</v>
      </c>
      <c r="FA27" s="98">
        <v>876500</v>
      </c>
      <c r="FB27" s="98">
        <v>574730</v>
      </c>
      <c r="FC27" s="98">
        <v>587490</v>
      </c>
      <c r="FD27" s="97">
        <v>0</v>
      </c>
      <c r="FE27" s="98">
        <v>549450</v>
      </c>
      <c r="FF27" s="98">
        <v>327050</v>
      </c>
      <c r="FH27" s="99" t="s">
        <v>99</v>
      </c>
      <c r="FI27" s="99" t="s">
        <v>260</v>
      </c>
      <c r="FJ27" s="99" t="s">
        <v>261</v>
      </c>
      <c r="FK27" s="99" t="s">
        <v>262</v>
      </c>
      <c r="FL27" s="99" t="s">
        <v>263</v>
      </c>
      <c r="FM27" s="98">
        <v>34143390</v>
      </c>
      <c r="FN27" s="98">
        <v>122838330</v>
      </c>
      <c r="FO27" s="98">
        <v>42496760</v>
      </c>
      <c r="FQ27" s="99" t="s">
        <v>99</v>
      </c>
      <c r="FR27" s="97">
        <v>71</v>
      </c>
      <c r="FS27" s="105">
        <v>164799000</v>
      </c>
      <c r="FT27" s="105">
        <v>125289990</v>
      </c>
      <c r="FU27" s="105">
        <v>171615480</v>
      </c>
      <c r="FV27" s="107">
        <v>29730450</v>
      </c>
      <c r="FW27" s="107">
        <v>123389190</v>
      </c>
      <c r="FX27" s="107">
        <v>41409810</v>
      </c>
      <c r="FZ27" s="99" t="s">
        <v>99</v>
      </c>
      <c r="GA27" s="98">
        <v>68</v>
      </c>
      <c r="GB27" s="98">
        <v>156657280</v>
      </c>
      <c r="GC27" s="98">
        <v>132972890</v>
      </c>
      <c r="GD27" s="98">
        <v>181863440</v>
      </c>
      <c r="GE27" s="98">
        <v>15314900</v>
      </c>
      <c r="GF27" s="98">
        <v>118251170</v>
      </c>
      <c r="GG27" s="98">
        <v>38406110</v>
      </c>
    </row>
    <row r="28" spans="1:189" x14ac:dyDescent="0.25">
      <c r="A28" s="63" t="s">
        <v>406</v>
      </c>
      <c r="B28" s="79" t="s">
        <v>103</v>
      </c>
      <c r="C28" s="69">
        <v>5</v>
      </c>
      <c r="D28" s="70">
        <v>612850</v>
      </c>
      <c r="E28" s="70">
        <v>421890</v>
      </c>
      <c r="F28" s="70">
        <v>421890</v>
      </c>
      <c r="G28" s="69">
        <v>0</v>
      </c>
      <c r="H28" s="70">
        <v>369510</v>
      </c>
      <c r="I28" s="70">
        <v>243340</v>
      </c>
      <c r="K28" s="75" t="s">
        <v>103</v>
      </c>
      <c r="L28" s="73">
        <v>3</v>
      </c>
      <c r="M28" s="74">
        <v>322440</v>
      </c>
      <c r="N28" s="74">
        <v>199490</v>
      </c>
      <c r="O28" s="74">
        <v>199490</v>
      </c>
      <c r="P28" s="73">
        <v>0</v>
      </c>
      <c r="Q28" s="74">
        <v>166910</v>
      </c>
      <c r="R28" s="74">
        <v>155530</v>
      </c>
      <c r="T28" s="75" t="s">
        <v>101</v>
      </c>
      <c r="U28" s="73">
        <v>5</v>
      </c>
      <c r="V28" s="74">
        <v>595100</v>
      </c>
      <c r="W28" s="74">
        <v>358120</v>
      </c>
      <c r="X28" s="74">
        <v>370550</v>
      </c>
      <c r="Y28" s="74">
        <v>134230</v>
      </c>
      <c r="Z28" s="74">
        <v>262510</v>
      </c>
      <c r="AA28" s="74">
        <v>332590</v>
      </c>
      <c r="AC28" s="75" t="s">
        <v>100</v>
      </c>
      <c r="AD28" s="73">
        <v>1</v>
      </c>
      <c r="AE28" s="74">
        <v>10750</v>
      </c>
      <c r="AF28" s="74">
        <v>7540</v>
      </c>
      <c r="AG28" s="74">
        <v>7540</v>
      </c>
      <c r="AH28" s="73">
        <v>0</v>
      </c>
      <c r="AI28" s="73">
        <v>0</v>
      </c>
      <c r="AJ28" s="74">
        <v>10750</v>
      </c>
      <c r="AL28" s="75" t="s">
        <v>100</v>
      </c>
      <c r="AM28" s="73">
        <v>6</v>
      </c>
      <c r="AN28" s="74">
        <v>139730</v>
      </c>
      <c r="AO28" s="74">
        <v>55080</v>
      </c>
      <c r="AP28" s="74">
        <v>55080</v>
      </c>
      <c r="AQ28" s="73">
        <v>0</v>
      </c>
      <c r="AR28" s="73">
        <v>0</v>
      </c>
      <c r="AS28" s="74">
        <v>139730</v>
      </c>
      <c r="AU28" s="75" t="s">
        <v>100</v>
      </c>
      <c r="AV28" s="73">
        <v>5</v>
      </c>
      <c r="AW28" s="74">
        <v>115020</v>
      </c>
      <c r="AX28" s="74">
        <v>48710</v>
      </c>
      <c r="AY28" s="74">
        <v>48710</v>
      </c>
      <c r="AZ28" s="73">
        <v>0</v>
      </c>
      <c r="BA28" s="73">
        <v>0</v>
      </c>
      <c r="BB28" s="74">
        <v>115020</v>
      </c>
      <c r="BD28" s="75" t="s">
        <v>100</v>
      </c>
      <c r="BE28" s="73">
        <v>1</v>
      </c>
      <c r="BF28" s="74">
        <v>92230</v>
      </c>
      <c r="BG28" s="74">
        <v>12220</v>
      </c>
      <c r="BH28" s="74">
        <v>12220</v>
      </c>
      <c r="BI28" s="73">
        <v>0</v>
      </c>
      <c r="BJ28" s="73">
        <v>0</v>
      </c>
      <c r="BK28" s="74">
        <v>92230</v>
      </c>
      <c r="BM28" s="75" t="s">
        <v>102</v>
      </c>
      <c r="BN28" s="73">
        <v>2</v>
      </c>
      <c r="BO28" s="74">
        <v>126040</v>
      </c>
      <c r="BP28" s="74">
        <v>13680</v>
      </c>
      <c r="BQ28" s="74">
        <v>13680</v>
      </c>
      <c r="BR28" s="74">
        <v>126040</v>
      </c>
      <c r="BS28" s="74">
        <v>13680</v>
      </c>
      <c r="BT28" s="74">
        <v>13680</v>
      </c>
      <c r="BV28" s="75" t="s">
        <v>104</v>
      </c>
      <c r="BW28" s="73">
        <v>205</v>
      </c>
      <c r="BX28" s="74">
        <v>80151000</v>
      </c>
      <c r="BY28" s="74">
        <v>22083390</v>
      </c>
      <c r="BZ28" s="74">
        <v>22265750</v>
      </c>
      <c r="CA28" s="73">
        <v>0</v>
      </c>
      <c r="CB28" s="73">
        <v>0</v>
      </c>
      <c r="CC28" s="74">
        <v>80151000</v>
      </c>
      <c r="CE28" s="75" t="s">
        <v>101</v>
      </c>
      <c r="CF28" s="73">
        <v>2</v>
      </c>
      <c r="CG28" s="74">
        <v>234870</v>
      </c>
      <c r="CH28" s="74">
        <v>210380</v>
      </c>
      <c r="CI28" s="74">
        <v>214670</v>
      </c>
      <c r="CJ28" s="73">
        <v>0</v>
      </c>
      <c r="CK28" s="74">
        <v>234870</v>
      </c>
      <c r="CL28" s="73">
        <v>0</v>
      </c>
      <c r="CN28" s="75" t="s">
        <v>100</v>
      </c>
      <c r="CO28" s="73">
        <v>3</v>
      </c>
      <c r="CP28" s="74">
        <v>1165080</v>
      </c>
      <c r="CQ28" s="74">
        <v>742980</v>
      </c>
      <c r="CR28" s="74">
        <v>742980</v>
      </c>
      <c r="CS28" s="73">
        <v>0</v>
      </c>
      <c r="CT28" s="73">
        <v>0</v>
      </c>
      <c r="CU28" s="74">
        <v>1165080</v>
      </c>
      <c r="CW28" s="75" t="s">
        <v>100</v>
      </c>
      <c r="CX28" s="73">
        <v>3</v>
      </c>
      <c r="CY28" s="74">
        <v>904290</v>
      </c>
      <c r="CZ28" s="74">
        <v>765240</v>
      </c>
      <c r="DA28" s="74">
        <v>765240</v>
      </c>
      <c r="DB28" s="73">
        <v>0</v>
      </c>
      <c r="DC28" s="73">
        <v>0</v>
      </c>
      <c r="DD28" s="74">
        <v>904290</v>
      </c>
      <c r="DF28" s="69">
        <v>450</v>
      </c>
      <c r="DG28" s="69">
        <v>2</v>
      </c>
      <c r="DH28" s="70">
        <v>31840</v>
      </c>
      <c r="DI28" s="70">
        <v>13240</v>
      </c>
      <c r="DJ28" s="70">
        <v>13510</v>
      </c>
      <c r="DK28" s="69">
        <v>0</v>
      </c>
      <c r="DL28" s="69">
        <v>0</v>
      </c>
      <c r="DM28" s="70">
        <v>31840</v>
      </c>
      <c r="DO28" s="99" t="s">
        <v>101</v>
      </c>
      <c r="DP28" s="97">
        <v>2</v>
      </c>
      <c r="DQ28" s="98">
        <v>238760</v>
      </c>
      <c r="DR28" s="98">
        <v>215840</v>
      </c>
      <c r="DS28" s="98">
        <v>236230</v>
      </c>
      <c r="DT28" s="97">
        <v>0</v>
      </c>
      <c r="DU28" s="98">
        <v>238760</v>
      </c>
      <c r="DV28" s="97">
        <v>0</v>
      </c>
      <c r="DX28" s="99" t="s">
        <v>101</v>
      </c>
      <c r="DY28" s="97">
        <v>3</v>
      </c>
      <c r="DZ28" s="98">
        <v>671340</v>
      </c>
      <c r="EA28" s="98">
        <v>598550</v>
      </c>
      <c r="EB28" s="98">
        <v>603680</v>
      </c>
      <c r="EC28" s="97">
        <v>0</v>
      </c>
      <c r="ED28" s="98">
        <v>405590</v>
      </c>
      <c r="EE28" s="98">
        <v>265750</v>
      </c>
      <c r="EG28" s="99" t="s">
        <v>102</v>
      </c>
      <c r="EH28" s="97">
        <v>3</v>
      </c>
      <c r="EI28" s="98">
        <v>41620</v>
      </c>
      <c r="EJ28" s="98">
        <v>22390</v>
      </c>
      <c r="EK28" s="98">
        <v>22390</v>
      </c>
      <c r="EL28" s="97">
        <v>0</v>
      </c>
      <c r="EM28" s="97">
        <v>0</v>
      </c>
      <c r="EN28" s="98">
        <v>41620</v>
      </c>
      <c r="EP28" s="99" t="s">
        <v>102</v>
      </c>
      <c r="EQ28" s="97">
        <v>3</v>
      </c>
      <c r="ER28" s="98">
        <v>41620</v>
      </c>
      <c r="ES28" s="98">
        <v>23050</v>
      </c>
      <c r="ET28" s="98">
        <v>23050</v>
      </c>
      <c r="EU28" s="97">
        <v>0</v>
      </c>
      <c r="EV28" s="97">
        <v>0</v>
      </c>
      <c r="EW28" s="98">
        <v>41620</v>
      </c>
      <c r="EY28" s="99" t="s">
        <v>102</v>
      </c>
      <c r="EZ28" s="97">
        <v>3</v>
      </c>
      <c r="FA28" s="98">
        <v>43490</v>
      </c>
      <c r="FB28" s="98">
        <v>23730</v>
      </c>
      <c r="FC28" s="98">
        <v>23730</v>
      </c>
      <c r="FD28" s="97">
        <v>0</v>
      </c>
      <c r="FE28" s="97">
        <v>0</v>
      </c>
      <c r="FF28" s="98">
        <v>43490</v>
      </c>
      <c r="FH28" s="99" t="s">
        <v>100</v>
      </c>
      <c r="FI28" s="99" t="s">
        <v>233</v>
      </c>
      <c r="FJ28" s="99" t="s">
        <v>264</v>
      </c>
      <c r="FK28" s="99" t="s">
        <v>264</v>
      </c>
      <c r="FL28" s="99" t="s">
        <v>265</v>
      </c>
      <c r="FM28" s="97">
        <v>0</v>
      </c>
      <c r="FN28" s="97">
        <v>0</v>
      </c>
      <c r="FO28" s="98">
        <v>700110</v>
      </c>
      <c r="FQ28" s="99" t="s">
        <v>100</v>
      </c>
      <c r="FR28" s="97">
        <v>3</v>
      </c>
      <c r="FS28" s="105">
        <v>601710</v>
      </c>
      <c r="FT28" s="105">
        <v>601710</v>
      </c>
      <c r="FU28" s="105">
        <v>811830</v>
      </c>
      <c r="FV28" s="106">
        <v>0</v>
      </c>
      <c r="FW28" s="106">
        <v>0</v>
      </c>
      <c r="FX28" s="107">
        <v>601710</v>
      </c>
      <c r="FZ28" s="99" t="s">
        <v>100</v>
      </c>
      <c r="GA28" s="98">
        <v>3</v>
      </c>
      <c r="GB28" s="98">
        <v>601710</v>
      </c>
      <c r="GC28" s="98">
        <v>601710</v>
      </c>
      <c r="GD28" s="98">
        <v>811830</v>
      </c>
      <c r="GE28" s="97">
        <v>0</v>
      </c>
      <c r="GF28" s="97">
        <v>0</v>
      </c>
      <c r="GG28" s="98">
        <v>601710</v>
      </c>
    </row>
    <row r="29" spans="1:189" x14ac:dyDescent="0.25">
      <c r="A29" s="63" t="s">
        <v>435</v>
      </c>
      <c r="B29" s="79" t="s">
        <v>104</v>
      </c>
      <c r="C29" s="69">
        <v>275</v>
      </c>
      <c r="D29" s="70">
        <v>48213370</v>
      </c>
      <c r="E29" s="70">
        <v>17689114</v>
      </c>
      <c r="F29" s="70">
        <v>17803419</v>
      </c>
      <c r="G29" s="70">
        <v>107170</v>
      </c>
      <c r="H29" s="69">
        <v>0</v>
      </c>
      <c r="I29" s="70">
        <v>48213370</v>
      </c>
      <c r="K29" s="75" t="s">
        <v>104</v>
      </c>
      <c r="L29" s="73">
        <v>287</v>
      </c>
      <c r="M29" s="74">
        <v>51430220</v>
      </c>
      <c r="N29" s="74">
        <v>20593860</v>
      </c>
      <c r="O29" s="74">
        <v>20796595</v>
      </c>
      <c r="P29" s="74">
        <v>230910</v>
      </c>
      <c r="Q29" s="73">
        <v>0</v>
      </c>
      <c r="R29" s="74">
        <v>51430220</v>
      </c>
      <c r="T29" s="75" t="s">
        <v>102</v>
      </c>
      <c r="U29" s="73">
        <v>3</v>
      </c>
      <c r="V29" s="74">
        <v>15600</v>
      </c>
      <c r="W29" s="74">
        <v>11140</v>
      </c>
      <c r="X29" s="74">
        <v>11140</v>
      </c>
      <c r="Y29" s="73">
        <v>0</v>
      </c>
      <c r="Z29" s="73">
        <v>0</v>
      </c>
      <c r="AA29" s="74">
        <v>15600</v>
      </c>
      <c r="AC29" s="75" t="s">
        <v>101</v>
      </c>
      <c r="AD29" s="73">
        <v>4</v>
      </c>
      <c r="AE29" s="74">
        <v>405800</v>
      </c>
      <c r="AF29" s="74">
        <v>319720</v>
      </c>
      <c r="AG29" s="74">
        <v>327980</v>
      </c>
      <c r="AH29" s="73">
        <v>0</v>
      </c>
      <c r="AI29" s="74">
        <v>267700</v>
      </c>
      <c r="AJ29" s="74">
        <v>138100</v>
      </c>
      <c r="AL29" s="75" t="s">
        <v>101</v>
      </c>
      <c r="AM29" s="73">
        <v>51</v>
      </c>
      <c r="AN29" s="74">
        <v>9143390</v>
      </c>
      <c r="AO29" s="74">
        <v>6199090</v>
      </c>
      <c r="AP29" s="74">
        <v>6218170</v>
      </c>
      <c r="AQ29" s="73">
        <v>0</v>
      </c>
      <c r="AR29" s="74">
        <v>4308130</v>
      </c>
      <c r="AS29" s="74">
        <v>4835260</v>
      </c>
      <c r="AU29" s="75" t="s">
        <v>101</v>
      </c>
      <c r="AV29" s="73">
        <v>49</v>
      </c>
      <c r="AW29" s="74">
        <v>8571190</v>
      </c>
      <c r="AX29" s="74">
        <v>6376350</v>
      </c>
      <c r="AY29" s="74">
        <v>6465420</v>
      </c>
      <c r="AZ29" s="73">
        <v>0</v>
      </c>
      <c r="BA29" s="74">
        <v>4401440</v>
      </c>
      <c r="BB29" s="74">
        <v>4169750</v>
      </c>
      <c r="BD29" s="75" t="s">
        <v>101</v>
      </c>
      <c r="BE29" s="73">
        <v>11</v>
      </c>
      <c r="BF29" s="74">
        <v>2929660</v>
      </c>
      <c r="BG29" s="74">
        <v>2170750</v>
      </c>
      <c r="BH29" s="74">
        <v>2203220</v>
      </c>
      <c r="BI29" s="73">
        <v>0</v>
      </c>
      <c r="BJ29" s="74">
        <v>1873770</v>
      </c>
      <c r="BK29" s="74">
        <v>1055890</v>
      </c>
      <c r="BM29" s="75" t="s">
        <v>103</v>
      </c>
      <c r="BN29" s="73">
        <v>2</v>
      </c>
      <c r="BO29" s="74">
        <v>614290</v>
      </c>
      <c r="BP29" s="74">
        <v>379000</v>
      </c>
      <c r="BQ29" s="74">
        <v>394450</v>
      </c>
      <c r="BR29" s="74">
        <v>614290</v>
      </c>
      <c r="BS29" s="74">
        <v>379000</v>
      </c>
      <c r="BT29" s="74">
        <v>394450</v>
      </c>
      <c r="BV29" s="75" t="s">
        <v>105</v>
      </c>
      <c r="BW29" s="73">
        <v>818</v>
      </c>
      <c r="BX29" s="74">
        <v>375211480</v>
      </c>
      <c r="BY29" s="74">
        <v>177482690</v>
      </c>
      <c r="BZ29" s="74">
        <v>177883860</v>
      </c>
      <c r="CA29" s="74">
        <v>5041510</v>
      </c>
      <c r="CB29" s="74">
        <v>165093420</v>
      </c>
      <c r="CC29" s="74">
        <v>210118060</v>
      </c>
      <c r="CE29" s="75" t="s">
        <v>102</v>
      </c>
      <c r="CF29" s="73">
        <v>2</v>
      </c>
      <c r="CG29" s="74">
        <v>35550</v>
      </c>
      <c r="CH29" s="74">
        <v>12800</v>
      </c>
      <c r="CI29" s="74">
        <v>12800</v>
      </c>
      <c r="CJ29" s="73">
        <v>0</v>
      </c>
      <c r="CK29" s="73">
        <v>0</v>
      </c>
      <c r="CL29" s="74">
        <v>35550</v>
      </c>
      <c r="CN29" s="75" t="s">
        <v>101</v>
      </c>
      <c r="CO29" s="73">
        <v>2</v>
      </c>
      <c r="CP29" s="74">
        <v>268120</v>
      </c>
      <c r="CQ29" s="74">
        <v>225840</v>
      </c>
      <c r="CR29" s="74">
        <v>225840</v>
      </c>
      <c r="CS29" s="73">
        <v>0</v>
      </c>
      <c r="CT29" s="74">
        <v>268120</v>
      </c>
      <c r="CU29" s="73">
        <v>0</v>
      </c>
      <c r="CW29" s="75" t="s">
        <v>101</v>
      </c>
      <c r="CX29" s="73">
        <v>2</v>
      </c>
      <c r="CY29" s="74">
        <v>244220</v>
      </c>
      <c r="CZ29" s="74">
        <v>217670</v>
      </c>
      <c r="DA29" s="74">
        <v>232600</v>
      </c>
      <c r="DB29" s="73">
        <v>0</v>
      </c>
      <c r="DC29" s="74">
        <v>244220</v>
      </c>
      <c r="DD29" s="73">
        <v>0</v>
      </c>
      <c r="DF29" s="69">
        <v>451</v>
      </c>
      <c r="DG29" s="69">
        <v>3</v>
      </c>
      <c r="DH29" s="70">
        <v>417920</v>
      </c>
      <c r="DI29" s="70">
        <v>323040</v>
      </c>
      <c r="DJ29" s="70">
        <v>324600</v>
      </c>
      <c r="DK29" s="69">
        <v>0</v>
      </c>
      <c r="DL29" s="70">
        <v>97090</v>
      </c>
      <c r="DM29" s="70">
        <v>320830</v>
      </c>
      <c r="DO29" s="99" t="s">
        <v>102</v>
      </c>
      <c r="DP29" s="97">
        <v>2</v>
      </c>
      <c r="DQ29" s="98">
        <v>31840</v>
      </c>
      <c r="DR29" s="98">
        <v>13360</v>
      </c>
      <c r="DS29" s="98">
        <v>13630</v>
      </c>
      <c r="DT29" s="97">
        <v>0</v>
      </c>
      <c r="DU29" s="97">
        <v>0</v>
      </c>
      <c r="DV29" s="98">
        <v>31840</v>
      </c>
      <c r="DX29" s="99" t="s">
        <v>102</v>
      </c>
      <c r="DY29" s="97">
        <v>3</v>
      </c>
      <c r="DZ29" s="98">
        <v>40110</v>
      </c>
      <c r="EA29" s="98">
        <v>21750</v>
      </c>
      <c r="EB29" s="98">
        <v>22150</v>
      </c>
      <c r="EC29" s="97">
        <v>0</v>
      </c>
      <c r="ED29" s="97">
        <v>0</v>
      </c>
      <c r="EE29" s="98">
        <v>40110</v>
      </c>
      <c r="EG29" s="99" t="s">
        <v>103</v>
      </c>
      <c r="EH29" s="97">
        <v>4</v>
      </c>
      <c r="EI29" s="98">
        <v>1277750</v>
      </c>
      <c r="EJ29" s="98">
        <v>1045670</v>
      </c>
      <c r="EK29" s="98">
        <v>1079770</v>
      </c>
      <c r="EL29" s="98">
        <v>32920</v>
      </c>
      <c r="EM29" s="98">
        <v>747140</v>
      </c>
      <c r="EN29" s="98">
        <v>530610</v>
      </c>
      <c r="EP29" s="99" t="s">
        <v>103</v>
      </c>
      <c r="EQ29" s="97">
        <v>4</v>
      </c>
      <c r="ER29" s="98">
        <v>1498160</v>
      </c>
      <c r="ES29" s="98">
        <v>1107410</v>
      </c>
      <c r="ET29" s="98">
        <v>1107410</v>
      </c>
      <c r="EU29" s="98">
        <v>40850</v>
      </c>
      <c r="EV29" s="98">
        <v>828240</v>
      </c>
      <c r="EW29" s="98">
        <v>669920</v>
      </c>
      <c r="EY29" s="99" t="s">
        <v>103</v>
      </c>
      <c r="EZ29" s="97">
        <v>4</v>
      </c>
      <c r="FA29" s="98">
        <v>875440</v>
      </c>
      <c r="FB29" s="98">
        <v>630560</v>
      </c>
      <c r="FC29" s="98">
        <v>630560</v>
      </c>
      <c r="FD29" s="97">
        <v>0</v>
      </c>
      <c r="FE29" s="98">
        <v>538710</v>
      </c>
      <c r="FF29" s="98">
        <v>336730</v>
      </c>
      <c r="FH29" s="99" t="s">
        <v>101</v>
      </c>
      <c r="FI29" s="99" t="s">
        <v>266</v>
      </c>
      <c r="FJ29" s="99" t="s">
        <v>267</v>
      </c>
      <c r="FK29" s="99" t="s">
        <v>268</v>
      </c>
      <c r="FL29" s="99" t="s">
        <v>269</v>
      </c>
      <c r="FM29" s="98">
        <v>9330</v>
      </c>
      <c r="FN29" s="98">
        <v>668260</v>
      </c>
      <c r="FO29" s="98">
        <v>434840</v>
      </c>
      <c r="FQ29" s="99" t="s">
        <v>101</v>
      </c>
      <c r="FR29" s="97">
        <v>5</v>
      </c>
      <c r="FS29" s="105">
        <v>1013400</v>
      </c>
      <c r="FT29" s="105">
        <v>629220</v>
      </c>
      <c r="FU29" s="105">
        <v>645940</v>
      </c>
      <c r="FV29" s="106">
        <v>0</v>
      </c>
      <c r="FW29" s="107">
        <v>587460</v>
      </c>
      <c r="FX29" s="107">
        <v>425940</v>
      </c>
      <c r="FZ29" s="99" t="s">
        <v>101</v>
      </c>
      <c r="GA29" s="98">
        <v>5</v>
      </c>
      <c r="GB29" s="98">
        <v>1327740</v>
      </c>
      <c r="GC29" s="98">
        <v>783560</v>
      </c>
      <c r="GD29" s="98">
        <v>792270</v>
      </c>
      <c r="GE29" s="97">
        <v>0</v>
      </c>
      <c r="GF29" s="98">
        <v>802960</v>
      </c>
      <c r="GG29" s="98">
        <v>524780</v>
      </c>
    </row>
    <row r="30" spans="1:189" x14ac:dyDescent="0.25">
      <c r="A30" s="63" t="s">
        <v>431</v>
      </c>
      <c r="B30" s="79" t="s">
        <v>105</v>
      </c>
      <c r="C30" s="69">
        <v>769</v>
      </c>
      <c r="D30" s="70">
        <v>195880360</v>
      </c>
      <c r="E30" s="70">
        <v>126873100</v>
      </c>
      <c r="F30" s="70">
        <v>127852663</v>
      </c>
      <c r="G30" s="70">
        <v>5648393</v>
      </c>
      <c r="H30" s="70">
        <v>103607140</v>
      </c>
      <c r="I30" s="70">
        <v>92273220</v>
      </c>
      <c r="K30" s="75" t="s">
        <v>105</v>
      </c>
      <c r="L30" s="73">
        <v>790</v>
      </c>
      <c r="M30" s="74">
        <v>204459540</v>
      </c>
      <c r="N30" s="74">
        <v>136897910</v>
      </c>
      <c r="O30" s="74">
        <v>137692400</v>
      </c>
      <c r="P30" s="74">
        <v>3788730</v>
      </c>
      <c r="Q30" s="74">
        <v>102050220</v>
      </c>
      <c r="R30" s="74">
        <v>102409320</v>
      </c>
      <c r="T30" s="75" t="s">
        <v>103</v>
      </c>
      <c r="U30" s="73">
        <v>5</v>
      </c>
      <c r="V30" s="74">
        <v>665710</v>
      </c>
      <c r="W30" s="74">
        <v>482950</v>
      </c>
      <c r="X30" s="74">
        <v>492520</v>
      </c>
      <c r="Y30" s="73">
        <v>0</v>
      </c>
      <c r="Z30" s="74">
        <v>393280</v>
      </c>
      <c r="AA30" s="74">
        <v>272430</v>
      </c>
      <c r="AC30" s="75" t="s">
        <v>102</v>
      </c>
      <c r="AD30" s="73">
        <v>1</v>
      </c>
      <c r="AE30" s="74">
        <v>4000</v>
      </c>
      <c r="AF30" s="74">
        <v>3240</v>
      </c>
      <c r="AG30" s="74">
        <v>3240</v>
      </c>
      <c r="AH30" s="73">
        <v>0</v>
      </c>
      <c r="AI30" s="73">
        <v>0</v>
      </c>
      <c r="AJ30" s="74">
        <v>4000</v>
      </c>
      <c r="AL30" s="75" t="s">
        <v>102</v>
      </c>
      <c r="AM30" s="73">
        <v>1</v>
      </c>
      <c r="AN30" s="74">
        <v>4440</v>
      </c>
      <c r="AO30" s="74">
        <v>3330</v>
      </c>
      <c r="AP30" s="74">
        <v>3330</v>
      </c>
      <c r="AQ30" s="73">
        <v>0</v>
      </c>
      <c r="AR30" s="73">
        <v>0</v>
      </c>
      <c r="AS30" s="74">
        <v>4440</v>
      </c>
      <c r="AU30" s="75" t="s">
        <v>102</v>
      </c>
      <c r="AV30" s="73">
        <v>1</v>
      </c>
      <c r="AW30" s="74">
        <v>4440</v>
      </c>
      <c r="AX30" s="74">
        <v>3420</v>
      </c>
      <c r="AY30" s="74">
        <v>3420</v>
      </c>
      <c r="AZ30" s="73">
        <v>0</v>
      </c>
      <c r="BA30" s="73">
        <v>0</v>
      </c>
      <c r="BB30" s="74">
        <v>4440</v>
      </c>
      <c r="BD30" s="75" t="s">
        <v>102</v>
      </c>
      <c r="BE30" s="73">
        <v>2</v>
      </c>
      <c r="BF30" s="74">
        <v>59880</v>
      </c>
      <c r="BG30" s="74">
        <v>13290</v>
      </c>
      <c r="BH30" s="74">
        <v>13290</v>
      </c>
      <c r="BI30" s="73">
        <v>0</v>
      </c>
      <c r="BJ30" s="73">
        <v>0</v>
      </c>
      <c r="BK30" s="74">
        <v>59880</v>
      </c>
      <c r="BM30" s="75" t="s">
        <v>104</v>
      </c>
      <c r="BN30" s="73">
        <v>220</v>
      </c>
      <c r="BO30" s="74">
        <v>84539360</v>
      </c>
      <c r="BP30" s="74">
        <v>19575510</v>
      </c>
      <c r="BQ30" s="74">
        <v>19699290</v>
      </c>
      <c r="BR30" s="74">
        <v>84539360</v>
      </c>
      <c r="BS30" s="74">
        <v>19575510</v>
      </c>
      <c r="BT30" s="74">
        <v>19699290</v>
      </c>
      <c r="BV30" s="75" t="s">
        <v>106</v>
      </c>
      <c r="BW30" s="73">
        <v>72</v>
      </c>
      <c r="BX30" s="74">
        <v>77996290</v>
      </c>
      <c r="BY30" s="74">
        <v>2166220</v>
      </c>
      <c r="BZ30" s="74">
        <v>1030000</v>
      </c>
      <c r="CA30" s="74">
        <v>2247090</v>
      </c>
      <c r="CB30" s="73">
        <v>0</v>
      </c>
      <c r="CC30" s="74">
        <v>77996290</v>
      </c>
      <c r="CE30" s="75" t="s">
        <v>103</v>
      </c>
      <c r="CF30" s="73">
        <v>1</v>
      </c>
      <c r="CG30" s="74">
        <v>107800</v>
      </c>
      <c r="CH30" s="74">
        <v>10670</v>
      </c>
      <c r="CI30" s="74">
        <v>10670</v>
      </c>
      <c r="CJ30" s="73">
        <v>0</v>
      </c>
      <c r="CK30" s="73">
        <v>0</v>
      </c>
      <c r="CL30" s="74">
        <v>107800</v>
      </c>
      <c r="CN30" s="75" t="s">
        <v>102</v>
      </c>
      <c r="CO30" s="73">
        <v>2</v>
      </c>
      <c r="CP30" s="74">
        <v>31840</v>
      </c>
      <c r="CQ30" s="74">
        <v>13010</v>
      </c>
      <c r="CR30" s="74">
        <v>13170</v>
      </c>
      <c r="CS30" s="73">
        <v>0</v>
      </c>
      <c r="CT30" s="73">
        <v>0</v>
      </c>
      <c r="CU30" s="74">
        <v>31840</v>
      </c>
      <c r="CW30" s="75" t="s">
        <v>102</v>
      </c>
      <c r="CX30" s="73">
        <v>2</v>
      </c>
      <c r="CY30" s="74">
        <v>31840</v>
      </c>
      <c r="CZ30" s="74">
        <v>13120</v>
      </c>
      <c r="DA30" s="74">
        <v>13390</v>
      </c>
      <c r="DB30" s="73">
        <v>0</v>
      </c>
      <c r="DC30" s="73">
        <v>0</v>
      </c>
      <c r="DD30" s="74">
        <v>31840</v>
      </c>
      <c r="DF30" s="69">
        <v>490</v>
      </c>
      <c r="DG30" s="69">
        <v>196</v>
      </c>
      <c r="DH30" s="70">
        <v>68666830</v>
      </c>
      <c r="DI30" s="70">
        <v>29439120</v>
      </c>
      <c r="DJ30" s="70">
        <v>30370790</v>
      </c>
      <c r="DK30" s="69">
        <v>0</v>
      </c>
      <c r="DL30" s="70">
        <v>92150</v>
      </c>
      <c r="DM30" s="70">
        <v>68574680</v>
      </c>
      <c r="DO30" s="99" t="s">
        <v>103</v>
      </c>
      <c r="DP30" s="97">
        <v>3</v>
      </c>
      <c r="DQ30" s="98">
        <v>428000</v>
      </c>
      <c r="DR30" s="98">
        <v>332720</v>
      </c>
      <c r="DS30" s="98">
        <v>332720</v>
      </c>
      <c r="DT30" s="97">
        <v>0</v>
      </c>
      <c r="DU30" s="98">
        <v>123970</v>
      </c>
      <c r="DV30" s="98">
        <v>304030</v>
      </c>
      <c r="DX30" s="99" t="s">
        <v>103</v>
      </c>
      <c r="DY30" s="97">
        <v>3</v>
      </c>
      <c r="DZ30" s="98">
        <v>749320</v>
      </c>
      <c r="EA30" s="98">
        <v>574940</v>
      </c>
      <c r="EB30" s="98">
        <v>574940</v>
      </c>
      <c r="EC30" s="97">
        <v>0</v>
      </c>
      <c r="ED30" s="98">
        <v>411290</v>
      </c>
      <c r="EE30" s="98">
        <v>338030</v>
      </c>
      <c r="EG30" s="99" t="s">
        <v>104</v>
      </c>
      <c r="EH30" s="97">
        <v>203</v>
      </c>
      <c r="EI30" s="98">
        <v>66900590</v>
      </c>
      <c r="EJ30" s="98">
        <v>32874260</v>
      </c>
      <c r="EK30" s="98">
        <v>34776510</v>
      </c>
      <c r="EL30" s="97">
        <v>0</v>
      </c>
      <c r="EM30" s="98">
        <v>92150</v>
      </c>
      <c r="EN30" s="98">
        <v>66808440</v>
      </c>
      <c r="EP30" s="99" t="s">
        <v>104</v>
      </c>
      <c r="EQ30" s="97">
        <v>202</v>
      </c>
      <c r="ER30" s="98">
        <v>63100390</v>
      </c>
      <c r="ES30" s="98">
        <v>33431720</v>
      </c>
      <c r="ET30" s="98">
        <v>36893630</v>
      </c>
      <c r="EU30" s="97">
        <v>0</v>
      </c>
      <c r="EV30" s="98">
        <v>92150</v>
      </c>
      <c r="EW30" s="98">
        <v>63008240</v>
      </c>
      <c r="EY30" s="99" t="s">
        <v>104</v>
      </c>
      <c r="EZ30" s="97">
        <v>193</v>
      </c>
      <c r="FA30" s="98">
        <v>48349770</v>
      </c>
      <c r="FB30" s="98">
        <v>30324670</v>
      </c>
      <c r="FC30" s="98">
        <v>36010910</v>
      </c>
      <c r="FD30" s="97">
        <v>0</v>
      </c>
      <c r="FE30" s="97">
        <v>0</v>
      </c>
      <c r="FF30" s="98">
        <v>48349770</v>
      </c>
      <c r="FH30" s="99" t="s">
        <v>102</v>
      </c>
      <c r="FI30" s="99" t="s">
        <v>233</v>
      </c>
      <c r="FJ30" s="99" t="s">
        <v>270</v>
      </c>
      <c r="FK30" s="99" t="s">
        <v>271</v>
      </c>
      <c r="FL30" s="99" t="s">
        <v>271</v>
      </c>
      <c r="FM30" s="97">
        <v>0</v>
      </c>
      <c r="FN30" s="97">
        <v>0</v>
      </c>
      <c r="FO30" s="98">
        <v>47050</v>
      </c>
      <c r="FQ30" s="99" t="s">
        <v>102</v>
      </c>
      <c r="FR30" s="97">
        <v>3</v>
      </c>
      <c r="FS30" s="105">
        <v>55000</v>
      </c>
      <c r="FT30" s="105">
        <v>25140</v>
      </c>
      <c r="FU30" s="105">
        <v>25140</v>
      </c>
      <c r="FV30" s="106">
        <v>0</v>
      </c>
      <c r="FW30" s="106">
        <v>0</v>
      </c>
      <c r="FX30" s="107">
        <v>55000</v>
      </c>
      <c r="FZ30" s="99" t="s">
        <v>102</v>
      </c>
      <c r="GA30" s="98">
        <v>3</v>
      </c>
      <c r="GB30" s="98">
        <v>57080</v>
      </c>
      <c r="GC30" s="98">
        <v>25880</v>
      </c>
      <c r="GD30" s="98">
        <v>25880</v>
      </c>
      <c r="GE30" s="97">
        <v>0</v>
      </c>
      <c r="GF30" s="97">
        <v>0</v>
      </c>
      <c r="GG30" s="98">
        <v>57080</v>
      </c>
    </row>
    <row r="31" spans="1:189" x14ac:dyDescent="0.25">
      <c r="B31" s="79" t="s">
        <v>132</v>
      </c>
      <c r="C31" s="69">
        <v>4</v>
      </c>
      <c r="D31" s="70">
        <v>3395170</v>
      </c>
      <c r="E31" s="70">
        <v>1117450</v>
      </c>
      <c r="F31" s="70">
        <v>1117450</v>
      </c>
      <c r="G31" s="69">
        <v>0</v>
      </c>
      <c r="H31" s="69">
        <v>0</v>
      </c>
      <c r="I31" s="70">
        <v>3395170</v>
      </c>
      <c r="K31" s="75" t="s">
        <v>106</v>
      </c>
      <c r="L31" s="73">
        <v>94</v>
      </c>
      <c r="M31" s="74">
        <v>35962000</v>
      </c>
      <c r="N31" s="74">
        <v>1673060</v>
      </c>
      <c r="O31" s="74">
        <v>1182530</v>
      </c>
      <c r="P31" s="73">
        <v>0</v>
      </c>
      <c r="Q31" s="74">
        <v>2570</v>
      </c>
      <c r="R31" s="74">
        <v>35959430</v>
      </c>
      <c r="T31" s="75" t="s">
        <v>104</v>
      </c>
      <c r="U31" s="73">
        <v>258</v>
      </c>
      <c r="V31" s="74">
        <v>42191400</v>
      </c>
      <c r="W31" s="74">
        <v>17145350</v>
      </c>
      <c r="X31" s="74">
        <v>17310195</v>
      </c>
      <c r="Y31" s="74">
        <v>112450</v>
      </c>
      <c r="Z31" s="73">
        <v>0</v>
      </c>
      <c r="AA31" s="74">
        <v>42191400</v>
      </c>
      <c r="AC31" s="75" t="s">
        <v>103</v>
      </c>
      <c r="AD31" s="73">
        <v>5</v>
      </c>
      <c r="AE31" s="74">
        <v>685670</v>
      </c>
      <c r="AF31" s="74">
        <v>497410</v>
      </c>
      <c r="AG31" s="74">
        <v>507270</v>
      </c>
      <c r="AH31" s="73">
        <v>0</v>
      </c>
      <c r="AI31" s="74">
        <v>405070</v>
      </c>
      <c r="AJ31" s="74">
        <v>280600</v>
      </c>
      <c r="AL31" s="75" t="s">
        <v>103</v>
      </c>
      <c r="AM31" s="73">
        <v>5</v>
      </c>
      <c r="AN31" s="74">
        <v>969200</v>
      </c>
      <c r="AO31" s="74">
        <v>717250</v>
      </c>
      <c r="AP31" s="74">
        <v>727410</v>
      </c>
      <c r="AQ31" s="74">
        <v>2500</v>
      </c>
      <c r="AR31" s="74">
        <v>536940</v>
      </c>
      <c r="AS31" s="74">
        <v>432260</v>
      </c>
      <c r="AU31" s="75" t="s">
        <v>103</v>
      </c>
      <c r="AV31" s="73">
        <v>5</v>
      </c>
      <c r="AW31" s="74">
        <v>971420</v>
      </c>
      <c r="AX31" s="74">
        <v>738750</v>
      </c>
      <c r="AY31" s="74">
        <v>749210</v>
      </c>
      <c r="AZ31" s="74">
        <v>2500</v>
      </c>
      <c r="BA31" s="74">
        <v>536940</v>
      </c>
      <c r="BB31" s="74">
        <v>434480</v>
      </c>
      <c r="BD31" s="75" t="s">
        <v>103</v>
      </c>
      <c r="BE31" s="73">
        <v>7</v>
      </c>
      <c r="BF31" s="74">
        <v>1489220</v>
      </c>
      <c r="BG31" s="74">
        <v>991620</v>
      </c>
      <c r="BH31" s="74">
        <v>1006620</v>
      </c>
      <c r="BI31" s="74">
        <v>2740</v>
      </c>
      <c r="BJ31" s="74">
        <v>803400</v>
      </c>
      <c r="BK31" s="74">
        <v>685820</v>
      </c>
      <c r="BM31" s="75" t="s">
        <v>105</v>
      </c>
      <c r="BN31" s="73">
        <v>827</v>
      </c>
      <c r="BO31" s="74">
        <v>365762920</v>
      </c>
      <c r="BP31" s="74">
        <v>173219650</v>
      </c>
      <c r="BQ31" s="74">
        <v>173744090</v>
      </c>
      <c r="BR31" s="74">
        <v>365762920</v>
      </c>
      <c r="BS31" s="74">
        <v>173219650</v>
      </c>
      <c r="BT31" s="74">
        <v>173744090</v>
      </c>
      <c r="BV31" s="75" t="s">
        <v>107</v>
      </c>
      <c r="BW31" s="73">
        <v>61</v>
      </c>
      <c r="BX31" s="74">
        <v>57585570</v>
      </c>
      <c r="BY31" s="74">
        <v>7622640</v>
      </c>
      <c r="BZ31" s="74">
        <v>7039140</v>
      </c>
      <c r="CA31" s="74">
        <v>10672320</v>
      </c>
      <c r="CB31" s="74">
        <v>13112630</v>
      </c>
      <c r="CC31" s="74">
        <v>44472940</v>
      </c>
      <c r="CE31" s="75" t="s">
        <v>104</v>
      </c>
      <c r="CF31" s="73">
        <v>195</v>
      </c>
      <c r="CG31" s="74">
        <v>77207270</v>
      </c>
      <c r="CH31" s="74">
        <v>22586820</v>
      </c>
      <c r="CI31" s="74">
        <v>22768750</v>
      </c>
      <c r="CJ31" s="73">
        <v>0</v>
      </c>
      <c r="CK31" s="73">
        <v>0</v>
      </c>
      <c r="CL31" s="74">
        <v>77207270</v>
      </c>
      <c r="CN31" s="75" t="s">
        <v>103</v>
      </c>
      <c r="CO31" s="73">
        <v>1</v>
      </c>
      <c r="CP31" s="74">
        <v>102410</v>
      </c>
      <c r="CQ31" s="74">
        <v>10990</v>
      </c>
      <c r="CR31" s="74">
        <v>10990</v>
      </c>
      <c r="CS31" s="73">
        <v>0</v>
      </c>
      <c r="CT31" s="73">
        <v>0</v>
      </c>
      <c r="CU31" s="74">
        <v>102410</v>
      </c>
      <c r="CW31" s="75" t="s">
        <v>103</v>
      </c>
      <c r="CX31" s="73">
        <v>4</v>
      </c>
      <c r="CY31" s="74">
        <v>456330</v>
      </c>
      <c r="CZ31" s="74">
        <v>316140</v>
      </c>
      <c r="DA31" s="74">
        <v>316140</v>
      </c>
      <c r="DB31" s="73">
        <v>0</v>
      </c>
      <c r="DC31" s="74">
        <v>118980</v>
      </c>
      <c r="DD31" s="74">
        <v>337350</v>
      </c>
      <c r="DF31" s="69">
        <v>491</v>
      </c>
      <c r="DG31" s="69">
        <v>766</v>
      </c>
      <c r="DH31" s="70">
        <v>277265000</v>
      </c>
      <c r="DI31" s="70">
        <v>192316730</v>
      </c>
      <c r="DJ31" s="70">
        <v>195280480</v>
      </c>
      <c r="DK31" s="70">
        <v>6626420</v>
      </c>
      <c r="DL31" s="70">
        <v>118621730</v>
      </c>
      <c r="DM31" s="70">
        <v>158643270</v>
      </c>
      <c r="DO31" s="99" t="s">
        <v>104</v>
      </c>
      <c r="DP31" s="97">
        <v>193</v>
      </c>
      <c r="DQ31" s="98">
        <v>59986940</v>
      </c>
      <c r="DR31" s="98">
        <v>30199240</v>
      </c>
      <c r="DS31" s="98">
        <v>31552110</v>
      </c>
      <c r="DT31" s="97">
        <v>0</v>
      </c>
      <c r="DU31" s="98">
        <v>92150</v>
      </c>
      <c r="DV31" s="98">
        <v>59894790</v>
      </c>
      <c r="DX31" s="99" t="s">
        <v>104</v>
      </c>
      <c r="DY31" s="97">
        <v>192</v>
      </c>
      <c r="DZ31" s="98">
        <v>56510820</v>
      </c>
      <c r="EA31" s="98">
        <v>28991310</v>
      </c>
      <c r="EB31" s="98">
        <v>30383480</v>
      </c>
      <c r="EC31" s="97">
        <v>0</v>
      </c>
      <c r="ED31" s="98">
        <v>92150</v>
      </c>
      <c r="EE31" s="98">
        <v>56418670</v>
      </c>
      <c r="EG31" s="99" t="s">
        <v>105</v>
      </c>
      <c r="EH31" s="97">
        <v>736</v>
      </c>
      <c r="EI31" s="98">
        <v>305358670</v>
      </c>
      <c r="EJ31" s="98">
        <v>207486770</v>
      </c>
      <c r="EK31" s="98">
        <v>208939560</v>
      </c>
      <c r="EL31" s="98">
        <v>14538820</v>
      </c>
      <c r="EM31" s="98">
        <v>166565870</v>
      </c>
      <c r="EN31" s="98">
        <v>138792800</v>
      </c>
      <c r="EP31" s="99" t="s">
        <v>105</v>
      </c>
      <c r="EQ31" s="97">
        <v>727</v>
      </c>
      <c r="ER31" s="98">
        <v>307164330</v>
      </c>
      <c r="ES31" s="98">
        <v>211793720</v>
      </c>
      <c r="ET31" s="98">
        <v>213832230</v>
      </c>
      <c r="EU31" s="98">
        <v>14723780</v>
      </c>
      <c r="EV31" s="98">
        <v>171125500</v>
      </c>
      <c r="EW31" s="98">
        <v>136038830</v>
      </c>
      <c r="EY31" s="99" t="s">
        <v>105</v>
      </c>
      <c r="EZ31" s="97">
        <v>718</v>
      </c>
      <c r="FA31" s="98">
        <v>320205990</v>
      </c>
      <c r="FB31" s="98">
        <v>217310650</v>
      </c>
      <c r="FC31" s="98">
        <v>218449340</v>
      </c>
      <c r="FD31" s="98">
        <v>16192750</v>
      </c>
      <c r="FE31" s="98">
        <v>199391880</v>
      </c>
      <c r="FF31" s="98">
        <v>120814110</v>
      </c>
      <c r="FH31" s="99" t="s">
        <v>103</v>
      </c>
      <c r="FI31" s="99" t="s">
        <v>236</v>
      </c>
      <c r="FJ31" s="99" t="s">
        <v>272</v>
      </c>
      <c r="FK31" s="99" t="s">
        <v>273</v>
      </c>
      <c r="FL31" s="99" t="s">
        <v>273</v>
      </c>
      <c r="FM31" s="97">
        <v>0</v>
      </c>
      <c r="FN31" s="98">
        <v>633650</v>
      </c>
      <c r="FO31" s="98">
        <v>407810</v>
      </c>
      <c r="FQ31" s="99" t="s">
        <v>103</v>
      </c>
      <c r="FR31" s="97">
        <v>4</v>
      </c>
      <c r="FS31" s="105">
        <v>1059340</v>
      </c>
      <c r="FT31" s="105">
        <v>668920</v>
      </c>
      <c r="FU31" s="105">
        <v>668920</v>
      </c>
      <c r="FV31" s="106">
        <v>0</v>
      </c>
      <c r="FW31" s="107">
        <v>654790</v>
      </c>
      <c r="FX31" s="107">
        <v>404550</v>
      </c>
      <c r="FZ31" s="99" t="s">
        <v>103</v>
      </c>
      <c r="GA31" s="98">
        <v>5</v>
      </c>
      <c r="GB31" s="98">
        <v>1760670</v>
      </c>
      <c r="GC31" s="98">
        <v>1189560</v>
      </c>
      <c r="GD31" s="98">
        <v>1189560</v>
      </c>
      <c r="GE31" s="97">
        <v>0</v>
      </c>
      <c r="GF31" s="98">
        <v>1043310</v>
      </c>
      <c r="GG31" s="98">
        <v>717360</v>
      </c>
    </row>
    <row r="32" spans="1:189" x14ac:dyDescent="0.25">
      <c r="B32" s="79" t="s">
        <v>133</v>
      </c>
      <c r="C32" s="69">
        <v>4</v>
      </c>
      <c r="D32" s="70">
        <v>4029900</v>
      </c>
      <c r="E32" s="70">
        <v>1097480</v>
      </c>
      <c r="F32" s="70">
        <v>1097480</v>
      </c>
      <c r="G32" s="69">
        <v>0</v>
      </c>
      <c r="H32" s="70">
        <v>284570</v>
      </c>
      <c r="I32" s="70">
        <v>3745330</v>
      </c>
      <c r="K32" s="75" t="s">
        <v>107</v>
      </c>
      <c r="L32" s="73">
        <v>70</v>
      </c>
      <c r="M32" s="74">
        <v>30370750</v>
      </c>
      <c r="N32" s="74">
        <v>9453750</v>
      </c>
      <c r="O32" s="74">
        <v>9053457</v>
      </c>
      <c r="P32" s="74">
        <v>2584510</v>
      </c>
      <c r="Q32" s="74">
        <v>9847020</v>
      </c>
      <c r="R32" s="74">
        <v>20523730</v>
      </c>
      <c r="T32" s="75" t="s">
        <v>105</v>
      </c>
      <c r="U32" s="73">
        <v>784</v>
      </c>
      <c r="V32" s="74">
        <v>199835090</v>
      </c>
      <c r="W32" s="74">
        <v>141397510</v>
      </c>
      <c r="X32" s="74">
        <v>142974280</v>
      </c>
      <c r="Y32" s="74">
        <v>4216170</v>
      </c>
      <c r="Z32" s="74">
        <v>101052640</v>
      </c>
      <c r="AA32" s="74">
        <v>98782450</v>
      </c>
      <c r="AC32" s="75" t="s">
        <v>104</v>
      </c>
      <c r="AD32" s="73">
        <v>246</v>
      </c>
      <c r="AE32" s="74">
        <v>40309610</v>
      </c>
      <c r="AF32" s="74">
        <v>17172190</v>
      </c>
      <c r="AG32" s="74">
        <v>17518105</v>
      </c>
      <c r="AH32" s="74">
        <v>113190</v>
      </c>
      <c r="AI32" s="73">
        <v>0</v>
      </c>
      <c r="AJ32" s="74">
        <v>40309610</v>
      </c>
      <c r="AL32" s="75" t="s">
        <v>104</v>
      </c>
      <c r="AM32" s="73">
        <v>234</v>
      </c>
      <c r="AN32" s="74">
        <v>41806460</v>
      </c>
      <c r="AO32" s="74">
        <v>16177200</v>
      </c>
      <c r="AP32" s="74">
        <v>16500005</v>
      </c>
      <c r="AQ32" s="74">
        <v>98190</v>
      </c>
      <c r="AR32" s="73">
        <v>0</v>
      </c>
      <c r="AS32" s="74">
        <v>41806460</v>
      </c>
      <c r="AU32" s="75" t="s">
        <v>104</v>
      </c>
      <c r="AV32" s="73">
        <v>242</v>
      </c>
      <c r="AW32" s="74">
        <v>48801540</v>
      </c>
      <c r="AX32" s="74">
        <v>18208815</v>
      </c>
      <c r="AY32" s="74">
        <v>18590925</v>
      </c>
      <c r="AZ32" s="74">
        <v>100400</v>
      </c>
      <c r="BA32" s="73">
        <v>0</v>
      </c>
      <c r="BB32" s="74">
        <v>48801540</v>
      </c>
      <c r="BD32" s="75" t="s">
        <v>104</v>
      </c>
      <c r="BE32" s="73">
        <v>230</v>
      </c>
      <c r="BF32" s="74">
        <v>47254530</v>
      </c>
      <c r="BG32" s="74">
        <v>17792320</v>
      </c>
      <c r="BH32" s="74">
        <v>18040170</v>
      </c>
      <c r="BI32" s="73">
        <v>0</v>
      </c>
      <c r="BJ32" s="73">
        <v>0</v>
      </c>
      <c r="BK32" s="74">
        <v>47254530</v>
      </c>
      <c r="BM32" s="75" t="s">
        <v>132</v>
      </c>
      <c r="BN32" s="73">
        <v>1</v>
      </c>
      <c r="BO32" s="74">
        <v>75000</v>
      </c>
      <c r="BP32" s="74">
        <v>62810</v>
      </c>
      <c r="BQ32" s="74">
        <v>62810</v>
      </c>
      <c r="BR32" s="74">
        <v>75000</v>
      </c>
      <c r="BS32" s="74">
        <v>62810</v>
      </c>
      <c r="BT32" s="74">
        <v>62810</v>
      </c>
      <c r="BV32" s="75" t="s">
        <v>108</v>
      </c>
      <c r="BW32" s="73">
        <v>4</v>
      </c>
      <c r="BX32" s="74">
        <v>1717960</v>
      </c>
      <c r="BY32" s="74">
        <v>11640</v>
      </c>
      <c r="BZ32" s="73">
        <v>0</v>
      </c>
      <c r="CA32" s="73">
        <v>0</v>
      </c>
      <c r="CB32" s="73">
        <v>0</v>
      </c>
      <c r="CC32" s="74">
        <v>1717960</v>
      </c>
      <c r="CE32" s="75" t="s">
        <v>105</v>
      </c>
      <c r="CF32" s="73">
        <v>800</v>
      </c>
      <c r="CG32" s="74">
        <v>355227790</v>
      </c>
      <c r="CH32" s="74">
        <v>179937130</v>
      </c>
      <c r="CI32" s="74">
        <v>180383940</v>
      </c>
      <c r="CJ32" s="74">
        <v>4102040</v>
      </c>
      <c r="CK32" s="74">
        <v>150505950</v>
      </c>
      <c r="CL32" s="74">
        <v>204721840</v>
      </c>
      <c r="CN32" s="75" t="s">
        <v>104</v>
      </c>
      <c r="CO32" s="73">
        <v>196</v>
      </c>
      <c r="CP32" s="74">
        <v>76629360</v>
      </c>
      <c r="CQ32" s="74">
        <v>23805290</v>
      </c>
      <c r="CR32" s="74">
        <v>23994190</v>
      </c>
      <c r="CS32" s="73">
        <v>0</v>
      </c>
      <c r="CT32" s="74">
        <v>92150</v>
      </c>
      <c r="CU32" s="74">
        <v>76537210</v>
      </c>
      <c r="CW32" s="75" t="s">
        <v>104</v>
      </c>
      <c r="CX32" s="73">
        <v>192</v>
      </c>
      <c r="CY32" s="74">
        <v>66656210</v>
      </c>
      <c r="CZ32" s="74">
        <v>28330650</v>
      </c>
      <c r="DA32" s="74">
        <v>29106640</v>
      </c>
      <c r="DB32" s="73">
        <v>0</v>
      </c>
      <c r="DC32" s="74">
        <v>92150</v>
      </c>
      <c r="DD32" s="74">
        <v>66564060</v>
      </c>
      <c r="DF32" s="69">
        <v>540</v>
      </c>
      <c r="DG32" s="69">
        <v>35</v>
      </c>
      <c r="DH32" s="70">
        <v>18994200</v>
      </c>
      <c r="DI32" s="70">
        <v>2362050</v>
      </c>
      <c r="DJ32" s="70">
        <v>2151970</v>
      </c>
      <c r="DK32" s="69">
        <v>0</v>
      </c>
      <c r="DL32" s="69">
        <v>0</v>
      </c>
      <c r="DM32" s="70">
        <v>18994200</v>
      </c>
      <c r="DO32" s="99" t="s">
        <v>105</v>
      </c>
      <c r="DP32" s="97">
        <v>749</v>
      </c>
      <c r="DQ32" s="98">
        <v>265081490</v>
      </c>
      <c r="DR32" s="98">
        <v>194016330</v>
      </c>
      <c r="DS32" s="98">
        <v>196785150</v>
      </c>
      <c r="DT32" s="98">
        <v>6459450</v>
      </c>
      <c r="DU32" s="98">
        <v>125154500</v>
      </c>
      <c r="DV32" s="98">
        <v>139926990</v>
      </c>
      <c r="DX32" s="99" t="s">
        <v>105</v>
      </c>
      <c r="DY32" s="97">
        <v>745</v>
      </c>
      <c r="DZ32" s="98">
        <v>294323630</v>
      </c>
      <c r="EA32" s="98">
        <v>201470710</v>
      </c>
      <c r="EB32" s="98">
        <v>203565020</v>
      </c>
      <c r="EC32" s="98">
        <v>14774470</v>
      </c>
      <c r="ED32" s="98">
        <v>151385910</v>
      </c>
      <c r="EE32" s="98">
        <v>142937720</v>
      </c>
      <c r="EG32" s="99" t="s">
        <v>106</v>
      </c>
      <c r="EH32" s="97">
        <v>36</v>
      </c>
      <c r="EI32" s="98">
        <v>19285400</v>
      </c>
      <c r="EJ32" s="98">
        <v>2063570</v>
      </c>
      <c r="EK32" s="98">
        <v>1782110</v>
      </c>
      <c r="EL32" s="98">
        <v>204360</v>
      </c>
      <c r="EM32" s="97">
        <v>0</v>
      </c>
      <c r="EN32" s="98">
        <v>19285400</v>
      </c>
      <c r="EP32" s="99" t="s">
        <v>106</v>
      </c>
      <c r="EQ32" s="97">
        <v>35</v>
      </c>
      <c r="ER32" s="98">
        <v>16675720</v>
      </c>
      <c r="ES32" s="98">
        <v>1263030</v>
      </c>
      <c r="ET32" s="98">
        <v>983650</v>
      </c>
      <c r="EU32" s="98">
        <v>204310</v>
      </c>
      <c r="EV32" s="97">
        <v>0</v>
      </c>
      <c r="EW32" s="98">
        <v>16675720</v>
      </c>
      <c r="EY32" s="99" t="s">
        <v>106</v>
      </c>
      <c r="EZ32" s="97">
        <v>35</v>
      </c>
      <c r="FA32" s="98">
        <v>13773070</v>
      </c>
      <c r="FB32" s="98">
        <v>1738670</v>
      </c>
      <c r="FC32" s="98">
        <v>1829660</v>
      </c>
      <c r="FD32" s="98">
        <v>161870</v>
      </c>
      <c r="FE32" s="97">
        <v>0</v>
      </c>
      <c r="FF32" s="98">
        <v>13773070</v>
      </c>
      <c r="FH32" s="99" t="s">
        <v>104</v>
      </c>
      <c r="FI32" s="99" t="s">
        <v>274</v>
      </c>
      <c r="FJ32" s="99" t="s">
        <v>275</v>
      </c>
      <c r="FK32" s="99" t="s">
        <v>276</v>
      </c>
      <c r="FL32" s="99" t="s">
        <v>277</v>
      </c>
      <c r="FM32" s="97">
        <v>0</v>
      </c>
      <c r="FN32" s="97">
        <v>0</v>
      </c>
      <c r="FO32" s="98">
        <v>57845600</v>
      </c>
      <c r="FQ32" s="99" t="s">
        <v>104</v>
      </c>
      <c r="FR32" s="97">
        <v>210</v>
      </c>
      <c r="FS32" s="105">
        <v>52711640</v>
      </c>
      <c r="FT32" s="105">
        <v>30567850</v>
      </c>
      <c r="FU32" s="105">
        <v>34413890</v>
      </c>
      <c r="FV32" s="106">
        <v>0</v>
      </c>
      <c r="FW32" s="106">
        <v>0</v>
      </c>
      <c r="FX32" s="107">
        <v>52711640</v>
      </c>
      <c r="FZ32" s="99" t="s">
        <v>104</v>
      </c>
      <c r="GA32" s="98">
        <v>199</v>
      </c>
      <c r="GB32" s="98">
        <v>56858560</v>
      </c>
      <c r="GC32" s="98">
        <v>28215430</v>
      </c>
      <c r="GD32" s="98">
        <v>31751390</v>
      </c>
      <c r="GE32" s="97">
        <v>0</v>
      </c>
      <c r="GF32" s="97">
        <v>0</v>
      </c>
      <c r="GG32" s="98">
        <v>56858560</v>
      </c>
    </row>
    <row r="33" spans="1:189" x14ac:dyDescent="0.25">
      <c r="A33" s="62"/>
      <c r="B33" s="79" t="s">
        <v>106</v>
      </c>
      <c r="C33" s="69">
        <v>93</v>
      </c>
      <c r="D33" s="70">
        <v>44513820</v>
      </c>
      <c r="E33" s="70">
        <v>1674960</v>
      </c>
      <c r="F33" s="70">
        <v>1297340</v>
      </c>
      <c r="G33" s="69">
        <v>0</v>
      </c>
      <c r="H33" s="69">
        <v>0</v>
      </c>
      <c r="I33" s="70">
        <v>44513820</v>
      </c>
      <c r="K33" s="75" t="s">
        <v>108</v>
      </c>
      <c r="L33" s="73">
        <v>6</v>
      </c>
      <c r="M33" s="74">
        <v>597190</v>
      </c>
      <c r="N33" s="74">
        <v>10150</v>
      </c>
      <c r="O33" s="73">
        <v>0</v>
      </c>
      <c r="P33" s="73">
        <v>0</v>
      </c>
      <c r="Q33" s="73">
        <v>0</v>
      </c>
      <c r="R33" s="74">
        <v>597190</v>
      </c>
      <c r="T33" s="75" t="s">
        <v>106</v>
      </c>
      <c r="U33" s="73">
        <v>88</v>
      </c>
      <c r="V33" s="74">
        <v>35594960</v>
      </c>
      <c r="W33" s="74">
        <v>1692400</v>
      </c>
      <c r="X33" s="74">
        <v>1192050</v>
      </c>
      <c r="Y33" s="73">
        <v>0</v>
      </c>
      <c r="Z33" s="73">
        <v>0</v>
      </c>
      <c r="AA33" s="74">
        <v>35594960</v>
      </c>
      <c r="AC33" s="75" t="s">
        <v>105</v>
      </c>
      <c r="AD33" s="73">
        <v>771</v>
      </c>
      <c r="AE33" s="74">
        <v>208574950</v>
      </c>
      <c r="AF33" s="74">
        <v>146600360</v>
      </c>
      <c r="AG33" s="74">
        <v>148275900</v>
      </c>
      <c r="AH33" s="74">
        <v>10170700</v>
      </c>
      <c r="AI33" s="74">
        <v>110106130</v>
      </c>
      <c r="AJ33" s="74">
        <v>98468820</v>
      </c>
      <c r="AL33" s="75" t="s">
        <v>105</v>
      </c>
      <c r="AM33" s="73">
        <v>783</v>
      </c>
      <c r="AN33" s="74">
        <v>218687830</v>
      </c>
      <c r="AO33" s="74">
        <v>150159360</v>
      </c>
      <c r="AP33" s="74">
        <v>150681450</v>
      </c>
      <c r="AQ33" s="74">
        <v>4404860</v>
      </c>
      <c r="AR33" s="74">
        <v>114114590</v>
      </c>
      <c r="AS33" s="74">
        <v>104573240</v>
      </c>
      <c r="AU33" s="75" t="s">
        <v>105</v>
      </c>
      <c r="AV33" s="73">
        <v>800</v>
      </c>
      <c r="AW33" s="74">
        <v>233167620</v>
      </c>
      <c r="AX33" s="74">
        <v>154966682</v>
      </c>
      <c r="AY33" s="74">
        <v>155356912</v>
      </c>
      <c r="AZ33" s="74">
        <v>3671780</v>
      </c>
      <c r="BA33" s="74">
        <v>121660070</v>
      </c>
      <c r="BB33" s="74">
        <v>111507550</v>
      </c>
      <c r="BD33" s="75" t="s">
        <v>105</v>
      </c>
      <c r="BE33" s="73">
        <v>819</v>
      </c>
      <c r="BF33" s="74">
        <v>267916800</v>
      </c>
      <c r="BG33" s="74">
        <v>161748090</v>
      </c>
      <c r="BH33" s="74">
        <v>162205180</v>
      </c>
      <c r="BI33" s="74">
        <v>3906200</v>
      </c>
      <c r="BJ33" s="74">
        <v>137088420</v>
      </c>
      <c r="BK33" s="74">
        <v>130828380</v>
      </c>
      <c r="BM33" s="75" t="s">
        <v>133</v>
      </c>
      <c r="BN33" s="73">
        <v>1</v>
      </c>
      <c r="BO33" s="74">
        <v>71880</v>
      </c>
      <c r="BP33" s="74">
        <v>44670</v>
      </c>
      <c r="BQ33" s="74">
        <v>44670</v>
      </c>
      <c r="BR33" s="74">
        <v>71880</v>
      </c>
      <c r="BS33" s="74">
        <v>44670</v>
      </c>
      <c r="BT33" s="74">
        <v>44670</v>
      </c>
      <c r="BV33" s="75" t="s">
        <v>109</v>
      </c>
      <c r="BW33" s="73">
        <v>8</v>
      </c>
      <c r="BX33" s="74">
        <v>3227180</v>
      </c>
      <c r="BY33" s="74">
        <v>239710</v>
      </c>
      <c r="BZ33" s="74">
        <v>209780</v>
      </c>
      <c r="CA33" s="73">
        <v>0</v>
      </c>
      <c r="CB33" s="74">
        <v>224210</v>
      </c>
      <c r="CC33" s="74">
        <v>3002970</v>
      </c>
      <c r="CE33" s="75" t="s">
        <v>106</v>
      </c>
      <c r="CF33" s="73">
        <v>62</v>
      </c>
      <c r="CG33" s="74">
        <v>45224640</v>
      </c>
      <c r="CH33" s="74">
        <v>1745730</v>
      </c>
      <c r="CI33" s="74">
        <v>1032640</v>
      </c>
      <c r="CJ33" s="73">
        <v>0</v>
      </c>
      <c r="CK33" s="73">
        <v>0</v>
      </c>
      <c r="CL33" s="74">
        <v>45224640</v>
      </c>
      <c r="CN33" s="75" t="s">
        <v>105</v>
      </c>
      <c r="CO33" s="73">
        <v>792</v>
      </c>
      <c r="CP33" s="74">
        <v>331011330</v>
      </c>
      <c r="CQ33" s="74">
        <v>187063370</v>
      </c>
      <c r="CR33" s="74">
        <v>187739850</v>
      </c>
      <c r="CS33" s="74">
        <v>4486150</v>
      </c>
      <c r="CT33" s="74">
        <v>140629290</v>
      </c>
      <c r="CU33" s="74">
        <v>190382040</v>
      </c>
      <c r="CW33" s="75" t="s">
        <v>105</v>
      </c>
      <c r="CX33" s="73">
        <v>789</v>
      </c>
      <c r="CY33" s="74">
        <v>288837530</v>
      </c>
      <c r="CZ33" s="74">
        <v>191917940</v>
      </c>
      <c r="DA33" s="74">
        <v>194280810</v>
      </c>
      <c r="DB33" s="74">
        <v>4282140</v>
      </c>
      <c r="DC33" s="74">
        <v>121638720</v>
      </c>
      <c r="DD33" s="74">
        <v>167198810</v>
      </c>
      <c r="DF33" s="69">
        <v>541</v>
      </c>
      <c r="DG33" s="69">
        <v>45</v>
      </c>
      <c r="DH33" s="70">
        <v>32882050</v>
      </c>
      <c r="DI33" s="70">
        <v>4842060</v>
      </c>
      <c r="DJ33" s="70">
        <v>4542480</v>
      </c>
      <c r="DK33" s="70">
        <v>7326960</v>
      </c>
      <c r="DL33" s="70">
        <v>9063670</v>
      </c>
      <c r="DM33" s="70">
        <v>23818380</v>
      </c>
      <c r="DO33" s="99" t="s">
        <v>106</v>
      </c>
      <c r="DP33" s="97">
        <v>36</v>
      </c>
      <c r="DQ33" s="98">
        <v>17709780</v>
      </c>
      <c r="DR33" s="98">
        <v>2417760</v>
      </c>
      <c r="DS33" s="98">
        <v>2216520</v>
      </c>
      <c r="DT33" s="98">
        <v>204360</v>
      </c>
      <c r="DU33" s="97">
        <v>0</v>
      </c>
      <c r="DV33" s="98">
        <v>17709780</v>
      </c>
      <c r="DX33" s="99" t="s">
        <v>106</v>
      </c>
      <c r="DY33" s="97">
        <v>38</v>
      </c>
      <c r="DZ33" s="98">
        <v>20843470</v>
      </c>
      <c r="EA33" s="98">
        <v>2605020</v>
      </c>
      <c r="EB33" s="98">
        <v>2312770</v>
      </c>
      <c r="EC33" s="98">
        <v>204360</v>
      </c>
      <c r="ED33" s="97">
        <v>0</v>
      </c>
      <c r="EE33" s="98">
        <v>20843470</v>
      </c>
      <c r="EG33" s="99" t="s">
        <v>107</v>
      </c>
      <c r="EH33" s="97">
        <v>44</v>
      </c>
      <c r="EI33" s="98">
        <v>29366650</v>
      </c>
      <c r="EJ33" s="98">
        <v>5123330</v>
      </c>
      <c r="EK33" s="98">
        <v>4692680</v>
      </c>
      <c r="EL33" s="98">
        <v>5692890</v>
      </c>
      <c r="EM33" s="98">
        <v>9021150</v>
      </c>
      <c r="EN33" s="98">
        <v>20345500</v>
      </c>
      <c r="EP33" s="99" t="s">
        <v>107</v>
      </c>
      <c r="EQ33" s="97">
        <v>36</v>
      </c>
      <c r="ER33" s="98">
        <v>23295430</v>
      </c>
      <c r="ES33" s="98">
        <v>5002790</v>
      </c>
      <c r="ET33" s="98">
        <v>4663780</v>
      </c>
      <c r="EU33" s="98">
        <v>4859080</v>
      </c>
      <c r="EV33" s="98">
        <v>8674830</v>
      </c>
      <c r="EW33" s="98">
        <v>14620600</v>
      </c>
      <c r="EY33" s="99" t="s">
        <v>107</v>
      </c>
      <c r="EZ33" s="97">
        <v>37</v>
      </c>
      <c r="FA33" s="98">
        <v>24590400</v>
      </c>
      <c r="FB33" s="98">
        <v>5198440</v>
      </c>
      <c r="FC33" s="98">
        <v>4815120</v>
      </c>
      <c r="FD33" s="98">
        <v>6670980</v>
      </c>
      <c r="FE33" s="98">
        <v>10539040</v>
      </c>
      <c r="FF33" s="98">
        <v>14051360</v>
      </c>
      <c r="FH33" s="99" t="s">
        <v>105</v>
      </c>
      <c r="FI33" s="99" t="s">
        <v>278</v>
      </c>
      <c r="FJ33" s="99" t="s">
        <v>279</v>
      </c>
      <c r="FK33" s="99" t="s">
        <v>280</v>
      </c>
      <c r="FL33" s="99" t="s">
        <v>281</v>
      </c>
      <c r="FM33" s="98">
        <v>17134480</v>
      </c>
      <c r="FN33" s="98">
        <v>200633200</v>
      </c>
      <c r="FO33" s="98">
        <v>141915750</v>
      </c>
      <c r="FQ33" s="99" t="s">
        <v>105</v>
      </c>
      <c r="FR33" s="97">
        <v>648</v>
      </c>
      <c r="FS33" s="105">
        <v>351495920</v>
      </c>
      <c r="FT33" s="105">
        <v>220155900</v>
      </c>
      <c r="FU33" s="105">
        <v>223066110</v>
      </c>
      <c r="FV33" s="107">
        <v>20808140</v>
      </c>
      <c r="FW33" s="107">
        <v>219931650</v>
      </c>
      <c r="FX33" s="107">
        <v>131564270</v>
      </c>
      <c r="FZ33" s="99" t="s">
        <v>105</v>
      </c>
      <c r="GA33" s="98">
        <v>648</v>
      </c>
      <c r="GB33" s="98">
        <v>383285430</v>
      </c>
      <c r="GC33" s="98">
        <v>229718380</v>
      </c>
      <c r="GD33" s="98">
        <v>231757340</v>
      </c>
      <c r="GE33" s="98">
        <v>15551780</v>
      </c>
      <c r="GF33" s="98">
        <v>224134950</v>
      </c>
      <c r="GG33" s="98">
        <v>159150480</v>
      </c>
    </row>
    <row r="34" spans="1:189" x14ac:dyDescent="0.25">
      <c r="B34" s="79" t="s">
        <v>107</v>
      </c>
      <c r="C34" s="69">
        <v>66</v>
      </c>
      <c r="D34" s="70">
        <v>42102260</v>
      </c>
      <c r="E34" s="70">
        <v>8480055</v>
      </c>
      <c r="F34" s="70">
        <v>8061352</v>
      </c>
      <c r="G34" s="70">
        <v>13581370</v>
      </c>
      <c r="H34" s="70">
        <v>9246980</v>
      </c>
      <c r="I34" s="70">
        <v>32855280</v>
      </c>
      <c r="K34" s="75" t="s">
        <v>109</v>
      </c>
      <c r="L34" s="73">
        <v>13</v>
      </c>
      <c r="M34" s="74">
        <v>3283690</v>
      </c>
      <c r="N34" s="74">
        <v>712470</v>
      </c>
      <c r="O34" s="74">
        <v>656763</v>
      </c>
      <c r="P34" s="73">
        <v>0</v>
      </c>
      <c r="Q34" s="74">
        <v>584920</v>
      </c>
      <c r="R34" s="74">
        <v>2698770</v>
      </c>
      <c r="T34" s="75" t="s">
        <v>107</v>
      </c>
      <c r="U34" s="73">
        <v>72</v>
      </c>
      <c r="V34" s="74">
        <v>31606490</v>
      </c>
      <c r="W34" s="74">
        <v>9960960</v>
      </c>
      <c r="X34" s="74">
        <v>9518860</v>
      </c>
      <c r="Y34" s="74">
        <v>2631970</v>
      </c>
      <c r="Z34" s="74">
        <v>10182240</v>
      </c>
      <c r="AA34" s="74">
        <v>21424250</v>
      </c>
      <c r="AC34" s="75" t="s">
        <v>106</v>
      </c>
      <c r="AD34" s="73">
        <v>90</v>
      </c>
      <c r="AE34" s="74">
        <v>70968180</v>
      </c>
      <c r="AF34" s="74">
        <v>1752500</v>
      </c>
      <c r="AG34" s="74">
        <v>717510</v>
      </c>
      <c r="AH34" s="74">
        <v>4496860</v>
      </c>
      <c r="AI34" s="73">
        <v>0</v>
      </c>
      <c r="AJ34" s="74">
        <v>70968180</v>
      </c>
      <c r="AL34" s="75" t="s">
        <v>132</v>
      </c>
      <c r="AM34" s="73">
        <v>1</v>
      </c>
      <c r="AN34" s="74">
        <v>75000</v>
      </c>
      <c r="AO34" s="74">
        <v>57500</v>
      </c>
      <c r="AP34" s="74">
        <v>57500</v>
      </c>
      <c r="AQ34" s="73">
        <v>0</v>
      </c>
      <c r="AR34" s="73">
        <v>0</v>
      </c>
      <c r="AS34" s="74">
        <v>75000</v>
      </c>
      <c r="AU34" s="75" t="s">
        <v>132</v>
      </c>
      <c r="AV34" s="73">
        <v>1</v>
      </c>
      <c r="AW34" s="74">
        <v>75000</v>
      </c>
      <c r="AX34" s="74">
        <v>59220</v>
      </c>
      <c r="AY34" s="74">
        <v>59220</v>
      </c>
      <c r="AZ34" s="73">
        <v>0</v>
      </c>
      <c r="BA34" s="73">
        <v>0</v>
      </c>
      <c r="BB34" s="74">
        <v>75000</v>
      </c>
      <c r="BD34" s="75" t="s">
        <v>132</v>
      </c>
      <c r="BE34" s="73">
        <v>1</v>
      </c>
      <c r="BF34" s="74">
        <v>84000</v>
      </c>
      <c r="BG34" s="74">
        <v>60990</v>
      </c>
      <c r="BH34" s="74">
        <v>60990</v>
      </c>
      <c r="BI34" s="73">
        <v>0</v>
      </c>
      <c r="BJ34" s="73">
        <v>0</v>
      </c>
      <c r="BK34" s="74">
        <v>84000</v>
      </c>
      <c r="BM34" s="75" t="s">
        <v>106</v>
      </c>
      <c r="BN34" s="73">
        <v>71</v>
      </c>
      <c r="BO34" s="74">
        <v>66292510</v>
      </c>
      <c r="BP34" s="74">
        <v>2097220</v>
      </c>
      <c r="BQ34" s="74">
        <v>1255490</v>
      </c>
      <c r="BR34" s="74">
        <v>66292510</v>
      </c>
      <c r="BS34" s="74">
        <v>2097220</v>
      </c>
      <c r="BT34" s="74">
        <v>1255490</v>
      </c>
      <c r="BV34" s="75" t="s">
        <v>110</v>
      </c>
      <c r="BW34" s="73">
        <v>2</v>
      </c>
      <c r="BX34" s="74">
        <v>5669930</v>
      </c>
      <c r="BY34" s="74">
        <v>14200</v>
      </c>
      <c r="BZ34" s="73">
        <v>0</v>
      </c>
      <c r="CA34" s="73">
        <v>0</v>
      </c>
      <c r="CB34" s="73">
        <v>0</v>
      </c>
      <c r="CC34" s="74">
        <v>5669930</v>
      </c>
      <c r="CE34" s="75" t="s">
        <v>107</v>
      </c>
      <c r="CF34" s="73">
        <v>61</v>
      </c>
      <c r="CG34" s="74">
        <v>56470920</v>
      </c>
      <c r="CH34" s="74">
        <v>7516450</v>
      </c>
      <c r="CI34" s="74">
        <v>6467560</v>
      </c>
      <c r="CJ34" s="74">
        <v>10742760</v>
      </c>
      <c r="CK34" s="74">
        <v>12641010</v>
      </c>
      <c r="CL34" s="74">
        <v>43829910</v>
      </c>
      <c r="CN34" s="75" t="s">
        <v>106</v>
      </c>
      <c r="CO34" s="73">
        <v>58</v>
      </c>
      <c r="CP34" s="74">
        <v>41717890</v>
      </c>
      <c r="CQ34" s="74">
        <v>1864680</v>
      </c>
      <c r="CR34" s="74">
        <v>1154770</v>
      </c>
      <c r="CS34" s="73">
        <v>0</v>
      </c>
      <c r="CT34" s="73">
        <v>0</v>
      </c>
      <c r="CU34" s="74">
        <v>41717890</v>
      </c>
      <c r="CW34" s="75" t="s">
        <v>106</v>
      </c>
      <c r="CX34" s="73">
        <v>35</v>
      </c>
      <c r="CY34" s="74">
        <v>18951030</v>
      </c>
      <c r="CZ34" s="74">
        <v>2294400</v>
      </c>
      <c r="DA34" s="74">
        <v>2089300</v>
      </c>
      <c r="DB34" s="73">
        <v>0</v>
      </c>
      <c r="DC34" s="73">
        <v>0</v>
      </c>
      <c r="DD34" s="74">
        <v>18951030</v>
      </c>
      <c r="DF34" s="69">
        <v>550</v>
      </c>
      <c r="DG34" s="69">
        <v>7</v>
      </c>
      <c r="DH34" s="70">
        <v>3971920</v>
      </c>
      <c r="DI34" s="70">
        <v>215780</v>
      </c>
      <c r="DJ34" s="70">
        <v>115130</v>
      </c>
      <c r="DK34" s="69">
        <v>0</v>
      </c>
      <c r="DL34" s="69">
        <v>0</v>
      </c>
      <c r="DM34" s="70">
        <v>3971920</v>
      </c>
      <c r="DO34" s="99" t="s">
        <v>107</v>
      </c>
      <c r="DP34" s="97">
        <v>44</v>
      </c>
      <c r="DQ34" s="98">
        <v>33296020</v>
      </c>
      <c r="DR34" s="98">
        <v>5057652</v>
      </c>
      <c r="DS34" s="98">
        <v>4545380</v>
      </c>
      <c r="DT34" s="98">
        <v>9094820</v>
      </c>
      <c r="DU34" s="98">
        <v>11937800</v>
      </c>
      <c r="DV34" s="98">
        <v>21358220</v>
      </c>
      <c r="DX34" s="99" t="s">
        <v>107</v>
      </c>
      <c r="DY34" s="97">
        <v>42</v>
      </c>
      <c r="DZ34" s="98">
        <v>28904380</v>
      </c>
      <c r="EA34" s="98">
        <v>4790230</v>
      </c>
      <c r="EB34" s="98">
        <v>4484820</v>
      </c>
      <c r="EC34" s="98">
        <v>5816920</v>
      </c>
      <c r="ED34" s="98">
        <v>8813930</v>
      </c>
      <c r="EE34" s="98">
        <v>20090450</v>
      </c>
      <c r="EG34" s="99" t="s">
        <v>108</v>
      </c>
      <c r="EH34" s="97">
        <v>6</v>
      </c>
      <c r="EI34" s="98">
        <v>3221930</v>
      </c>
      <c r="EJ34" s="98">
        <v>191500</v>
      </c>
      <c r="EK34" s="98">
        <v>144590</v>
      </c>
      <c r="EL34" s="97">
        <v>0</v>
      </c>
      <c r="EM34" s="97">
        <v>0</v>
      </c>
      <c r="EN34" s="98">
        <v>3221930</v>
      </c>
      <c r="EP34" s="99" t="s">
        <v>108</v>
      </c>
      <c r="EQ34" s="97">
        <v>6</v>
      </c>
      <c r="ER34" s="98">
        <v>3221790</v>
      </c>
      <c r="ES34" s="98">
        <v>196790</v>
      </c>
      <c r="ET34" s="98">
        <v>144590</v>
      </c>
      <c r="EU34" s="97">
        <v>0</v>
      </c>
      <c r="EV34" s="97">
        <v>0</v>
      </c>
      <c r="EW34" s="98">
        <v>3221790</v>
      </c>
      <c r="EY34" s="99" t="s">
        <v>108</v>
      </c>
      <c r="EZ34" s="97">
        <v>9</v>
      </c>
      <c r="FA34" s="98">
        <v>3145050</v>
      </c>
      <c r="FB34" s="98">
        <v>236370</v>
      </c>
      <c r="FC34" s="98">
        <v>144590</v>
      </c>
      <c r="FD34" s="97">
        <v>0</v>
      </c>
      <c r="FE34" s="97">
        <v>0</v>
      </c>
      <c r="FF34" s="98">
        <v>3145050</v>
      </c>
      <c r="FH34" s="99" t="s">
        <v>282</v>
      </c>
      <c r="FI34" s="99" t="s">
        <v>283</v>
      </c>
      <c r="FJ34" s="99" t="s">
        <v>284</v>
      </c>
      <c r="FK34" s="99" t="s">
        <v>285</v>
      </c>
      <c r="FL34" s="99" t="s">
        <v>285</v>
      </c>
      <c r="FM34" s="97">
        <v>0</v>
      </c>
      <c r="FN34" s="98">
        <v>3738410</v>
      </c>
      <c r="FO34" s="98">
        <v>7046350</v>
      </c>
      <c r="FQ34" s="99" t="s">
        <v>282</v>
      </c>
      <c r="FR34" s="97">
        <v>39</v>
      </c>
      <c r="FS34" s="105">
        <v>11478920</v>
      </c>
      <c r="FT34" s="105">
        <v>6521330</v>
      </c>
      <c r="FU34" s="105">
        <v>6521330</v>
      </c>
      <c r="FV34" s="106">
        <v>0</v>
      </c>
      <c r="FW34" s="107">
        <v>4534790</v>
      </c>
      <c r="FX34" s="107">
        <v>6944130</v>
      </c>
      <c r="FZ34" s="99" t="s">
        <v>282</v>
      </c>
      <c r="GA34" s="98">
        <v>39</v>
      </c>
      <c r="GB34" s="98">
        <v>13575290</v>
      </c>
      <c r="GC34" s="98">
        <v>6715830</v>
      </c>
      <c r="GD34" s="98">
        <v>6715830</v>
      </c>
      <c r="GE34" s="97">
        <v>0</v>
      </c>
      <c r="GF34" s="98">
        <v>4864200</v>
      </c>
      <c r="GG34" s="98">
        <v>8711090</v>
      </c>
    </row>
    <row r="35" spans="1:189" x14ac:dyDescent="0.25">
      <c r="B35" s="79" t="s">
        <v>108</v>
      </c>
      <c r="C35" s="69">
        <v>11</v>
      </c>
      <c r="D35" s="70">
        <v>748720</v>
      </c>
      <c r="E35" s="70">
        <v>64100</v>
      </c>
      <c r="F35" s="69">
        <v>0</v>
      </c>
      <c r="G35" s="69">
        <v>0</v>
      </c>
      <c r="H35" s="69">
        <v>0</v>
      </c>
      <c r="I35" s="70">
        <v>748720</v>
      </c>
      <c r="K35" s="75" t="s">
        <v>110</v>
      </c>
      <c r="L35" s="73">
        <v>1</v>
      </c>
      <c r="M35" s="74">
        <v>44950</v>
      </c>
      <c r="N35" s="73">
        <v>740</v>
      </c>
      <c r="O35" s="73">
        <v>0</v>
      </c>
      <c r="P35" s="73">
        <v>0</v>
      </c>
      <c r="Q35" s="73">
        <v>0</v>
      </c>
      <c r="R35" s="74">
        <v>44950</v>
      </c>
      <c r="T35" s="75" t="s">
        <v>108</v>
      </c>
      <c r="U35" s="73">
        <v>8</v>
      </c>
      <c r="V35" s="74">
        <v>655670</v>
      </c>
      <c r="W35" s="74">
        <v>14880</v>
      </c>
      <c r="X35" s="73">
        <v>0</v>
      </c>
      <c r="Y35" s="73">
        <v>0</v>
      </c>
      <c r="Z35" s="73">
        <v>0</v>
      </c>
      <c r="AA35" s="74">
        <v>655670</v>
      </c>
      <c r="AC35" s="75" t="s">
        <v>107</v>
      </c>
      <c r="AD35" s="73">
        <v>73</v>
      </c>
      <c r="AE35" s="74">
        <v>67076040</v>
      </c>
      <c r="AF35" s="74">
        <v>10138050</v>
      </c>
      <c r="AG35" s="74">
        <v>9441379</v>
      </c>
      <c r="AH35" s="74">
        <v>26866340</v>
      </c>
      <c r="AI35" s="74">
        <v>31301980</v>
      </c>
      <c r="AJ35" s="74">
        <v>35774060</v>
      </c>
      <c r="AL35" s="75" t="s">
        <v>106</v>
      </c>
      <c r="AM35" s="73">
        <v>90</v>
      </c>
      <c r="AN35" s="74">
        <v>76579100</v>
      </c>
      <c r="AO35" s="74">
        <v>1732280</v>
      </c>
      <c r="AP35" s="74">
        <v>667280</v>
      </c>
      <c r="AQ35" s="74">
        <v>4991510</v>
      </c>
      <c r="AR35" s="73">
        <v>0</v>
      </c>
      <c r="AS35" s="74">
        <v>76579100</v>
      </c>
      <c r="AU35" s="75" t="s">
        <v>133</v>
      </c>
      <c r="AV35" s="73">
        <v>1</v>
      </c>
      <c r="AW35" s="74">
        <v>473510</v>
      </c>
      <c r="AX35" s="74">
        <v>311420</v>
      </c>
      <c r="AY35" s="74">
        <v>311420</v>
      </c>
      <c r="AZ35" s="73">
        <v>0</v>
      </c>
      <c r="BA35" s="74">
        <v>7910</v>
      </c>
      <c r="BB35" s="74">
        <v>465600</v>
      </c>
      <c r="BD35" s="75" t="s">
        <v>133</v>
      </c>
      <c r="BE35" s="73">
        <v>1</v>
      </c>
      <c r="BF35" s="74">
        <v>613910</v>
      </c>
      <c r="BG35" s="74">
        <v>320760</v>
      </c>
      <c r="BH35" s="74">
        <v>320760</v>
      </c>
      <c r="BI35" s="73">
        <v>0</v>
      </c>
      <c r="BJ35" s="74">
        <v>12080</v>
      </c>
      <c r="BK35" s="74">
        <v>601830</v>
      </c>
      <c r="BM35" s="75" t="s">
        <v>107</v>
      </c>
      <c r="BN35" s="73">
        <v>68</v>
      </c>
      <c r="BO35" s="74">
        <v>63526630</v>
      </c>
      <c r="BP35" s="74">
        <v>8088650</v>
      </c>
      <c r="BQ35" s="74">
        <v>7504390</v>
      </c>
      <c r="BR35" s="74">
        <v>63526630</v>
      </c>
      <c r="BS35" s="74">
        <v>8088650</v>
      </c>
      <c r="BT35" s="74">
        <v>7504390</v>
      </c>
      <c r="BV35" s="75" t="s">
        <v>111</v>
      </c>
      <c r="BW35" s="73">
        <v>6</v>
      </c>
      <c r="BX35" s="74">
        <v>8154700</v>
      </c>
      <c r="BY35" s="74">
        <v>674970</v>
      </c>
      <c r="BZ35" s="74">
        <v>628760</v>
      </c>
      <c r="CA35" s="73">
        <v>0</v>
      </c>
      <c r="CB35" s="74">
        <v>601940</v>
      </c>
      <c r="CC35" s="74">
        <v>7552760</v>
      </c>
      <c r="CE35" s="75" t="s">
        <v>108</v>
      </c>
      <c r="CF35" s="73">
        <v>4</v>
      </c>
      <c r="CG35" s="74">
        <v>1717960</v>
      </c>
      <c r="CH35" s="74">
        <v>11980</v>
      </c>
      <c r="CI35" s="73">
        <v>0</v>
      </c>
      <c r="CJ35" s="73">
        <v>0</v>
      </c>
      <c r="CK35" s="73">
        <v>0</v>
      </c>
      <c r="CL35" s="74">
        <v>1717960</v>
      </c>
      <c r="CN35" s="75" t="s">
        <v>107</v>
      </c>
      <c r="CO35" s="73">
        <v>62</v>
      </c>
      <c r="CP35" s="74">
        <v>56574920</v>
      </c>
      <c r="CQ35" s="74">
        <v>7856180</v>
      </c>
      <c r="CR35" s="74">
        <v>6772580</v>
      </c>
      <c r="CS35" s="74">
        <v>12928630</v>
      </c>
      <c r="CT35" s="74">
        <v>14803850</v>
      </c>
      <c r="CU35" s="74">
        <v>41771070</v>
      </c>
      <c r="CW35" s="75" t="s">
        <v>107</v>
      </c>
      <c r="CX35" s="73">
        <v>45</v>
      </c>
      <c r="CY35" s="74">
        <v>39945070</v>
      </c>
      <c r="CZ35" s="74">
        <v>4967054</v>
      </c>
      <c r="DA35" s="74">
        <v>4314800</v>
      </c>
      <c r="DB35" s="74">
        <v>11919970</v>
      </c>
      <c r="DC35" s="74">
        <v>11459290</v>
      </c>
      <c r="DD35" s="74">
        <v>28485780</v>
      </c>
      <c r="DF35" s="69">
        <v>551</v>
      </c>
      <c r="DG35" s="69">
        <v>40</v>
      </c>
      <c r="DH35" s="70">
        <v>23052570</v>
      </c>
      <c r="DI35" s="70">
        <v>5470740</v>
      </c>
      <c r="DJ35" s="70">
        <v>4498920</v>
      </c>
      <c r="DK35" s="70">
        <v>545300</v>
      </c>
      <c r="DL35" s="70">
        <v>2226700</v>
      </c>
      <c r="DM35" s="70">
        <v>20825870</v>
      </c>
      <c r="DO35" s="99" t="s">
        <v>108</v>
      </c>
      <c r="DP35" s="97">
        <v>8</v>
      </c>
      <c r="DQ35" s="98">
        <v>3702200</v>
      </c>
      <c r="DR35" s="98">
        <v>220900</v>
      </c>
      <c r="DS35" s="98">
        <v>115130</v>
      </c>
      <c r="DT35" s="97">
        <v>0</v>
      </c>
      <c r="DU35" s="97">
        <v>0</v>
      </c>
      <c r="DV35" s="98">
        <v>3702200</v>
      </c>
      <c r="DX35" s="99" t="s">
        <v>108</v>
      </c>
      <c r="DY35" s="97">
        <v>7</v>
      </c>
      <c r="DZ35" s="98">
        <v>3623590</v>
      </c>
      <c r="EA35" s="98">
        <v>235250</v>
      </c>
      <c r="EB35" s="98">
        <v>144590</v>
      </c>
      <c r="EC35" s="97">
        <v>0</v>
      </c>
      <c r="ED35" s="97">
        <v>0</v>
      </c>
      <c r="EE35" s="98">
        <v>3623590</v>
      </c>
      <c r="EG35" s="99" t="s">
        <v>109</v>
      </c>
      <c r="EH35" s="97">
        <v>39</v>
      </c>
      <c r="EI35" s="98">
        <v>19375430</v>
      </c>
      <c r="EJ35" s="98">
        <v>3254680</v>
      </c>
      <c r="EK35" s="98">
        <v>2020270</v>
      </c>
      <c r="EL35" s="98">
        <v>640710</v>
      </c>
      <c r="EM35" s="98">
        <v>2774250</v>
      </c>
      <c r="EN35" s="98">
        <v>16601180</v>
      </c>
      <c r="EP35" s="99" t="s">
        <v>109</v>
      </c>
      <c r="EQ35" s="97">
        <v>39</v>
      </c>
      <c r="ER35" s="98">
        <v>21669000</v>
      </c>
      <c r="ES35" s="98">
        <v>5885820</v>
      </c>
      <c r="ET35" s="98">
        <v>4934170</v>
      </c>
      <c r="EU35" s="98">
        <v>609860</v>
      </c>
      <c r="EV35" s="98">
        <v>2798320</v>
      </c>
      <c r="EW35" s="98">
        <v>18870680</v>
      </c>
      <c r="EY35" s="99" t="s">
        <v>109</v>
      </c>
      <c r="EZ35" s="97">
        <v>41</v>
      </c>
      <c r="FA35" s="98">
        <v>18232290</v>
      </c>
      <c r="FB35" s="98">
        <v>5020050</v>
      </c>
      <c r="FC35" s="98">
        <v>5259550</v>
      </c>
      <c r="FD35" s="98">
        <v>625360</v>
      </c>
      <c r="FE35" s="98">
        <v>3565460</v>
      </c>
      <c r="FF35" s="98">
        <v>14666830</v>
      </c>
      <c r="FH35" s="99" t="s">
        <v>106</v>
      </c>
      <c r="FI35" s="99" t="s">
        <v>286</v>
      </c>
      <c r="FJ35" s="99" t="s">
        <v>287</v>
      </c>
      <c r="FK35" s="99" t="s">
        <v>288</v>
      </c>
      <c r="FL35" s="99" t="s">
        <v>289</v>
      </c>
      <c r="FM35" s="98">
        <v>233330</v>
      </c>
      <c r="FN35" s="97">
        <v>0</v>
      </c>
      <c r="FO35" s="98">
        <v>10149130</v>
      </c>
      <c r="FQ35" s="99" t="s">
        <v>106</v>
      </c>
      <c r="FR35" s="97">
        <v>18</v>
      </c>
      <c r="FS35" s="105">
        <v>7428590</v>
      </c>
      <c r="FT35" s="105">
        <v>701190</v>
      </c>
      <c r="FU35" s="105">
        <v>1004180</v>
      </c>
      <c r="FV35" s="107">
        <v>196960</v>
      </c>
      <c r="FW35" s="106">
        <v>0</v>
      </c>
      <c r="FX35" s="107">
        <v>7428590</v>
      </c>
      <c r="FZ35" s="99" t="s">
        <v>106</v>
      </c>
      <c r="GA35" s="98">
        <v>16</v>
      </c>
      <c r="GB35" s="98">
        <v>9942610</v>
      </c>
      <c r="GC35" s="98">
        <v>763460</v>
      </c>
      <c r="GD35" s="98">
        <v>1004180</v>
      </c>
      <c r="GE35" s="97">
        <v>0</v>
      </c>
      <c r="GF35" s="97">
        <v>0</v>
      </c>
      <c r="GG35" s="98">
        <v>9942610</v>
      </c>
    </row>
    <row r="36" spans="1:189" x14ac:dyDescent="0.25">
      <c r="B36" s="79" t="s">
        <v>109</v>
      </c>
      <c r="C36" s="69">
        <v>17</v>
      </c>
      <c r="D36" s="70">
        <v>3857520</v>
      </c>
      <c r="E36" s="70">
        <v>1602350</v>
      </c>
      <c r="F36" s="70">
        <v>1500713</v>
      </c>
      <c r="G36" s="69">
        <v>0</v>
      </c>
      <c r="H36" s="70">
        <v>1436460</v>
      </c>
      <c r="I36" s="70">
        <v>2421060</v>
      </c>
      <c r="K36" s="75" t="s">
        <v>111</v>
      </c>
      <c r="L36" s="73">
        <v>6</v>
      </c>
      <c r="M36" s="74">
        <v>6773860</v>
      </c>
      <c r="N36" s="74">
        <v>518090</v>
      </c>
      <c r="O36" s="74">
        <v>445460</v>
      </c>
      <c r="P36" s="73">
        <v>0</v>
      </c>
      <c r="Q36" s="74">
        <v>466350</v>
      </c>
      <c r="R36" s="74">
        <v>6307510</v>
      </c>
      <c r="T36" s="75" t="s">
        <v>109</v>
      </c>
      <c r="U36" s="73">
        <v>11</v>
      </c>
      <c r="V36" s="74">
        <v>2078760</v>
      </c>
      <c r="W36" s="74">
        <v>650840</v>
      </c>
      <c r="X36" s="74">
        <v>611330</v>
      </c>
      <c r="Y36" s="73">
        <v>0</v>
      </c>
      <c r="Z36" s="74">
        <v>576840</v>
      </c>
      <c r="AA36" s="74">
        <v>1501920</v>
      </c>
      <c r="AC36" s="75" t="s">
        <v>108</v>
      </c>
      <c r="AD36" s="73">
        <v>6</v>
      </c>
      <c r="AE36" s="74">
        <v>627360</v>
      </c>
      <c r="AF36" s="74">
        <v>10770</v>
      </c>
      <c r="AG36" s="73">
        <v>0</v>
      </c>
      <c r="AH36" s="73">
        <v>0</v>
      </c>
      <c r="AI36" s="73">
        <v>0</v>
      </c>
      <c r="AJ36" s="74">
        <v>627360</v>
      </c>
      <c r="AL36" s="75" t="s">
        <v>107</v>
      </c>
      <c r="AM36" s="73">
        <v>73</v>
      </c>
      <c r="AN36" s="74">
        <v>68960260</v>
      </c>
      <c r="AO36" s="74">
        <v>10376970</v>
      </c>
      <c r="AP36" s="74">
        <v>9647229</v>
      </c>
      <c r="AQ36" s="74">
        <v>27516840</v>
      </c>
      <c r="AR36" s="74">
        <v>31367570</v>
      </c>
      <c r="AS36" s="74">
        <v>37592690</v>
      </c>
      <c r="AU36" s="75" t="s">
        <v>106</v>
      </c>
      <c r="AV36" s="73">
        <v>91</v>
      </c>
      <c r="AW36" s="74">
        <v>68968190</v>
      </c>
      <c r="AX36" s="74">
        <v>7798300</v>
      </c>
      <c r="AY36" s="74">
        <v>6751600</v>
      </c>
      <c r="AZ36" s="74">
        <v>4987880</v>
      </c>
      <c r="BA36" s="73">
        <v>0</v>
      </c>
      <c r="BB36" s="74">
        <v>68968190</v>
      </c>
      <c r="BD36" s="75" t="s">
        <v>106</v>
      </c>
      <c r="BE36" s="73">
        <v>79</v>
      </c>
      <c r="BF36" s="74">
        <v>50666780</v>
      </c>
      <c r="BG36" s="74">
        <v>1600370</v>
      </c>
      <c r="BH36" s="74">
        <v>600470</v>
      </c>
      <c r="BI36" s="74">
        <v>8056500</v>
      </c>
      <c r="BJ36" s="73">
        <v>0</v>
      </c>
      <c r="BK36" s="74">
        <v>50666780</v>
      </c>
      <c r="BM36" s="75" t="s">
        <v>108</v>
      </c>
      <c r="BN36" s="73">
        <v>5</v>
      </c>
      <c r="BO36" s="74">
        <v>1582870</v>
      </c>
      <c r="BP36" s="74">
        <v>11610</v>
      </c>
      <c r="BQ36" s="73">
        <v>0</v>
      </c>
      <c r="BR36" s="74">
        <v>1582870</v>
      </c>
      <c r="BS36" s="74">
        <v>11610</v>
      </c>
      <c r="BT36" s="73">
        <v>0</v>
      </c>
      <c r="BV36" s="75" t="s">
        <v>112</v>
      </c>
      <c r="BW36" s="73">
        <v>14</v>
      </c>
      <c r="BX36" s="74">
        <v>9317360</v>
      </c>
      <c r="BY36" s="74">
        <v>66550</v>
      </c>
      <c r="BZ36" s="73">
        <v>0</v>
      </c>
      <c r="CA36" s="73">
        <v>0</v>
      </c>
      <c r="CB36" s="73">
        <v>0</v>
      </c>
      <c r="CC36" s="74">
        <v>9317360</v>
      </c>
      <c r="CE36" s="75" t="s">
        <v>109</v>
      </c>
      <c r="CF36" s="73">
        <v>3</v>
      </c>
      <c r="CG36" s="74">
        <v>71900</v>
      </c>
      <c r="CH36" s="73">
        <v>590</v>
      </c>
      <c r="CI36" s="73">
        <v>0</v>
      </c>
      <c r="CJ36" s="73">
        <v>0</v>
      </c>
      <c r="CK36" s="73">
        <v>0</v>
      </c>
      <c r="CL36" s="74">
        <v>71900</v>
      </c>
      <c r="CN36" s="75" t="s">
        <v>108</v>
      </c>
      <c r="CO36" s="73">
        <v>4</v>
      </c>
      <c r="CP36" s="74">
        <v>1632140</v>
      </c>
      <c r="CQ36" s="74">
        <v>12340</v>
      </c>
      <c r="CR36" s="73">
        <v>0</v>
      </c>
      <c r="CS36" s="73">
        <v>0</v>
      </c>
      <c r="CT36" s="73">
        <v>0</v>
      </c>
      <c r="CU36" s="74">
        <v>1632140</v>
      </c>
      <c r="CW36" s="75" t="s">
        <v>108</v>
      </c>
      <c r="CX36" s="73">
        <v>7</v>
      </c>
      <c r="CY36" s="74">
        <v>4077270</v>
      </c>
      <c r="CZ36" s="74">
        <v>278650</v>
      </c>
      <c r="DA36" s="74">
        <v>111930</v>
      </c>
      <c r="DB36" s="73">
        <v>0</v>
      </c>
      <c r="DC36" s="73">
        <v>0</v>
      </c>
      <c r="DD36" s="74">
        <v>4077270</v>
      </c>
      <c r="DF36" s="69">
        <v>580</v>
      </c>
      <c r="DG36" s="69">
        <v>1</v>
      </c>
      <c r="DH36" s="70">
        <v>1005350</v>
      </c>
      <c r="DI36" s="70">
        <v>7040</v>
      </c>
      <c r="DJ36" s="69">
        <v>0</v>
      </c>
      <c r="DK36" s="69">
        <v>0</v>
      </c>
      <c r="DL36" s="69">
        <v>0</v>
      </c>
      <c r="DM36" s="70">
        <v>1005350</v>
      </c>
      <c r="DO36" s="99" t="s">
        <v>109</v>
      </c>
      <c r="DP36" s="97">
        <v>41</v>
      </c>
      <c r="DQ36" s="98">
        <v>19340320</v>
      </c>
      <c r="DR36" s="98">
        <v>3120930</v>
      </c>
      <c r="DS36" s="98">
        <v>1966230</v>
      </c>
      <c r="DT36" s="98">
        <v>657180</v>
      </c>
      <c r="DU36" s="98">
        <v>2853030</v>
      </c>
      <c r="DV36" s="98">
        <v>16487290</v>
      </c>
      <c r="DX36" s="99" t="s">
        <v>109</v>
      </c>
      <c r="DY36" s="97">
        <v>39</v>
      </c>
      <c r="DZ36" s="98">
        <v>18185550</v>
      </c>
      <c r="EA36" s="98">
        <v>3102250</v>
      </c>
      <c r="EB36" s="98">
        <v>1951850</v>
      </c>
      <c r="EC36" s="98">
        <v>587520</v>
      </c>
      <c r="ED36" s="98">
        <v>2615910</v>
      </c>
      <c r="EE36" s="98">
        <v>15569640</v>
      </c>
      <c r="EG36" s="99" t="s">
        <v>110</v>
      </c>
      <c r="EH36" s="97">
        <v>1</v>
      </c>
      <c r="EI36" s="98">
        <v>1005350</v>
      </c>
      <c r="EJ36" s="98">
        <v>8150</v>
      </c>
      <c r="EK36" s="97">
        <v>0</v>
      </c>
      <c r="EL36" s="97">
        <v>0</v>
      </c>
      <c r="EM36" s="97">
        <v>0</v>
      </c>
      <c r="EN36" s="98">
        <v>1005350</v>
      </c>
      <c r="EP36" s="99" t="s">
        <v>110</v>
      </c>
      <c r="EQ36" s="97">
        <v>1</v>
      </c>
      <c r="ER36" s="98">
        <v>1005350</v>
      </c>
      <c r="ES36" s="98">
        <v>8400</v>
      </c>
      <c r="ET36" s="97">
        <v>0</v>
      </c>
      <c r="EU36" s="97">
        <v>0</v>
      </c>
      <c r="EV36" s="97">
        <v>0</v>
      </c>
      <c r="EW36" s="98">
        <v>1005350</v>
      </c>
      <c r="EY36" s="99" t="s">
        <v>110</v>
      </c>
      <c r="EZ36" s="97">
        <v>1</v>
      </c>
      <c r="FA36" s="98">
        <v>799680</v>
      </c>
      <c r="FB36" s="98">
        <v>8660</v>
      </c>
      <c r="FC36" s="97">
        <v>0</v>
      </c>
      <c r="FD36" s="97">
        <v>0</v>
      </c>
      <c r="FE36" s="97">
        <v>0</v>
      </c>
      <c r="FF36" s="98">
        <v>799680</v>
      </c>
      <c r="FH36" s="99" t="s">
        <v>107</v>
      </c>
      <c r="FI36" s="99" t="s">
        <v>286</v>
      </c>
      <c r="FJ36" s="99" t="s">
        <v>290</v>
      </c>
      <c r="FK36" s="99" t="s">
        <v>291</v>
      </c>
      <c r="FL36" s="99" t="s">
        <v>292</v>
      </c>
      <c r="FM36" s="98">
        <v>5223060</v>
      </c>
      <c r="FN36" s="98">
        <v>9858180</v>
      </c>
      <c r="FO36" s="98">
        <v>12130350</v>
      </c>
      <c r="FQ36" s="99" t="s">
        <v>107</v>
      </c>
      <c r="FR36" s="97">
        <v>27</v>
      </c>
      <c r="FS36" s="105">
        <v>22035880</v>
      </c>
      <c r="FT36" s="105">
        <v>4760930</v>
      </c>
      <c r="FU36" s="105">
        <v>4474700</v>
      </c>
      <c r="FV36" s="107">
        <v>5604970</v>
      </c>
      <c r="FW36" s="107">
        <v>10386530</v>
      </c>
      <c r="FX36" s="107">
        <v>11649350</v>
      </c>
      <c r="FZ36" s="99" t="s">
        <v>107</v>
      </c>
      <c r="GA36" s="98">
        <v>26</v>
      </c>
      <c r="GB36" s="98">
        <v>24043060</v>
      </c>
      <c r="GC36" s="98">
        <v>4726480</v>
      </c>
      <c r="GD36" s="98">
        <v>4426070</v>
      </c>
      <c r="GE36" s="98">
        <v>5989430</v>
      </c>
      <c r="GF36" s="98">
        <v>10289700</v>
      </c>
      <c r="GG36" s="98">
        <v>13753360</v>
      </c>
    </row>
    <row r="37" spans="1:189" x14ac:dyDescent="0.25">
      <c r="B37" s="79" t="s">
        <v>110</v>
      </c>
      <c r="C37" s="69">
        <v>1</v>
      </c>
      <c r="D37" s="70">
        <v>11530</v>
      </c>
      <c r="E37" s="69">
        <v>720</v>
      </c>
      <c r="F37" s="69">
        <v>0</v>
      </c>
      <c r="G37" s="69">
        <v>0</v>
      </c>
      <c r="H37" s="69">
        <v>0</v>
      </c>
      <c r="I37" s="70">
        <v>11530</v>
      </c>
      <c r="K37" s="75" t="s">
        <v>145</v>
      </c>
      <c r="L37" s="73">
        <v>2</v>
      </c>
      <c r="M37" s="74">
        <v>124130</v>
      </c>
      <c r="N37" s="73">
        <v>320</v>
      </c>
      <c r="O37" s="73">
        <v>0</v>
      </c>
      <c r="P37" s="73">
        <v>0</v>
      </c>
      <c r="Q37" s="73">
        <v>0</v>
      </c>
      <c r="R37" s="74">
        <v>124130</v>
      </c>
      <c r="T37" s="75" t="s">
        <v>110</v>
      </c>
      <c r="U37" s="73">
        <v>2</v>
      </c>
      <c r="V37" s="74">
        <v>1305820</v>
      </c>
      <c r="W37" s="74">
        <v>7760</v>
      </c>
      <c r="X37" s="73">
        <v>0</v>
      </c>
      <c r="Y37" s="73">
        <v>0</v>
      </c>
      <c r="Z37" s="73">
        <v>0</v>
      </c>
      <c r="AA37" s="74">
        <v>1305820</v>
      </c>
      <c r="AC37" s="75" t="s">
        <v>109</v>
      </c>
      <c r="AD37" s="73">
        <v>11</v>
      </c>
      <c r="AE37" s="74">
        <v>2147070</v>
      </c>
      <c r="AF37" s="74">
        <v>680360</v>
      </c>
      <c r="AG37" s="74">
        <v>635350</v>
      </c>
      <c r="AH37" s="73">
        <v>0</v>
      </c>
      <c r="AI37" s="74">
        <v>601400</v>
      </c>
      <c r="AJ37" s="74">
        <v>1545670</v>
      </c>
      <c r="AL37" s="75" t="s">
        <v>108</v>
      </c>
      <c r="AM37" s="73">
        <v>6</v>
      </c>
      <c r="AN37" s="74">
        <v>696290</v>
      </c>
      <c r="AO37" s="74">
        <v>11080</v>
      </c>
      <c r="AP37" s="73">
        <v>0</v>
      </c>
      <c r="AQ37" s="73">
        <v>0</v>
      </c>
      <c r="AR37" s="73">
        <v>0</v>
      </c>
      <c r="AS37" s="74">
        <v>696290</v>
      </c>
      <c r="AU37" s="75" t="s">
        <v>107</v>
      </c>
      <c r="AV37" s="73">
        <v>73</v>
      </c>
      <c r="AW37" s="74">
        <v>65608090</v>
      </c>
      <c r="AX37" s="74">
        <v>10543490</v>
      </c>
      <c r="AY37" s="74">
        <v>9961576</v>
      </c>
      <c r="AZ37" s="74">
        <v>33829620</v>
      </c>
      <c r="BA37" s="74">
        <v>29385540</v>
      </c>
      <c r="BB37" s="74">
        <v>36222550</v>
      </c>
      <c r="BD37" s="75" t="s">
        <v>107</v>
      </c>
      <c r="BE37" s="73">
        <v>75</v>
      </c>
      <c r="BF37" s="74">
        <v>45794090</v>
      </c>
      <c r="BG37" s="74">
        <v>11925356</v>
      </c>
      <c r="BH37" s="74">
        <v>11375006</v>
      </c>
      <c r="BI37" s="74">
        <v>6695370</v>
      </c>
      <c r="BJ37" s="74">
        <v>12435210</v>
      </c>
      <c r="BK37" s="74">
        <v>33358880</v>
      </c>
      <c r="BM37" s="75" t="s">
        <v>109</v>
      </c>
      <c r="BN37" s="73">
        <v>7</v>
      </c>
      <c r="BO37" s="74">
        <v>4102270</v>
      </c>
      <c r="BP37" s="74">
        <v>923900</v>
      </c>
      <c r="BQ37" s="74">
        <v>890970</v>
      </c>
      <c r="BR37" s="74">
        <v>4102270</v>
      </c>
      <c r="BS37" s="74">
        <v>923900</v>
      </c>
      <c r="BT37" s="74">
        <v>890970</v>
      </c>
      <c r="BV37" s="75" t="s">
        <v>113</v>
      </c>
      <c r="BW37" s="73">
        <v>17</v>
      </c>
      <c r="BX37" s="74">
        <v>9144680</v>
      </c>
      <c r="BY37" s="74">
        <v>2628130</v>
      </c>
      <c r="BZ37" s="74">
        <v>2599770</v>
      </c>
      <c r="CA37" s="73">
        <v>0</v>
      </c>
      <c r="CB37" s="74">
        <v>2581730</v>
      </c>
      <c r="CC37" s="74">
        <v>6562950</v>
      </c>
      <c r="CE37" s="75" t="s">
        <v>110</v>
      </c>
      <c r="CF37" s="73">
        <v>2</v>
      </c>
      <c r="CG37" s="74">
        <v>5669930</v>
      </c>
      <c r="CH37" s="74">
        <v>14630</v>
      </c>
      <c r="CI37" s="73">
        <v>0</v>
      </c>
      <c r="CJ37" s="73">
        <v>0</v>
      </c>
      <c r="CK37" s="73">
        <v>0</v>
      </c>
      <c r="CL37" s="74">
        <v>5669930</v>
      </c>
      <c r="CN37" s="75" t="s">
        <v>109</v>
      </c>
      <c r="CO37" s="73">
        <v>2</v>
      </c>
      <c r="CP37" s="73">
        <v>500</v>
      </c>
      <c r="CQ37" s="73">
        <v>40</v>
      </c>
      <c r="CR37" s="73">
        <v>0</v>
      </c>
      <c r="CS37" s="73">
        <v>0</v>
      </c>
      <c r="CT37" s="73">
        <v>0</v>
      </c>
      <c r="CU37" s="73">
        <v>500</v>
      </c>
      <c r="CW37" s="75" t="s">
        <v>109</v>
      </c>
      <c r="CX37" s="73">
        <v>37</v>
      </c>
      <c r="CY37" s="74">
        <v>21375150</v>
      </c>
      <c r="CZ37" s="74">
        <v>2594425</v>
      </c>
      <c r="DA37" s="74">
        <v>1524910</v>
      </c>
      <c r="DB37" s="74">
        <v>654170</v>
      </c>
      <c r="DC37" s="74">
        <v>2483280</v>
      </c>
      <c r="DD37" s="74">
        <v>18891870</v>
      </c>
      <c r="DF37" s="69">
        <v>581</v>
      </c>
      <c r="DG37" s="69">
        <v>6</v>
      </c>
      <c r="DH37" s="70">
        <v>3330010</v>
      </c>
      <c r="DI37" s="70">
        <v>310630</v>
      </c>
      <c r="DJ37" s="70">
        <v>256880</v>
      </c>
      <c r="DK37" s="69">
        <v>0</v>
      </c>
      <c r="DL37" s="70">
        <v>175210</v>
      </c>
      <c r="DM37" s="70">
        <v>3154800</v>
      </c>
      <c r="DO37" s="99" t="s">
        <v>110</v>
      </c>
      <c r="DP37" s="97">
        <v>1</v>
      </c>
      <c r="DQ37" s="98">
        <v>1005350</v>
      </c>
      <c r="DR37" s="98">
        <v>7250</v>
      </c>
      <c r="DS37" s="97">
        <v>0</v>
      </c>
      <c r="DT37" s="97">
        <v>0</v>
      </c>
      <c r="DU37" s="97">
        <v>0</v>
      </c>
      <c r="DV37" s="98">
        <v>1005350</v>
      </c>
      <c r="DX37" s="99" t="s">
        <v>110</v>
      </c>
      <c r="DY37" s="97">
        <v>1</v>
      </c>
      <c r="DZ37" s="98">
        <v>1005350</v>
      </c>
      <c r="EA37" s="98">
        <v>7920</v>
      </c>
      <c r="EB37" s="97">
        <v>0</v>
      </c>
      <c r="EC37" s="97">
        <v>0</v>
      </c>
      <c r="ED37" s="97">
        <v>0</v>
      </c>
      <c r="EE37" s="98">
        <v>1005350</v>
      </c>
      <c r="EG37" s="99" t="s">
        <v>111</v>
      </c>
      <c r="EH37" s="97">
        <v>6</v>
      </c>
      <c r="EI37" s="98">
        <v>6802410</v>
      </c>
      <c r="EJ37" s="98">
        <v>3556110</v>
      </c>
      <c r="EK37" s="98">
        <v>3757350</v>
      </c>
      <c r="EL37" s="97">
        <v>0</v>
      </c>
      <c r="EM37" s="98">
        <v>604170</v>
      </c>
      <c r="EN37" s="98">
        <v>6198240</v>
      </c>
      <c r="EP37" s="99" t="s">
        <v>111</v>
      </c>
      <c r="EQ37" s="97">
        <v>5</v>
      </c>
      <c r="ER37" s="98">
        <v>4058310</v>
      </c>
      <c r="ES37" s="98">
        <v>842190</v>
      </c>
      <c r="ET37" s="98">
        <v>781470</v>
      </c>
      <c r="EU37" s="97">
        <v>0</v>
      </c>
      <c r="EV37" s="98">
        <v>393970</v>
      </c>
      <c r="EW37" s="98">
        <v>3664340</v>
      </c>
      <c r="EY37" s="99" t="s">
        <v>111</v>
      </c>
      <c r="EZ37" s="97">
        <v>4</v>
      </c>
      <c r="FA37" s="98">
        <v>2917430</v>
      </c>
      <c r="FB37" s="98">
        <v>471580</v>
      </c>
      <c r="FC37" s="98">
        <v>409120</v>
      </c>
      <c r="FD37" s="97">
        <v>0</v>
      </c>
      <c r="FE37" s="98">
        <v>404800</v>
      </c>
      <c r="FF37" s="98">
        <v>2512630</v>
      </c>
      <c r="FH37" s="99" t="s">
        <v>293</v>
      </c>
      <c r="FI37" s="99" t="s">
        <v>294</v>
      </c>
      <c r="FJ37" s="99" t="s">
        <v>295</v>
      </c>
      <c r="FK37" s="99" t="s">
        <v>296</v>
      </c>
      <c r="FL37" s="99" t="s">
        <v>297</v>
      </c>
      <c r="FM37" s="97">
        <v>0</v>
      </c>
      <c r="FN37" s="98">
        <v>8960</v>
      </c>
      <c r="FO37" s="98">
        <v>196560</v>
      </c>
      <c r="FQ37" s="99" t="s">
        <v>293</v>
      </c>
      <c r="FR37" s="97">
        <v>1</v>
      </c>
      <c r="FS37" s="105">
        <v>205630</v>
      </c>
      <c r="FT37" s="105">
        <v>61940</v>
      </c>
      <c r="FU37" s="105">
        <v>58900</v>
      </c>
      <c r="FV37" s="106">
        <v>0</v>
      </c>
      <c r="FW37" s="107">
        <v>6930</v>
      </c>
      <c r="FX37" s="107">
        <v>198700</v>
      </c>
      <c r="FZ37" s="99" t="s">
        <v>293</v>
      </c>
      <c r="GA37" s="98">
        <v>1</v>
      </c>
      <c r="GB37" s="98">
        <v>259020</v>
      </c>
      <c r="GC37" s="98">
        <v>63790</v>
      </c>
      <c r="GD37" s="98">
        <v>60660</v>
      </c>
      <c r="GE37" s="97">
        <v>0</v>
      </c>
      <c r="GF37" s="98">
        <v>6920</v>
      </c>
      <c r="GG37" s="98">
        <v>252100</v>
      </c>
    </row>
    <row r="38" spans="1:189" x14ac:dyDescent="0.25">
      <c r="B38" s="79" t="s">
        <v>111</v>
      </c>
      <c r="C38" s="69">
        <v>5</v>
      </c>
      <c r="D38" s="70">
        <v>3917860</v>
      </c>
      <c r="E38" s="70">
        <v>278830</v>
      </c>
      <c r="F38" s="70">
        <v>232790</v>
      </c>
      <c r="G38" s="69">
        <v>0</v>
      </c>
      <c r="H38" s="70">
        <v>238470</v>
      </c>
      <c r="I38" s="70">
        <v>3679390</v>
      </c>
      <c r="K38" s="75" t="s">
        <v>142</v>
      </c>
      <c r="L38" s="73">
        <v>4</v>
      </c>
      <c r="M38" s="74">
        <v>4322260</v>
      </c>
      <c r="N38" s="74">
        <v>44250</v>
      </c>
      <c r="O38" s="73">
        <v>0</v>
      </c>
      <c r="P38" s="73">
        <v>0</v>
      </c>
      <c r="Q38" s="73">
        <v>0</v>
      </c>
      <c r="R38" s="74">
        <v>4322260</v>
      </c>
      <c r="T38" s="75" t="s">
        <v>111</v>
      </c>
      <c r="U38" s="73">
        <v>6</v>
      </c>
      <c r="V38" s="74">
        <v>5731160</v>
      </c>
      <c r="W38" s="74">
        <v>526520</v>
      </c>
      <c r="X38" s="74">
        <v>458800</v>
      </c>
      <c r="Y38" s="73">
        <v>0</v>
      </c>
      <c r="Z38" s="74">
        <v>475620</v>
      </c>
      <c r="AA38" s="74">
        <v>5255540</v>
      </c>
      <c r="AC38" s="75" t="s">
        <v>110</v>
      </c>
      <c r="AD38" s="73">
        <v>3</v>
      </c>
      <c r="AE38" s="74">
        <v>1355600</v>
      </c>
      <c r="AF38" s="74">
        <v>8080</v>
      </c>
      <c r="AG38" s="73">
        <v>0</v>
      </c>
      <c r="AH38" s="73">
        <v>0</v>
      </c>
      <c r="AI38" s="73">
        <v>0</v>
      </c>
      <c r="AJ38" s="74">
        <v>1355600</v>
      </c>
      <c r="AL38" s="75" t="s">
        <v>109</v>
      </c>
      <c r="AM38" s="73">
        <v>9</v>
      </c>
      <c r="AN38" s="74">
        <v>1925020</v>
      </c>
      <c r="AO38" s="74">
        <v>458330</v>
      </c>
      <c r="AP38" s="74">
        <v>420110</v>
      </c>
      <c r="AQ38" s="73">
        <v>0</v>
      </c>
      <c r="AR38" s="74">
        <v>414070</v>
      </c>
      <c r="AS38" s="74">
        <v>1510950</v>
      </c>
      <c r="AU38" s="75" t="s">
        <v>108</v>
      </c>
      <c r="AV38" s="73">
        <v>5</v>
      </c>
      <c r="AW38" s="74">
        <v>666250</v>
      </c>
      <c r="AX38" s="74">
        <v>10940</v>
      </c>
      <c r="AY38" s="73">
        <v>0</v>
      </c>
      <c r="AZ38" s="73">
        <v>0</v>
      </c>
      <c r="BA38" s="73">
        <v>0</v>
      </c>
      <c r="BB38" s="74">
        <v>666250</v>
      </c>
      <c r="BD38" s="75" t="s">
        <v>108</v>
      </c>
      <c r="BE38" s="73">
        <v>4</v>
      </c>
      <c r="BF38" s="74">
        <v>3730</v>
      </c>
      <c r="BG38" s="73">
        <v>750</v>
      </c>
      <c r="BH38" s="73">
        <v>0</v>
      </c>
      <c r="BI38" s="73">
        <v>0</v>
      </c>
      <c r="BJ38" s="73">
        <v>0</v>
      </c>
      <c r="BK38" s="74">
        <v>3730</v>
      </c>
      <c r="BM38" s="75" t="s">
        <v>110</v>
      </c>
      <c r="BN38" s="73">
        <v>1</v>
      </c>
      <c r="BO38" s="74">
        <v>4242680</v>
      </c>
      <c r="BP38" s="74">
        <v>7070</v>
      </c>
      <c r="BQ38" s="73">
        <v>0</v>
      </c>
      <c r="BR38" s="74">
        <v>4242680</v>
      </c>
      <c r="BS38" s="74">
        <v>7070</v>
      </c>
      <c r="BT38" s="73">
        <v>0</v>
      </c>
      <c r="BV38" s="75" t="s">
        <v>114</v>
      </c>
      <c r="BW38" s="73">
        <v>62</v>
      </c>
      <c r="BX38" s="74">
        <v>11121590</v>
      </c>
      <c r="BY38" s="74">
        <v>3635680</v>
      </c>
      <c r="BZ38" s="74">
        <v>3637160</v>
      </c>
      <c r="CA38" s="73">
        <v>0</v>
      </c>
      <c r="CB38" s="73">
        <v>0</v>
      </c>
      <c r="CC38" s="74">
        <v>11121590</v>
      </c>
      <c r="CE38" s="75" t="s">
        <v>111</v>
      </c>
      <c r="CF38" s="73">
        <v>7</v>
      </c>
      <c r="CG38" s="74">
        <v>8074910</v>
      </c>
      <c r="CH38" s="74">
        <v>696010</v>
      </c>
      <c r="CI38" s="74">
        <v>647600</v>
      </c>
      <c r="CJ38" s="73">
        <v>0</v>
      </c>
      <c r="CK38" s="74">
        <v>571060</v>
      </c>
      <c r="CL38" s="74">
        <v>7503850</v>
      </c>
      <c r="CN38" s="75" t="s">
        <v>110</v>
      </c>
      <c r="CO38" s="73">
        <v>2</v>
      </c>
      <c r="CP38" s="74">
        <v>5386370</v>
      </c>
      <c r="CQ38" s="74">
        <v>14370</v>
      </c>
      <c r="CR38" s="73">
        <v>0</v>
      </c>
      <c r="CS38" s="73">
        <v>0</v>
      </c>
      <c r="CT38" s="73">
        <v>0</v>
      </c>
      <c r="CU38" s="74">
        <v>5386370</v>
      </c>
      <c r="CW38" s="75" t="s">
        <v>110</v>
      </c>
      <c r="CX38" s="73">
        <v>1</v>
      </c>
      <c r="CY38" s="74">
        <v>1005350</v>
      </c>
      <c r="CZ38" s="74">
        <v>6840</v>
      </c>
      <c r="DA38" s="73">
        <v>0</v>
      </c>
      <c r="DB38" s="73">
        <v>0</v>
      </c>
      <c r="DC38" s="73">
        <v>0</v>
      </c>
      <c r="DD38" s="74">
        <v>1005350</v>
      </c>
      <c r="DF38" s="69">
        <v>640</v>
      </c>
      <c r="DG38" s="69">
        <v>15</v>
      </c>
      <c r="DH38" s="70">
        <v>8408080</v>
      </c>
      <c r="DI38" s="70">
        <v>76260</v>
      </c>
      <c r="DJ38" s="69">
        <v>0</v>
      </c>
      <c r="DK38" s="69">
        <v>0</v>
      </c>
      <c r="DL38" s="69">
        <v>0</v>
      </c>
      <c r="DM38" s="70">
        <v>8408080</v>
      </c>
      <c r="DO38" s="99" t="s">
        <v>111</v>
      </c>
      <c r="DP38" s="97">
        <v>8</v>
      </c>
      <c r="DQ38" s="98">
        <v>6682900</v>
      </c>
      <c r="DR38" s="98">
        <v>3158610</v>
      </c>
      <c r="DS38" s="98">
        <v>3398630</v>
      </c>
      <c r="DT38" s="97">
        <v>0</v>
      </c>
      <c r="DU38" s="98">
        <v>421050</v>
      </c>
      <c r="DV38" s="98">
        <v>6261850</v>
      </c>
      <c r="DX38" s="99" t="s">
        <v>111</v>
      </c>
      <c r="DY38" s="97">
        <v>7</v>
      </c>
      <c r="DZ38" s="98">
        <v>7450860</v>
      </c>
      <c r="EA38" s="98">
        <v>3481680</v>
      </c>
      <c r="EB38" s="98">
        <v>3646390</v>
      </c>
      <c r="EC38" s="98">
        <v>60000</v>
      </c>
      <c r="ED38" s="98">
        <v>546270</v>
      </c>
      <c r="EE38" s="98">
        <v>6904590</v>
      </c>
      <c r="EG38" s="99" t="s">
        <v>112</v>
      </c>
      <c r="EH38" s="97">
        <v>15</v>
      </c>
      <c r="EI38" s="98">
        <v>8309070</v>
      </c>
      <c r="EJ38" s="98">
        <v>78450</v>
      </c>
      <c r="EK38" s="97">
        <v>0</v>
      </c>
      <c r="EL38" s="97">
        <v>0</v>
      </c>
      <c r="EM38" s="97">
        <v>0</v>
      </c>
      <c r="EN38" s="98">
        <v>8309070</v>
      </c>
      <c r="EP38" s="99" t="s">
        <v>112</v>
      </c>
      <c r="EQ38" s="97">
        <v>15</v>
      </c>
      <c r="ER38" s="98">
        <v>8308820</v>
      </c>
      <c r="ES38" s="98">
        <v>80820</v>
      </c>
      <c r="ET38" s="97">
        <v>0</v>
      </c>
      <c r="EU38" s="97">
        <v>0</v>
      </c>
      <c r="EV38" s="97">
        <v>0</v>
      </c>
      <c r="EW38" s="98">
        <v>8308820</v>
      </c>
      <c r="EY38" s="99" t="s">
        <v>112</v>
      </c>
      <c r="EZ38" s="97">
        <v>16</v>
      </c>
      <c r="FA38" s="98">
        <v>6652400</v>
      </c>
      <c r="FB38" s="98">
        <v>241030</v>
      </c>
      <c r="FC38" s="98">
        <v>157390</v>
      </c>
      <c r="FD38" s="97">
        <v>0</v>
      </c>
      <c r="FE38" s="97">
        <v>0</v>
      </c>
      <c r="FF38" s="98">
        <v>6652400</v>
      </c>
      <c r="FH38" s="99" t="s">
        <v>108</v>
      </c>
      <c r="FI38" s="99" t="s">
        <v>298</v>
      </c>
      <c r="FJ38" s="99" t="s">
        <v>299</v>
      </c>
      <c r="FK38" s="99" t="s">
        <v>300</v>
      </c>
      <c r="FL38" s="99" t="s">
        <v>301</v>
      </c>
      <c r="FM38" s="97">
        <v>0</v>
      </c>
      <c r="FN38" s="97">
        <v>0</v>
      </c>
      <c r="FO38" s="98">
        <v>1886560</v>
      </c>
      <c r="FQ38" s="99" t="s">
        <v>108</v>
      </c>
      <c r="FR38" s="97">
        <v>9</v>
      </c>
      <c r="FS38" s="105">
        <v>3620420</v>
      </c>
      <c r="FT38" s="105">
        <v>249820</v>
      </c>
      <c r="FU38" s="105">
        <v>144590</v>
      </c>
      <c r="FV38" s="106">
        <v>0</v>
      </c>
      <c r="FW38" s="106">
        <v>0</v>
      </c>
      <c r="FX38" s="107">
        <v>3620420</v>
      </c>
      <c r="FZ38" s="99" t="s">
        <v>108</v>
      </c>
      <c r="GA38" s="98">
        <v>10</v>
      </c>
      <c r="GB38" s="98">
        <v>3460440</v>
      </c>
      <c r="GC38" s="98">
        <v>343720</v>
      </c>
      <c r="GD38" s="98">
        <v>144590</v>
      </c>
      <c r="GE38" s="97">
        <v>0</v>
      </c>
      <c r="GF38" s="97">
        <v>0</v>
      </c>
      <c r="GG38" s="98">
        <v>3460440</v>
      </c>
    </row>
    <row r="39" spans="1:189" x14ac:dyDescent="0.25">
      <c r="B39" s="79" t="s">
        <v>142</v>
      </c>
      <c r="C39" s="69">
        <v>4</v>
      </c>
      <c r="D39" s="70">
        <v>4322260</v>
      </c>
      <c r="E39" s="70">
        <v>44880</v>
      </c>
      <c r="F39" s="69">
        <v>0</v>
      </c>
      <c r="G39" s="69">
        <v>0</v>
      </c>
      <c r="H39" s="69">
        <v>0</v>
      </c>
      <c r="I39" s="70">
        <v>4322260</v>
      </c>
      <c r="K39" s="75" t="s">
        <v>143</v>
      </c>
      <c r="L39" s="73">
        <v>1</v>
      </c>
      <c r="M39" s="74">
        <v>676910</v>
      </c>
      <c r="N39" s="74">
        <v>44240</v>
      </c>
      <c r="O39" s="74">
        <v>30340</v>
      </c>
      <c r="P39" s="73">
        <v>0</v>
      </c>
      <c r="Q39" s="74">
        <v>7230</v>
      </c>
      <c r="R39" s="74">
        <v>669680</v>
      </c>
      <c r="T39" s="75" t="s">
        <v>142</v>
      </c>
      <c r="U39" s="73">
        <v>4</v>
      </c>
      <c r="V39" s="74">
        <v>4408710</v>
      </c>
      <c r="W39" s="74">
        <v>43350</v>
      </c>
      <c r="X39" s="73">
        <v>0</v>
      </c>
      <c r="Y39" s="73">
        <v>0</v>
      </c>
      <c r="Z39" s="73">
        <v>0</v>
      </c>
      <c r="AA39" s="74">
        <v>4408710</v>
      </c>
      <c r="AC39" s="75" t="s">
        <v>111</v>
      </c>
      <c r="AD39" s="73">
        <v>7</v>
      </c>
      <c r="AE39" s="74">
        <v>8314130</v>
      </c>
      <c r="AF39" s="74">
        <v>597430</v>
      </c>
      <c r="AG39" s="74">
        <v>506070</v>
      </c>
      <c r="AH39" s="73">
        <v>0</v>
      </c>
      <c r="AI39" s="74">
        <v>520780</v>
      </c>
      <c r="AJ39" s="74">
        <v>7793350</v>
      </c>
      <c r="AL39" s="75" t="s">
        <v>110</v>
      </c>
      <c r="AM39" s="73">
        <v>3</v>
      </c>
      <c r="AN39" s="74">
        <v>1504720</v>
      </c>
      <c r="AO39" s="74">
        <v>7460</v>
      </c>
      <c r="AP39" s="73">
        <v>0</v>
      </c>
      <c r="AQ39" s="73">
        <v>0</v>
      </c>
      <c r="AR39" s="73">
        <v>0</v>
      </c>
      <c r="AS39" s="74">
        <v>1504720</v>
      </c>
      <c r="AU39" s="75" t="s">
        <v>109</v>
      </c>
      <c r="AV39" s="73">
        <v>8</v>
      </c>
      <c r="AW39" s="74">
        <v>1684970</v>
      </c>
      <c r="AX39" s="74">
        <v>261290</v>
      </c>
      <c r="AY39" s="74">
        <v>230020</v>
      </c>
      <c r="AZ39" s="73">
        <v>0</v>
      </c>
      <c r="BA39" s="74">
        <v>267110</v>
      </c>
      <c r="BB39" s="74">
        <v>1417860</v>
      </c>
      <c r="BD39" s="75" t="s">
        <v>109</v>
      </c>
      <c r="BE39" s="73">
        <v>7</v>
      </c>
      <c r="BF39" s="74">
        <v>1869730</v>
      </c>
      <c r="BG39" s="74">
        <v>266840</v>
      </c>
      <c r="BH39" s="74">
        <v>239000</v>
      </c>
      <c r="BI39" s="73">
        <v>0</v>
      </c>
      <c r="BJ39" s="74">
        <v>302050</v>
      </c>
      <c r="BK39" s="74">
        <v>1567680</v>
      </c>
      <c r="BM39" s="75" t="s">
        <v>111</v>
      </c>
      <c r="BN39" s="73">
        <v>8</v>
      </c>
      <c r="BO39" s="74">
        <v>8103720</v>
      </c>
      <c r="BP39" s="74">
        <v>698650</v>
      </c>
      <c r="BQ39" s="74">
        <v>652940</v>
      </c>
      <c r="BR39" s="74">
        <v>8103720</v>
      </c>
      <c r="BS39" s="74">
        <v>698650</v>
      </c>
      <c r="BT39" s="74">
        <v>652940</v>
      </c>
      <c r="BV39" s="75" t="s">
        <v>115</v>
      </c>
      <c r="BW39" s="73">
        <v>892</v>
      </c>
      <c r="BX39" s="74">
        <v>1061851910</v>
      </c>
      <c r="BY39" s="74">
        <v>721634030</v>
      </c>
      <c r="BZ39" s="74">
        <v>722309700</v>
      </c>
      <c r="CA39" s="74">
        <v>852970</v>
      </c>
      <c r="CB39" s="74">
        <v>859672780</v>
      </c>
      <c r="CC39" s="74">
        <v>202179130</v>
      </c>
      <c r="CE39" s="75" t="s">
        <v>112</v>
      </c>
      <c r="CF39" s="73">
        <v>14</v>
      </c>
      <c r="CG39" s="74">
        <v>9222930</v>
      </c>
      <c r="CH39" s="74">
        <v>67750</v>
      </c>
      <c r="CI39" s="73">
        <v>0</v>
      </c>
      <c r="CJ39" s="73">
        <v>0</v>
      </c>
      <c r="CK39" s="73">
        <v>0</v>
      </c>
      <c r="CL39" s="74">
        <v>9222930</v>
      </c>
      <c r="CN39" s="75" t="s">
        <v>111</v>
      </c>
      <c r="CO39" s="73">
        <v>6</v>
      </c>
      <c r="CP39" s="74">
        <v>3374790</v>
      </c>
      <c r="CQ39" s="74">
        <v>458040</v>
      </c>
      <c r="CR39" s="74">
        <v>435890</v>
      </c>
      <c r="CS39" s="73">
        <v>0</v>
      </c>
      <c r="CT39" s="74">
        <v>350040</v>
      </c>
      <c r="CU39" s="74">
        <v>3024750</v>
      </c>
      <c r="CW39" s="75" t="s">
        <v>111</v>
      </c>
      <c r="CX39" s="73">
        <v>6</v>
      </c>
      <c r="CY39" s="74">
        <v>5453130</v>
      </c>
      <c r="CZ39" s="74">
        <v>304174</v>
      </c>
      <c r="DA39" s="74">
        <v>249510</v>
      </c>
      <c r="DB39" s="73">
        <v>0</v>
      </c>
      <c r="DC39" s="74">
        <v>223210</v>
      </c>
      <c r="DD39" s="74">
        <v>5229920</v>
      </c>
      <c r="DF39" s="69">
        <v>641</v>
      </c>
      <c r="DG39" s="69">
        <v>20</v>
      </c>
      <c r="DH39" s="70">
        <v>9886840</v>
      </c>
      <c r="DI39" s="70">
        <v>3803619</v>
      </c>
      <c r="DJ39" s="70">
        <v>3829360</v>
      </c>
      <c r="DK39" s="69">
        <v>0</v>
      </c>
      <c r="DL39" s="70">
        <v>2323990</v>
      </c>
      <c r="DM39" s="70">
        <v>7562850</v>
      </c>
      <c r="DO39" s="99" t="s">
        <v>112</v>
      </c>
      <c r="DP39" s="97">
        <v>15</v>
      </c>
      <c r="DQ39" s="98">
        <v>8309070</v>
      </c>
      <c r="DR39" s="98">
        <v>73810</v>
      </c>
      <c r="DS39" s="97">
        <v>0</v>
      </c>
      <c r="DT39" s="97">
        <v>0</v>
      </c>
      <c r="DU39" s="97">
        <v>0</v>
      </c>
      <c r="DV39" s="98">
        <v>8309070</v>
      </c>
      <c r="DX39" s="99" t="s">
        <v>112</v>
      </c>
      <c r="DY39" s="97">
        <v>15</v>
      </c>
      <c r="DZ39" s="98">
        <v>8309070</v>
      </c>
      <c r="EA39" s="98">
        <v>76170</v>
      </c>
      <c r="EB39" s="97">
        <v>0</v>
      </c>
      <c r="EC39" s="97">
        <v>0</v>
      </c>
      <c r="ED39" s="97">
        <v>0</v>
      </c>
      <c r="EE39" s="98">
        <v>8309070</v>
      </c>
      <c r="EG39" s="99" t="s">
        <v>113</v>
      </c>
      <c r="EH39" s="97">
        <v>22</v>
      </c>
      <c r="EI39" s="98">
        <v>10213790</v>
      </c>
      <c r="EJ39" s="98">
        <v>4007460</v>
      </c>
      <c r="EK39" s="98">
        <v>4033100</v>
      </c>
      <c r="EL39" s="97">
        <v>0</v>
      </c>
      <c r="EM39" s="98">
        <v>2774920</v>
      </c>
      <c r="EN39" s="98">
        <v>7438870</v>
      </c>
      <c r="EP39" s="99" t="s">
        <v>113</v>
      </c>
      <c r="EQ39" s="97">
        <v>23</v>
      </c>
      <c r="ER39" s="98">
        <v>10240070</v>
      </c>
      <c r="ES39" s="98">
        <v>4539100</v>
      </c>
      <c r="ET39" s="98">
        <v>4640820</v>
      </c>
      <c r="EU39" s="98">
        <v>4000</v>
      </c>
      <c r="EV39" s="98">
        <v>3509880</v>
      </c>
      <c r="EW39" s="98">
        <v>6730190</v>
      </c>
      <c r="EY39" s="99" t="s">
        <v>113</v>
      </c>
      <c r="EZ39" s="97">
        <v>23</v>
      </c>
      <c r="FA39" s="98">
        <v>9785200</v>
      </c>
      <c r="FB39" s="98">
        <v>4724470</v>
      </c>
      <c r="FC39" s="98">
        <v>4753910</v>
      </c>
      <c r="FD39" s="98">
        <v>4000</v>
      </c>
      <c r="FE39" s="98">
        <v>4087500</v>
      </c>
      <c r="FF39" s="98">
        <v>5697700</v>
      </c>
      <c r="FH39" s="99" t="s">
        <v>109</v>
      </c>
      <c r="FI39" s="99" t="s">
        <v>302</v>
      </c>
      <c r="FJ39" s="99" t="s">
        <v>303</v>
      </c>
      <c r="FK39" s="99" t="s">
        <v>304</v>
      </c>
      <c r="FL39" s="99" t="s">
        <v>305</v>
      </c>
      <c r="FM39" s="98">
        <v>635350</v>
      </c>
      <c r="FN39" s="98">
        <v>4005800</v>
      </c>
      <c r="FO39" s="98">
        <v>16604830</v>
      </c>
      <c r="FQ39" s="99" t="s">
        <v>109</v>
      </c>
      <c r="FR39" s="97">
        <v>42</v>
      </c>
      <c r="FS39" s="105">
        <v>21689940</v>
      </c>
      <c r="FT39" s="105">
        <v>5928420</v>
      </c>
      <c r="FU39" s="105">
        <v>6106360</v>
      </c>
      <c r="FV39" s="107">
        <v>637370</v>
      </c>
      <c r="FW39" s="107">
        <v>4702350</v>
      </c>
      <c r="FX39" s="107">
        <v>16987590</v>
      </c>
      <c r="FZ39" s="99" t="s">
        <v>109</v>
      </c>
      <c r="GA39" s="98">
        <v>40</v>
      </c>
      <c r="GB39" s="98">
        <v>22212730</v>
      </c>
      <c r="GC39" s="98">
        <v>5621020</v>
      </c>
      <c r="GD39" s="98">
        <v>5731190</v>
      </c>
      <c r="GE39" s="98">
        <v>667960</v>
      </c>
      <c r="GF39" s="98">
        <v>4490790</v>
      </c>
      <c r="GG39" s="98">
        <v>17721940</v>
      </c>
    </row>
    <row r="40" spans="1:189" x14ac:dyDescent="0.25">
      <c r="B40" s="79" t="s">
        <v>143</v>
      </c>
      <c r="C40" s="69">
        <v>1</v>
      </c>
      <c r="D40" s="70">
        <v>676910</v>
      </c>
      <c r="E40" s="70">
        <v>43430</v>
      </c>
      <c r="F40" s="70">
        <v>29460</v>
      </c>
      <c r="G40" s="69">
        <v>0</v>
      </c>
      <c r="H40" s="70">
        <v>7230</v>
      </c>
      <c r="I40" s="70">
        <v>669680</v>
      </c>
      <c r="K40" s="75" t="s">
        <v>112</v>
      </c>
      <c r="L40" s="73">
        <v>11</v>
      </c>
      <c r="M40" s="74">
        <v>3327190</v>
      </c>
      <c r="N40" s="74">
        <v>61480</v>
      </c>
      <c r="O40" s="74">
        <v>82300</v>
      </c>
      <c r="P40" s="73">
        <v>0</v>
      </c>
      <c r="Q40" s="73">
        <v>0</v>
      </c>
      <c r="R40" s="74">
        <v>3327190</v>
      </c>
      <c r="T40" s="75" t="s">
        <v>143</v>
      </c>
      <c r="U40" s="73">
        <v>1</v>
      </c>
      <c r="V40" s="74">
        <v>690140</v>
      </c>
      <c r="W40" s="74">
        <v>44950</v>
      </c>
      <c r="X40" s="74">
        <v>31250</v>
      </c>
      <c r="Y40" s="73">
        <v>0</v>
      </c>
      <c r="Z40" s="74">
        <v>7290</v>
      </c>
      <c r="AA40" s="74">
        <v>682850</v>
      </c>
      <c r="AC40" s="75" t="s">
        <v>112</v>
      </c>
      <c r="AD40" s="73">
        <v>16</v>
      </c>
      <c r="AE40" s="74">
        <v>9100070</v>
      </c>
      <c r="AF40" s="74">
        <v>97390</v>
      </c>
      <c r="AG40" s="74">
        <v>48680</v>
      </c>
      <c r="AH40" s="73">
        <v>0</v>
      </c>
      <c r="AI40" s="73">
        <v>0</v>
      </c>
      <c r="AJ40" s="74">
        <v>9100070</v>
      </c>
      <c r="AL40" s="75" t="s">
        <v>111</v>
      </c>
      <c r="AM40" s="73">
        <v>8</v>
      </c>
      <c r="AN40" s="74">
        <v>8626190</v>
      </c>
      <c r="AO40" s="74">
        <v>686070</v>
      </c>
      <c r="AP40" s="74">
        <v>595600</v>
      </c>
      <c r="AQ40" s="73">
        <v>0</v>
      </c>
      <c r="AR40" s="74">
        <v>559520</v>
      </c>
      <c r="AS40" s="74">
        <v>8066670</v>
      </c>
      <c r="AU40" s="75" t="s">
        <v>110</v>
      </c>
      <c r="AV40" s="73">
        <v>2</v>
      </c>
      <c r="AW40" s="74">
        <v>1301190</v>
      </c>
      <c r="AX40" s="74">
        <v>7450</v>
      </c>
      <c r="AY40" s="73">
        <v>0</v>
      </c>
      <c r="AZ40" s="73">
        <v>0</v>
      </c>
      <c r="BA40" s="73">
        <v>0</v>
      </c>
      <c r="BB40" s="74">
        <v>1301190</v>
      </c>
      <c r="BD40" s="75" t="s">
        <v>110</v>
      </c>
      <c r="BE40" s="73">
        <v>1</v>
      </c>
      <c r="BF40" s="74">
        <v>2444140</v>
      </c>
      <c r="BG40" s="74">
        <v>6860</v>
      </c>
      <c r="BH40" s="73">
        <v>0</v>
      </c>
      <c r="BI40" s="73">
        <v>0</v>
      </c>
      <c r="BJ40" s="73">
        <v>0</v>
      </c>
      <c r="BK40" s="74">
        <v>2444140</v>
      </c>
      <c r="BM40" s="75" t="s">
        <v>112</v>
      </c>
      <c r="BN40" s="73">
        <v>12</v>
      </c>
      <c r="BO40" s="74">
        <v>8334920</v>
      </c>
      <c r="BP40" s="74">
        <v>63030</v>
      </c>
      <c r="BQ40" s="73">
        <v>0</v>
      </c>
      <c r="BR40" s="74">
        <v>8334920</v>
      </c>
      <c r="BS40" s="74">
        <v>63030</v>
      </c>
      <c r="BT40" s="73">
        <v>0</v>
      </c>
      <c r="BV40" s="75" t="s">
        <v>117</v>
      </c>
      <c r="BW40" s="73">
        <v>11</v>
      </c>
      <c r="BX40" s="74">
        <v>18047170</v>
      </c>
      <c r="BY40" s="74">
        <v>12904800</v>
      </c>
      <c r="BZ40" s="74">
        <v>12927530</v>
      </c>
      <c r="CA40" s="73">
        <v>0</v>
      </c>
      <c r="CB40" s="74">
        <v>14235330</v>
      </c>
      <c r="CC40" s="74">
        <v>3811840</v>
      </c>
      <c r="CE40" s="75" t="s">
        <v>113</v>
      </c>
      <c r="CF40" s="73">
        <v>20</v>
      </c>
      <c r="CG40" s="74">
        <v>11519440</v>
      </c>
      <c r="CH40" s="74">
        <v>3920180</v>
      </c>
      <c r="CI40" s="74">
        <v>3919980</v>
      </c>
      <c r="CJ40" s="73">
        <v>0</v>
      </c>
      <c r="CK40" s="74">
        <v>3614490</v>
      </c>
      <c r="CL40" s="74">
        <v>7904950</v>
      </c>
      <c r="CN40" s="75" t="s">
        <v>112</v>
      </c>
      <c r="CO40" s="73">
        <v>15</v>
      </c>
      <c r="CP40" s="74">
        <v>8891530</v>
      </c>
      <c r="CQ40" s="74">
        <v>71940</v>
      </c>
      <c r="CR40" s="73">
        <v>0</v>
      </c>
      <c r="CS40" s="73">
        <v>0</v>
      </c>
      <c r="CT40" s="73">
        <v>0</v>
      </c>
      <c r="CU40" s="74">
        <v>8891530</v>
      </c>
      <c r="CW40" s="75" t="s">
        <v>112</v>
      </c>
      <c r="CX40" s="73">
        <v>15</v>
      </c>
      <c r="CY40" s="74">
        <v>8433060</v>
      </c>
      <c r="CZ40" s="74">
        <v>74120</v>
      </c>
      <c r="DA40" s="73">
        <v>0</v>
      </c>
      <c r="DB40" s="73">
        <v>0</v>
      </c>
      <c r="DC40" s="73">
        <v>0</v>
      </c>
      <c r="DD40" s="74">
        <v>8433060</v>
      </c>
      <c r="DF40" s="69">
        <v>700</v>
      </c>
      <c r="DG40" s="69">
        <v>43</v>
      </c>
      <c r="DH40" s="70">
        <v>10211440</v>
      </c>
      <c r="DI40" s="70">
        <v>3780900</v>
      </c>
      <c r="DJ40" s="70">
        <v>3786780</v>
      </c>
      <c r="DK40" s="69">
        <v>0</v>
      </c>
      <c r="DL40" s="69">
        <v>0</v>
      </c>
      <c r="DM40" s="70">
        <v>10211440</v>
      </c>
      <c r="DO40" s="99" t="s">
        <v>113</v>
      </c>
      <c r="DP40" s="97">
        <v>23</v>
      </c>
      <c r="DQ40" s="98">
        <v>10743480</v>
      </c>
      <c r="DR40" s="98">
        <v>4003460</v>
      </c>
      <c r="DS40" s="98">
        <v>3914850</v>
      </c>
      <c r="DT40" s="97">
        <v>0</v>
      </c>
      <c r="DU40" s="98">
        <v>3005680</v>
      </c>
      <c r="DV40" s="98">
        <v>7737800</v>
      </c>
      <c r="DX40" s="99" t="s">
        <v>113</v>
      </c>
      <c r="DY40" s="97">
        <v>24</v>
      </c>
      <c r="DZ40" s="98">
        <v>10899910</v>
      </c>
      <c r="EA40" s="98">
        <v>4247340</v>
      </c>
      <c r="EB40" s="98">
        <v>4265730</v>
      </c>
      <c r="EC40" s="97">
        <v>0</v>
      </c>
      <c r="ED40" s="98">
        <v>2991070</v>
      </c>
      <c r="EE40" s="98">
        <v>7908840</v>
      </c>
      <c r="EG40" s="99" t="s">
        <v>114</v>
      </c>
      <c r="EH40" s="97">
        <v>42</v>
      </c>
      <c r="EI40" s="98">
        <v>13431390</v>
      </c>
      <c r="EJ40" s="98">
        <v>5314950</v>
      </c>
      <c r="EK40" s="98">
        <v>5353180</v>
      </c>
      <c r="EL40" s="97">
        <v>0</v>
      </c>
      <c r="EM40" s="97">
        <v>0</v>
      </c>
      <c r="EN40" s="98">
        <v>13431390</v>
      </c>
      <c r="EP40" s="99" t="s">
        <v>114</v>
      </c>
      <c r="EQ40" s="97">
        <v>45</v>
      </c>
      <c r="ER40" s="98">
        <v>18031040</v>
      </c>
      <c r="ES40" s="98">
        <v>7300480</v>
      </c>
      <c r="ET40" s="98">
        <v>7344370</v>
      </c>
      <c r="EU40" s="97">
        <v>0</v>
      </c>
      <c r="EV40" s="97">
        <v>0</v>
      </c>
      <c r="EW40" s="98">
        <v>18031040</v>
      </c>
      <c r="EY40" s="99" t="s">
        <v>114</v>
      </c>
      <c r="EZ40" s="97">
        <v>38</v>
      </c>
      <c r="FA40" s="98">
        <v>15057720</v>
      </c>
      <c r="FB40" s="98">
        <v>6394300</v>
      </c>
      <c r="FC40" s="98">
        <v>6405660</v>
      </c>
      <c r="FD40" s="97">
        <v>0</v>
      </c>
      <c r="FE40" s="97">
        <v>0</v>
      </c>
      <c r="FF40" s="98">
        <v>15057720</v>
      </c>
      <c r="FH40" s="99" t="s">
        <v>306</v>
      </c>
      <c r="FI40" s="99" t="s">
        <v>307</v>
      </c>
      <c r="FJ40" s="99" t="s">
        <v>308</v>
      </c>
      <c r="FK40" s="99" t="s">
        <v>309</v>
      </c>
      <c r="FL40" s="99" t="s">
        <v>310</v>
      </c>
      <c r="FM40" s="97">
        <v>0</v>
      </c>
      <c r="FN40" s="98">
        <v>190150</v>
      </c>
      <c r="FO40" s="98">
        <v>444380</v>
      </c>
      <c r="FQ40" s="99" t="s">
        <v>306</v>
      </c>
      <c r="FR40" s="97">
        <v>2</v>
      </c>
      <c r="FS40" s="105">
        <v>621090</v>
      </c>
      <c r="FT40" s="105">
        <v>269670</v>
      </c>
      <c r="FU40" s="105">
        <v>154020</v>
      </c>
      <c r="FV40" s="106">
        <v>0</v>
      </c>
      <c r="FW40" s="107">
        <v>205400</v>
      </c>
      <c r="FX40" s="107">
        <v>415690</v>
      </c>
      <c r="FZ40" s="99" t="s">
        <v>306</v>
      </c>
      <c r="GA40" s="98">
        <v>2</v>
      </c>
      <c r="GB40" s="98">
        <v>730520</v>
      </c>
      <c r="GC40" s="98">
        <v>277500</v>
      </c>
      <c r="GD40" s="98">
        <v>158630</v>
      </c>
      <c r="GE40" s="97">
        <v>0</v>
      </c>
      <c r="GF40" s="98">
        <v>203790</v>
      </c>
      <c r="GG40" s="98">
        <v>526730</v>
      </c>
    </row>
    <row r="41" spans="1:189" x14ac:dyDescent="0.25">
      <c r="B41" s="79" t="s">
        <v>112</v>
      </c>
      <c r="C41" s="69">
        <v>12</v>
      </c>
      <c r="D41" s="70">
        <v>3573410</v>
      </c>
      <c r="E41" s="70">
        <v>86390</v>
      </c>
      <c r="F41" s="70">
        <v>79910</v>
      </c>
      <c r="G41" s="69">
        <v>0</v>
      </c>
      <c r="H41" s="69">
        <v>0</v>
      </c>
      <c r="I41" s="70">
        <v>3573410</v>
      </c>
      <c r="K41" s="75" t="s">
        <v>113</v>
      </c>
      <c r="L41" s="73">
        <v>14</v>
      </c>
      <c r="M41" s="74">
        <v>4677870</v>
      </c>
      <c r="N41" s="74">
        <v>1808900</v>
      </c>
      <c r="O41" s="74">
        <v>1804250</v>
      </c>
      <c r="P41" s="73">
        <v>0</v>
      </c>
      <c r="Q41" s="74">
        <v>1484030</v>
      </c>
      <c r="R41" s="74">
        <v>3193840</v>
      </c>
      <c r="T41" s="75" t="s">
        <v>112</v>
      </c>
      <c r="U41" s="73">
        <v>14</v>
      </c>
      <c r="V41" s="74">
        <v>4557130</v>
      </c>
      <c r="W41" s="74">
        <v>56930</v>
      </c>
      <c r="X41" s="74">
        <v>47270</v>
      </c>
      <c r="Y41" s="73">
        <v>0</v>
      </c>
      <c r="Z41" s="73">
        <v>0</v>
      </c>
      <c r="AA41" s="74">
        <v>4557130</v>
      </c>
      <c r="AC41" s="75" t="s">
        <v>113</v>
      </c>
      <c r="AD41" s="73">
        <v>15</v>
      </c>
      <c r="AE41" s="74">
        <v>5100810</v>
      </c>
      <c r="AF41" s="74">
        <v>2024450</v>
      </c>
      <c r="AG41" s="74">
        <v>1999100</v>
      </c>
      <c r="AH41" s="73">
        <v>0</v>
      </c>
      <c r="AI41" s="74">
        <v>1635170</v>
      </c>
      <c r="AJ41" s="74">
        <v>3465640</v>
      </c>
      <c r="AL41" s="75" t="s">
        <v>138</v>
      </c>
      <c r="AM41" s="73">
        <v>2</v>
      </c>
      <c r="AN41" s="74">
        <v>221060</v>
      </c>
      <c r="AO41" s="73">
        <v>280</v>
      </c>
      <c r="AP41" s="73">
        <v>0</v>
      </c>
      <c r="AQ41" s="73">
        <v>0</v>
      </c>
      <c r="AR41" s="73">
        <v>0</v>
      </c>
      <c r="AS41" s="74">
        <v>221060</v>
      </c>
      <c r="AU41" s="75" t="s">
        <v>111</v>
      </c>
      <c r="AV41" s="73">
        <v>9</v>
      </c>
      <c r="AW41" s="74">
        <v>7879520</v>
      </c>
      <c r="AX41" s="74">
        <v>838100</v>
      </c>
      <c r="AY41" s="74">
        <v>757930</v>
      </c>
      <c r="AZ41" s="73">
        <v>0</v>
      </c>
      <c r="BA41" s="74">
        <v>644050</v>
      </c>
      <c r="BB41" s="74">
        <v>7235470</v>
      </c>
      <c r="BD41" s="75" t="s">
        <v>111</v>
      </c>
      <c r="BE41" s="73">
        <v>7</v>
      </c>
      <c r="BF41" s="74">
        <v>4683130</v>
      </c>
      <c r="BG41" s="74">
        <v>632100</v>
      </c>
      <c r="BH41" s="74">
        <v>582970</v>
      </c>
      <c r="BI41" s="73">
        <v>0</v>
      </c>
      <c r="BJ41" s="74">
        <v>527820</v>
      </c>
      <c r="BK41" s="74">
        <v>4155310</v>
      </c>
      <c r="BM41" s="75" t="s">
        <v>113</v>
      </c>
      <c r="BN41" s="73">
        <v>13</v>
      </c>
      <c r="BO41" s="74">
        <v>6336680</v>
      </c>
      <c r="BP41" s="74">
        <v>1999610</v>
      </c>
      <c r="BQ41" s="74">
        <v>1981880</v>
      </c>
      <c r="BR41" s="74">
        <v>6336680</v>
      </c>
      <c r="BS41" s="74">
        <v>1999610</v>
      </c>
      <c r="BT41" s="74">
        <v>1981880</v>
      </c>
      <c r="BV41" s="75" t="s">
        <v>32</v>
      </c>
      <c r="BW41" s="73">
        <v>57</v>
      </c>
      <c r="BX41" s="74">
        <v>345781030</v>
      </c>
      <c r="BY41" s="73">
        <v>0</v>
      </c>
      <c r="BZ41" s="73">
        <v>0</v>
      </c>
      <c r="CA41" s="74">
        <v>345781030</v>
      </c>
      <c r="CB41" s="74">
        <v>274930360</v>
      </c>
      <c r="CC41" s="74">
        <v>70850670</v>
      </c>
      <c r="CE41" s="75" t="s">
        <v>114</v>
      </c>
      <c r="CF41" s="73">
        <v>53</v>
      </c>
      <c r="CG41" s="74">
        <v>9835770</v>
      </c>
      <c r="CH41" s="74">
        <v>3660450</v>
      </c>
      <c r="CI41" s="74">
        <v>3666330</v>
      </c>
      <c r="CJ41" s="73">
        <v>0</v>
      </c>
      <c r="CK41" s="73">
        <v>0</v>
      </c>
      <c r="CL41" s="74">
        <v>9835770</v>
      </c>
      <c r="CN41" s="75" t="s">
        <v>113</v>
      </c>
      <c r="CO41" s="73">
        <v>19</v>
      </c>
      <c r="CP41" s="74">
        <v>10313530</v>
      </c>
      <c r="CQ41" s="74">
        <v>3547470</v>
      </c>
      <c r="CR41" s="74">
        <v>3549120</v>
      </c>
      <c r="CS41" s="73">
        <v>0</v>
      </c>
      <c r="CT41" s="74">
        <v>3102630</v>
      </c>
      <c r="CU41" s="74">
        <v>7210900</v>
      </c>
      <c r="CW41" s="75" t="s">
        <v>113</v>
      </c>
      <c r="CX41" s="73">
        <v>18</v>
      </c>
      <c r="CY41" s="74">
        <v>8944460</v>
      </c>
      <c r="CZ41" s="74">
        <v>3504754</v>
      </c>
      <c r="DA41" s="74">
        <v>3482210</v>
      </c>
      <c r="DB41" s="73">
        <v>0</v>
      </c>
      <c r="DC41" s="74">
        <v>2620510</v>
      </c>
      <c r="DD41" s="74">
        <v>6323950</v>
      </c>
      <c r="DF41" s="69">
        <v>701</v>
      </c>
      <c r="DG41" s="69">
        <v>900</v>
      </c>
      <c r="DH41" s="70">
        <v>1129415010</v>
      </c>
      <c r="DI41" s="70">
        <v>879059070</v>
      </c>
      <c r="DJ41" s="70">
        <v>882397500</v>
      </c>
      <c r="DK41" s="70">
        <v>819480</v>
      </c>
      <c r="DL41" s="70">
        <v>911062260</v>
      </c>
      <c r="DM41" s="70">
        <v>218352750</v>
      </c>
      <c r="DO41" s="99" t="s">
        <v>114</v>
      </c>
      <c r="DP41" s="97">
        <v>45</v>
      </c>
      <c r="DQ41" s="98">
        <v>12338670</v>
      </c>
      <c r="DR41" s="98">
        <v>4481980</v>
      </c>
      <c r="DS41" s="98">
        <v>4488740</v>
      </c>
      <c r="DT41" s="97">
        <v>0</v>
      </c>
      <c r="DU41" s="97">
        <v>0</v>
      </c>
      <c r="DV41" s="98">
        <v>12338670</v>
      </c>
      <c r="DX41" s="99" t="s">
        <v>114</v>
      </c>
      <c r="DY41" s="97">
        <v>45</v>
      </c>
      <c r="DZ41" s="98">
        <v>16209930</v>
      </c>
      <c r="EA41" s="98">
        <v>6943110</v>
      </c>
      <c r="EB41" s="98">
        <v>6982640</v>
      </c>
      <c r="EC41" s="97">
        <v>0</v>
      </c>
      <c r="ED41" s="97">
        <v>0</v>
      </c>
      <c r="EE41" s="98">
        <v>16209930</v>
      </c>
      <c r="EG41" s="99" t="s">
        <v>115</v>
      </c>
      <c r="EH41" s="97">
        <v>865</v>
      </c>
      <c r="EI41" s="98">
        <v>1033970970</v>
      </c>
      <c r="EJ41" s="98">
        <v>934235530</v>
      </c>
      <c r="EK41" s="98">
        <v>957758790</v>
      </c>
      <c r="EL41" s="98">
        <v>744680</v>
      </c>
      <c r="EM41" s="98">
        <v>813892370</v>
      </c>
      <c r="EN41" s="98">
        <v>220078600</v>
      </c>
      <c r="EP41" s="99" t="s">
        <v>115</v>
      </c>
      <c r="EQ41" s="97">
        <v>860</v>
      </c>
      <c r="ER41" s="98">
        <v>1244669820</v>
      </c>
      <c r="ES41" s="98">
        <v>971213910</v>
      </c>
      <c r="ET41" s="98">
        <v>980854060</v>
      </c>
      <c r="EU41" s="98">
        <v>13199890</v>
      </c>
      <c r="EV41" s="98">
        <v>1027171380</v>
      </c>
      <c r="EW41" s="98">
        <v>217498440</v>
      </c>
      <c r="EY41" s="99" t="s">
        <v>115</v>
      </c>
      <c r="EZ41" s="97">
        <v>847</v>
      </c>
      <c r="FA41" s="98">
        <v>1385928340</v>
      </c>
      <c r="FB41" s="98">
        <v>1013784770</v>
      </c>
      <c r="FC41" s="98">
        <v>1019727780</v>
      </c>
      <c r="FD41" s="98">
        <v>883520</v>
      </c>
      <c r="FE41" s="98">
        <v>1166231070</v>
      </c>
      <c r="FF41" s="98">
        <v>219697270</v>
      </c>
      <c r="FH41" s="99" t="s">
        <v>110</v>
      </c>
      <c r="FI41" s="99" t="s">
        <v>294</v>
      </c>
      <c r="FJ41" s="99" t="s">
        <v>311</v>
      </c>
      <c r="FK41" s="99" t="s">
        <v>312</v>
      </c>
      <c r="FL41" s="99" t="s">
        <v>182</v>
      </c>
      <c r="FM41" s="97">
        <v>0</v>
      </c>
      <c r="FN41" s="97">
        <v>0</v>
      </c>
      <c r="FO41" s="98">
        <v>874650</v>
      </c>
      <c r="FQ41" s="99" t="s">
        <v>110</v>
      </c>
      <c r="FR41" s="97">
        <v>1</v>
      </c>
      <c r="FS41" s="105">
        <v>874650</v>
      </c>
      <c r="FT41" s="105">
        <v>9180</v>
      </c>
      <c r="FU41" s="104">
        <v>0</v>
      </c>
      <c r="FV41" s="106">
        <v>0</v>
      </c>
      <c r="FW41" s="106">
        <v>0</v>
      </c>
      <c r="FX41" s="107">
        <v>874650</v>
      </c>
      <c r="FZ41" s="99" t="s">
        <v>110</v>
      </c>
      <c r="GA41" s="98">
        <v>1</v>
      </c>
      <c r="GB41" s="98">
        <v>1124550</v>
      </c>
      <c r="GC41" s="98">
        <v>9460</v>
      </c>
      <c r="GD41" s="97">
        <v>0</v>
      </c>
      <c r="GE41" s="97">
        <v>0</v>
      </c>
      <c r="GF41" s="97">
        <v>0</v>
      </c>
      <c r="GG41" s="98">
        <v>1124550</v>
      </c>
    </row>
    <row r="42" spans="1:189" x14ac:dyDescent="0.25">
      <c r="A42" s="64"/>
      <c r="B42" s="79" t="s">
        <v>113</v>
      </c>
      <c r="C42" s="69">
        <v>13</v>
      </c>
      <c r="D42" s="70">
        <v>3671810</v>
      </c>
      <c r="E42" s="70">
        <v>1632560</v>
      </c>
      <c r="F42" s="70">
        <v>1628283</v>
      </c>
      <c r="G42" s="69">
        <v>0</v>
      </c>
      <c r="H42" s="70">
        <v>1548260</v>
      </c>
      <c r="I42" s="70">
        <v>2123550</v>
      </c>
      <c r="K42" s="75" t="s">
        <v>144</v>
      </c>
      <c r="L42" s="73">
        <v>1</v>
      </c>
      <c r="M42" s="74">
        <v>2581980</v>
      </c>
      <c r="N42" s="74">
        <v>50190</v>
      </c>
      <c r="O42" s="74">
        <v>30310</v>
      </c>
      <c r="P42" s="73">
        <v>0</v>
      </c>
      <c r="Q42" s="74">
        <v>29980</v>
      </c>
      <c r="R42" s="74">
        <v>2552000</v>
      </c>
      <c r="T42" s="75" t="s">
        <v>113</v>
      </c>
      <c r="U42" s="73">
        <v>14</v>
      </c>
      <c r="V42" s="74">
        <v>4582260</v>
      </c>
      <c r="W42" s="74">
        <v>1896730</v>
      </c>
      <c r="X42" s="74">
        <v>1888980</v>
      </c>
      <c r="Y42" s="73">
        <v>0</v>
      </c>
      <c r="Z42" s="74">
        <v>1553130</v>
      </c>
      <c r="AA42" s="74">
        <v>3029130</v>
      </c>
      <c r="AC42" s="75" t="s">
        <v>114</v>
      </c>
      <c r="AD42" s="73">
        <v>113</v>
      </c>
      <c r="AE42" s="74">
        <v>6972370</v>
      </c>
      <c r="AF42" s="74">
        <v>5766060</v>
      </c>
      <c r="AG42" s="74">
        <v>5814690</v>
      </c>
      <c r="AH42" s="73">
        <v>0</v>
      </c>
      <c r="AI42" s="73">
        <v>0</v>
      </c>
      <c r="AJ42" s="74">
        <v>6972370</v>
      </c>
      <c r="AL42" s="75" t="s">
        <v>139</v>
      </c>
      <c r="AM42" s="73">
        <v>1</v>
      </c>
      <c r="AN42" s="74">
        <v>713540</v>
      </c>
      <c r="AO42" s="74">
        <v>151710</v>
      </c>
      <c r="AP42" s="74">
        <v>146560</v>
      </c>
      <c r="AQ42" s="73">
        <v>0</v>
      </c>
      <c r="AR42" s="74">
        <v>7920</v>
      </c>
      <c r="AS42" s="74">
        <v>705620</v>
      </c>
      <c r="AU42" s="75" t="s">
        <v>138</v>
      </c>
      <c r="AV42" s="73">
        <v>2</v>
      </c>
      <c r="AW42" s="74">
        <v>221060</v>
      </c>
      <c r="AX42" s="73">
        <v>290</v>
      </c>
      <c r="AY42" s="73">
        <v>0</v>
      </c>
      <c r="AZ42" s="73">
        <v>0</v>
      </c>
      <c r="BA42" s="73">
        <v>0</v>
      </c>
      <c r="BB42" s="74">
        <v>221060</v>
      </c>
      <c r="BD42" s="75" t="s">
        <v>138</v>
      </c>
      <c r="BE42" s="73">
        <v>2</v>
      </c>
      <c r="BF42" s="74">
        <v>264560</v>
      </c>
      <c r="BG42" s="73">
        <v>300</v>
      </c>
      <c r="BH42" s="73">
        <v>0</v>
      </c>
      <c r="BI42" s="73">
        <v>0</v>
      </c>
      <c r="BJ42" s="73">
        <v>0</v>
      </c>
      <c r="BK42" s="74">
        <v>264560</v>
      </c>
      <c r="BM42" s="75" t="s">
        <v>134</v>
      </c>
      <c r="BN42" s="73">
        <v>3</v>
      </c>
      <c r="BO42" s="74">
        <v>1257600</v>
      </c>
      <c r="BP42" s="74">
        <v>241540</v>
      </c>
      <c r="BQ42" s="74">
        <v>240400</v>
      </c>
      <c r="BR42" s="74">
        <v>1257600</v>
      </c>
      <c r="BS42" s="74">
        <v>241540</v>
      </c>
      <c r="BT42" s="74">
        <v>240400</v>
      </c>
      <c r="BV42" s="75" t="s">
        <v>118</v>
      </c>
      <c r="BW42" s="73">
        <v>2</v>
      </c>
      <c r="BX42" s="74">
        <v>1385950</v>
      </c>
      <c r="BY42" s="73">
        <v>0</v>
      </c>
      <c r="BZ42" s="73">
        <v>0</v>
      </c>
      <c r="CA42" s="74">
        <v>1385950</v>
      </c>
      <c r="CB42" s="74">
        <v>1207860</v>
      </c>
      <c r="CC42" s="74">
        <v>178090</v>
      </c>
      <c r="CE42" s="75" t="s">
        <v>115</v>
      </c>
      <c r="CF42" s="73">
        <v>915</v>
      </c>
      <c r="CG42" s="74">
        <v>1111200760</v>
      </c>
      <c r="CH42" s="74">
        <v>792523740</v>
      </c>
      <c r="CI42" s="74">
        <v>793421250</v>
      </c>
      <c r="CJ42" s="74">
        <v>888060</v>
      </c>
      <c r="CK42" s="74">
        <v>899859280</v>
      </c>
      <c r="CL42" s="74">
        <v>211341480</v>
      </c>
      <c r="CN42" s="75" t="s">
        <v>114</v>
      </c>
      <c r="CO42" s="73">
        <v>46</v>
      </c>
      <c r="CP42" s="74">
        <v>10945900</v>
      </c>
      <c r="CQ42" s="74">
        <v>3831790</v>
      </c>
      <c r="CR42" s="74">
        <v>3837670</v>
      </c>
      <c r="CS42" s="73">
        <v>0</v>
      </c>
      <c r="CT42" s="73">
        <v>0</v>
      </c>
      <c r="CU42" s="74">
        <v>10945900</v>
      </c>
      <c r="CW42" s="75" t="s">
        <v>114</v>
      </c>
      <c r="CX42" s="73">
        <v>51</v>
      </c>
      <c r="CY42" s="74">
        <v>11123640</v>
      </c>
      <c r="CZ42" s="74">
        <v>4096360</v>
      </c>
      <c r="DA42" s="74">
        <v>4112980</v>
      </c>
      <c r="DB42" s="73">
        <v>0</v>
      </c>
      <c r="DC42" s="73">
        <v>0</v>
      </c>
      <c r="DD42" s="74">
        <v>11123640</v>
      </c>
      <c r="DF42" s="69">
        <v>707</v>
      </c>
      <c r="DG42" s="69">
        <v>132</v>
      </c>
      <c r="DH42" s="70">
        <v>159839330</v>
      </c>
      <c r="DI42" s="70">
        <v>107631540</v>
      </c>
      <c r="DJ42" s="70">
        <v>108069720</v>
      </c>
      <c r="DK42" s="69">
        <v>0</v>
      </c>
      <c r="DL42" s="70">
        <v>87056450</v>
      </c>
      <c r="DM42" s="70">
        <v>72782880</v>
      </c>
      <c r="DO42" s="99" t="s">
        <v>115</v>
      </c>
      <c r="DP42" s="97">
        <v>898</v>
      </c>
      <c r="DQ42" s="98">
        <v>1103827630</v>
      </c>
      <c r="DR42" s="98">
        <v>887189880</v>
      </c>
      <c r="DS42" s="98">
        <v>900567050</v>
      </c>
      <c r="DT42" s="98">
        <v>819480</v>
      </c>
      <c r="DU42" s="98">
        <v>888953880</v>
      </c>
      <c r="DV42" s="98">
        <v>214873750</v>
      </c>
      <c r="DX42" s="99" t="s">
        <v>115</v>
      </c>
      <c r="DY42" s="97">
        <v>880</v>
      </c>
      <c r="DZ42" s="98">
        <v>1047879620</v>
      </c>
      <c r="EA42" s="98">
        <v>898155630</v>
      </c>
      <c r="EB42" s="98">
        <v>911608010</v>
      </c>
      <c r="EC42" s="97">
        <v>0</v>
      </c>
      <c r="ED42" s="98">
        <v>834830170</v>
      </c>
      <c r="EE42" s="98">
        <v>213049450</v>
      </c>
      <c r="EG42" s="99" t="s">
        <v>116</v>
      </c>
      <c r="EH42" s="97">
        <v>134</v>
      </c>
      <c r="EI42" s="98">
        <v>166624600</v>
      </c>
      <c r="EJ42" s="98">
        <v>117583110</v>
      </c>
      <c r="EK42" s="98">
        <v>117870770</v>
      </c>
      <c r="EL42" s="97">
        <v>0</v>
      </c>
      <c r="EM42" s="98">
        <v>90347200</v>
      </c>
      <c r="EN42" s="98">
        <v>76277400</v>
      </c>
      <c r="EP42" s="99" t="s">
        <v>116</v>
      </c>
      <c r="EQ42" s="97">
        <v>134</v>
      </c>
      <c r="ER42" s="98">
        <v>168457010</v>
      </c>
      <c r="ES42" s="98">
        <v>121742600</v>
      </c>
      <c r="ET42" s="98">
        <v>121801400</v>
      </c>
      <c r="EU42" s="97">
        <v>0</v>
      </c>
      <c r="EV42" s="98">
        <v>79386230</v>
      </c>
      <c r="EW42" s="98">
        <v>89070780</v>
      </c>
      <c r="EY42" s="99" t="s">
        <v>116</v>
      </c>
      <c r="EZ42" s="97">
        <v>133</v>
      </c>
      <c r="FA42" s="98">
        <v>170315950</v>
      </c>
      <c r="FB42" s="98">
        <v>127400310</v>
      </c>
      <c r="FC42" s="98">
        <v>127566190</v>
      </c>
      <c r="FD42" s="97">
        <v>0</v>
      </c>
      <c r="FE42" s="98">
        <v>78632780</v>
      </c>
      <c r="FF42" s="98">
        <v>91683170</v>
      </c>
      <c r="FH42" s="99" t="s">
        <v>111</v>
      </c>
      <c r="FI42" s="99" t="s">
        <v>233</v>
      </c>
      <c r="FJ42" s="99" t="s">
        <v>313</v>
      </c>
      <c r="FK42" s="99" t="s">
        <v>314</v>
      </c>
      <c r="FL42" s="99" t="s">
        <v>315</v>
      </c>
      <c r="FM42" s="97">
        <v>0</v>
      </c>
      <c r="FN42" s="98">
        <v>423730</v>
      </c>
      <c r="FO42" s="98">
        <v>1602370</v>
      </c>
      <c r="FQ42" s="99" t="s">
        <v>111</v>
      </c>
      <c r="FR42" s="97">
        <v>2</v>
      </c>
      <c r="FS42" s="105">
        <v>1842050</v>
      </c>
      <c r="FT42" s="105">
        <v>326760</v>
      </c>
      <c r="FU42" s="105">
        <v>270830</v>
      </c>
      <c r="FV42" s="106">
        <v>0</v>
      </c>
      <c r="FW42" s="107">
        <v>340450</v>
      </c>
      <c r="FX42" s="107">
        <v>1501600</v>
      </c>
      <c r="FZ42" s="99" t="s">
        <v>111</v>
      </c>
      <c r="GA42" s="98">
        <v>2</v>
      </c>
      <c r="GB42" s="98">
        <v>2275670</v>
      </c>
      <c r="GC42" s="98">
        <v>336550</v>
      </c>
      <c r="GD42" s="98">
        <v>278840</v>
      </c>
      <c r="GE42" s="97">
        <v>0</v>
      </c>
      <c r="GF42" s="98">
        <v>356470</v>
      </c>
      <c r="GG42" s="98">
        <v>1919200</v>
      </c>
    </row>
    <row r="43" spans="1:189" x14ac:dyDescent="0.25">
      <c r="B43" s="79" t="s">
        <v>144</v>
      </c>
      <c r="C43" s="69">
        <v>1</v>
      </c>
      <c r="D43" s="70">
        <v>3462450</v>
      </c>
      <c r="E43" s="70">
        <v>47450</v>
      </c>
      <c r="F43" s="70">
        <v>30310</v>
      </c>
      <c r="G43" s="69">
        <v>0</v>
      </c>
      <c r="H43" s="70">
        <v>27070</v>
      </c>
      <c r="I43" s="70">
        <v>3435380</v>
      </c>
      <c r="K43" s="75" t="s">
        <v>114</v>
      </c>
      <c r="L43" s="73">
        <v>120</v>
      </c>
      <c r="M43" s="74">
        <v>7443820</v>
      </c>
      <c r="N43" s="74">
        <v>6221980</v>
      </c>
      <c r="O43" s="74">
        <v>6271760</v>
      </c>
      <c r="P43" s="73">
        <v>0</v>
      </c>
      <c r="Q43" s="73">
        <v>0</v>
      </c>
      <c r="R43" s="74">
        <v>7443820</v>
      </c>
      <c r="T43" s="75" t="s">
        <v>144</v>
      </c>
      <c r="U43" s="73">
        <v>1</v>
      </c>
      <c r="V43" s="74">
        <v>2633410</v>
      </c>
      <c r="W43" s="74">
        <v>50450</v>
      </c>
      <c r="X43" s="74">
        <v>30870</v>
      </c>
      <c r="Y43" s="73">
        <v>0</v>
      </c>
      <c r="Z43" s="74">
        <v>30580</v>
      </c>
      <c r="AA43" s="74">
        <v>2602830</v>
      </c>
      <c r="AC43" s="75" t="s">
        <v>115</v>
      </c>
      <c r="AD43" s="73">
        <v>1016</v>
      </c>
      <c r="AE43" s="74">
        <v>691588920</v>
      </c>
      <c r="AF43" s="74">
        <v>601819340</v>
      </c>
      <c r="AG43" s="74">
        <v>603515579</v>
      </c>
      <c r="AH43" s="74">
        <v>710370</v>
      </c>
      <c r="AI43" s="74">
        <v>605208460</v>
      </c>
      <c r="AJ43" s="74">
        <v>86380460</v>
      </c>
      <c r="AL43" s="75" t="s">
        <v>112</v>
      </c>
      <c r="AM43" s="73">
        <v>14</v>
      </c>
      <c r="AN43" s="74">
        <v>8962300</v>
      </c>
      <c r="AO43" s="74">
        <v>111080</v>
      </c>
      <c r="AP43" s="74">
        <v>50140</v>
      </c>
      <c r="AQ43" s="73">
        <v>0</v>
      </c>
      <c r="AR43" s="73">
        <v>0</v>
      </c>
      <c r="AS43" s="74">
        <v>8962300</v>
      </c>
      <c r="AU43" s="75" t="s">
        <v>112</v>
      </c>
      <c r="AV43" s="73">
        <v>15</v>
      </c>
      <c r="AW43" s="74">
        <v>8843700</v>
      </c>
      <c r="AX43" s="74">
        <v>115250</v>
      </c>
      <c r="AY43" s="74">
        <v>51640</v>
      </c>
      <c r="AZ43" s="73">
        <v>0</v>
      </c>
      <c r="BA43" s="73">
        <v>0</v>
      </c>
      <c r="BB43" s="74">
        <v>8843700</v>
      </c>
      <c r="BD43" s="75" t="s">
        <v>139</v>
      </c>
      <c r="BE43" s="73">
        <v>1</v>
      </c>
      <c r="BF43" s="74">
        <v>1993460</v>
      </c>
      <c r="BG43" s="74">
        <v>584070</v>
      </c>
      <c r="BH43" s="74">
        <v>581860</v>
      </c>
      <c r="BI43" s="73">
        <v>0</v>
      </c>
      <c r="BJ43" s="74">
        <v>26860</v>
      </c>
      <c r="BK43" s="74">
        <v>1966600</v>
      </c>
      <c r="BM43" s="75" t="s">
        <v>135</v>
      </c>
      <c r="BN43" s="73">
        <v>1</v>
      </c>
      <c r="BO43" s="74">
        <v>1603570</v>
      </c>
      <c r="BP43" s="74">
        <v>374020</v>
      </c>
      <c r="BQ43" s="74">
        <v>372570</v>
      </c>
      <c r="BR43" s="74">
        <v>1603570</v>
      </c>
      <c r="BS43" s="74">
        <v>374020</v>
      </c>
      <c r="BT43" s="74">
        <v>372570</v>
      </c>
      <c r="BV43" s="75" t="s">
        <v>33</v>
      </c>
      <c r="BW43" s="73">
        <v>81</v>
      </c>
      <c r="BX43" s="74">
        <v>72949120</v>
      </c>
      <c r="BY43" s="73">
        <v>0</v>
      </c>
      <c r="BZ43" s="73">
        <v>0</v>
      </c>
      <c r="CA43" s="74">
        <v>72949120</v>
      </c>
      <c r="CB43" s="74">
        <v>51006650</v>
      </c>
      <c r="CC43" s="74">
        <v>21942470</v>
      </c>
      <c r="CE43" s="75" t="s">
        <v>116</v>
      </c>
      <c r="CF43" s="73">
        <v>135</v>
      </c>
      <c r="CG43" s="74">
        <v>138676720</v>
      </c>
      <c r="CH43" s="74">
        <v>99176440</v>
      </c>
      <c r="CI43" s="74">
        <v>99223890</v>
      </c>
      <c r="CJ43" s="73">
        <v>0</v>
      </c>
      <c r="CK43" s="74">
        <v>94069400</v>
      </c>
      <c r="CL43" s="74">
        <v>44607320</v>
      </c>
      <c r="CN43" s="75" t="s">
        <v>115</v>
      </c>
      <c r="CO43" s="73">
        <v>907</v>
      </c>
      <c r="CP43" s="74">
        <v>1062209790</v>
      </c>
      <c r="CQ43" s="74">
        <v>816559650</v>
      </c>
      <c r="CR43" s="74">
        <v>820295650</v>
      </c>
      <c r="CS43" s="74">
        <v>544710</v>
      </c>
      <c r="CT43" s="74">
        <v>846982100</v>
      </c>
      <c r="CU43" s="74">
        <v>215227690</v>
      </c>
      <c r="CW43" s="75" t="s">
        <v>115</v>
      </c>
      <c r="CX43" s="73">
        <v>900</v>
      </c>
      <c r="CY43" s="74">
        <v>1116484140</v>
      </c>
      <c r="CZ43" s="74">
        <v>843313500</v>
      </c>
      <c r="DA43" s="74">
        <v>845547430</v>
      </c>
      <c r="DB43" s="74">
        <v>1056530</v>
      </c>
      <c r="DC43" s="74">
        <v>901095140</v>
      </c>
      <c r="DD43" s="74">
        <v>215389000</v>
      </c>
      <c r="DF43" s="69">
        <v>781</v>
      </c>
      <c r="DG43" s="69">
        <v>14</v>
      </c>
      <c r="DH43" s="70">
        <v>20881540</v>
      </c>
      <c r="DI43" s="70">
        <v>16311160</v>
      </c>
      <c r="DJ43" s="70">
        <v>16335980</v>
      </c>
      <c r="DK43" s="69">
        <v>0</v>
      </c>
      <c r="DL43" s="70">
        <v>16177270</v>
      </c>
      <c r="DM43" s="70">
        <v>4704270</v>
      </c>
      <c r="DO43" s="99" t="s">
        <v>116</v>
      </c>
      <c r="DP43" s="97">
        <v>132</v>
      </c>
      <c r="DQ43" s="98">
        <v>160046910</v>
      </c>
      <c r="DR43" s="98">
        <v>110797980</v>
      </c>
      <c r="DS43" s="98">
        <v>111203400</v>
      </c>
      <c r="DT43" s="97">
        <v>0</v>
      </c>
      <c r="DU43" s="98">
        <v>96252760</v>
      </c>
      <c r="DV43" s="98">
        <v>63794150</v>
      </c>
      <c r="DX43" s="99" t="s">
        <v>116</v>
      </c>
      <c r="DY43" s="97">
        <v>134</v>
      </c>
      <c r="DZ43" s="98">
        <v>164634900</v>
      </c>
      <c r="EA43" s="98">
        <v>114163720</v>
      </c>
      <c r="EB43" s="98">
        <v>114510680</v>
      </c>
      <c r="EC43" s="97">
        <v>0</v>
      </c>
      <c r="ED43" s="98">
        <v>96110230</v>
      </c>
      <c r="EE43" s="98">
        <v>68524670</v>
      </c>
      <c r="EG43" s="99" t="s">
        <v>117</v>
      </c>
      <c r="EH43" s="97">
        <v>14</v>
      </c>
      <c r="EI43" s="98">
        <v>21520290</v>
      </c>
      <c r="EJ43" s="98">
        <v>17832440</v>
      </c>
      <c r="EK43" s="98">
        <v>17832440</v>
      </c>
      <c r="EL43" s="97">
        <v>0</v>
      </c>
      <c r="EM43" s="98">
        <v>16425040</v>
      </c>
      <c r="EN43" s="98">
        <v>5095250</v>
      </c>
      <c r="EP43" s="99" t="s">
        <v>117</v>
      </c>
      <c r="EQ43" s="97">
        <v>15</v>
      </c>
      <c r="ER43" s="98">
        <v>22010980</v>
      </c>
      <c r="ES43" s="98">
        <v>18810850</v>
      </c>
      <c r="ET43" s="98">
        <v>18810850</v>
      </c>
      <c r="EU43" s="97">
        <v>0</v>
      </c>
      <c r="EV43" s="98">
        <v>16654370</v>
      </c>
      <c r="EW43" s="98">
        <v>5356610</v>
      </c>
      <c r="EY43" s="99" t="s">
        <v>117</v>
      </c>
      <c r="EZ43" s="97">
        <v>16</v>
      </c>
      <c r="FA43" s="98">
        <v>22571060</v>
      </c>
      <c r="FB43" s="98">
        <v>19934730</v>
      </c>
      <c r="FC43" s="98">
        <v>20462300</v>
      </c>
      <c r="FD43" s="97">
        <v>0</v>
      </c>
      <c r="FE43" s="98">
        <v>17034540</v>
      </c>
      <c r="FF43" s="98">
        <v>5536520</v>
      </c>
      <c r="FH43" s="99" t="s">
        <v>112</v>
      </c>
      <c r="FI43" s="99" t="s">
        <v>316</v>
      </c>
      <c r="FJ43" s="99" t="s">
        <v>317</v>
      </c>
      <c r="FK43" s="99" t="s">
        <v>318</v>
      </c>
      <c r="FL43" s="99" t="s">
        <v>319</v>
      </c>
      <c r="FM43" s="97">
        <v>0</v>
      </c>
      <c r="FN43" s="97">
        <v>0</v>
      </c>
      <c r="FO43" s="98">
        <v>7360440</v>
      </c>
      <c r="FQ43" s="99" t="s">
        <v>112</v>
      </c>
      <c r="FR43" s="97">
        <v>15</v>
      </c>
      <c r="FS43" s="105">
        <v>6990190</v>
      </c>
      <c r="FT43" s="105">
        <v>250990</v>
      </c>
      <c r="FU43" s="105">
        <v>166960</v>
      </c>
      <c r="FV43" s="106">
        <v>0</v>
      </c>
      <c r="FW43" s="106">
        <v>0</v>
      </c>
      <c r="FX43" s="107">
        <v>6990190</v>
      </c>
      <c r="FZ43" s="99" t="s">
        <v>112</v>
      </c>
      <c r="GA43" s="98">
        <v>15</v>
      </c>
      <c r="GB43" s="98">
        <v>8806300</v>
      </c>
      <c r="GC43" s="98">
        <v>258530</v>
      </c>
      <c r="GD43" s="98">
        <v>171960</v>
      </c>
      <c r="GE43" s="97">
        <v>0</v>
      </c>
      <c r="GF43" s="97">
        <v>0</v>
      </c>
      <c r="GG43" s="98">
        <v>8806300</v>
      </c>
    </row>
    <row r="44" spans="1:189" x14ac:dyDescent="0.25">
      <c r="B44" s="79" t="s">
        <v>114</v>
      </c>
      <c r="C44" s="69">
        <v>121</v>
      </c>
      <c r="D44" s="70">
        <v>7249480</v>
      </c>
      <c r="E44" s="70">
        <v>5987730</v>
      </c>
      <c r="F44" s="70">
        <v>6038920</v>
      </c>
      <c r="G44" s="70">
        <v>20590</v>
      </c>
      <c r="H44" s="69">
        <v>0</v>
      </c>
      <c r="I44" s="70">
        <v>7249480</v>
      </c>
      <c r="K44" s="75" t="s">
        <v>115</v>
      </c>
      <c r="L44" s="73">
        <v>1020</v>
      </c>
      <c r="M44" s="74">
        <v>658647540</v>
      </c>
      <c r="N44" s="74">
        <v>564344320</v>
      </c>
      <c r="O44" s="74">
        <v>566247359</v>
      </c>
      <c r="P44" s="74">
        <v>4903430</v>
      </c>
      <c r="Q44" s="74">
        <v>576519500</v>
      </c>
      <c r="R44" s="74">
        <v>82128040</v>
      </c>
      <c r="T44" s="75" t="s">
        <v>114</v>
      </c>
      <c r="U44" s="73">
        <v>113</v>
      </c>
      <c r="V44" s="74">
        <v>7680320</v>
      </c>
      <c r="W44" s="74">
        <v>6404700</v>
      </c>
      <c r="X44" s="74">
        <v>6450340</v>
      </c>
      <c r="Y44" s="73">
        <v>0</v>
      </c>
      <c r="Z44" s="73">
        <v>0</v>
      </c>
      <c r="AA44" s="74">
        <v>7680320</v>
      </c>
      <c r="AC44" s="75" t="s">
        <v>117</v>
      </c>
      <c r="AD44" s="73">
        <v>5</v>
      </c>
      <c r="AE44" s="74">
        <v>6673570</v>
      </c>
      <c r="AF44" s="74">
        <v>3424070</v>
      </c>
      <c r="AG44" s="74">
        <v>3424070</v>
      </c>
      <c r="AH44" s="73">
        <v>0</v>
      </c>
      <c r="AI44" s="74">
        <v>5734740</v>
      </c>
      <c r="AJ44" s="74">
        <v>938830</v>
      </c>
      <c r="AL44" s="75" t="s">
        <v>113</v>
      </c>
      <c r="AM44" s="73">
        <v>14</v>
      </c>
      <c r="AN44" s="74">
        <v>4752970</v>
      </c>
      <c r="AO44" s="74">
        <v>2043070</v>
      </c>
      <c r="AP44" s="74">
        <v>2020670</v>
      </c>
      <c r="AQ44" s="73">
        <v>0</v>
      </c>
      <c r="AR44" s="74">
        <v>1630200</v>
      </c>
      <c r="AS44" s="74">
        <v>3122770</v>
      </c>
      <c r="AU44" s="75" t="s">
        <v>113</v>
      </c>
      <c r="AV44" s="73">
        <v>13</v>
      </c>
      <c r="AW44" s="74">
        <v>4717680</v>
      </c>
      <c r="AX44" s="74">
        <v>1922960</v>
      </c>
      <c r="AY44" s="74">
        <v>1900170</v>
      </c>
      <c r="AZ44" s="73">
        <v>0</v>
      </c>
      <c r="BA44" s="74">
        <v>1531320</v>
      </c>
      <c r="BB44" s="74">
        <v>3186360</v>
      </c>
      <c r="BD44" s="75" t="s">
        <v>112</v>
      </c>
      <c r="BE44" s="73">
        <v>14</v>
      </c>
      <c r="BF44" s="74">
        <v>7556340</v>
      </c>
      <c r="BG44" s="74">
        <v>117170</v>
      </c>
      <c r="BH44" s="74">
        <v>53180</v>
      </c>
      <c r="BI44" s="73">
        <v>0</v>
      </c>
      <c r="BJ44" s="73">
        <v>0</v>
      </c>
      <c r="BK44" s="74">
        <v>7556340</v>
      </c>
      <c r="BM44" s="75" t="s">
        <v>114</v>
      </c>
      <c r="BN44" s="73">
        <v>53</v>
      </c>
      <c r="BO44" s="74">
        <v>4114290</v>
      </c>
      <c r="BP44" s="74">
        <v>2572960</v>
      </c>
      <c r="BQ44" s="74">
        <v>2605840</v>
      </c>
      <c r="BR44" s="74">
        <v>4114290</v>
      </c>
      <c r="BS44" s="74">
        <v>2572960</v>
      </c>
      <c r="BT44" s="74">
        <v>2605840</v>
      </c>
      <c r="BV44" s="75" t="s">
        <v>119</v>
      </c>
      <c r="BW44" s="73">
        <v>1</v>
      </c>
      <c r="BX44" s="74">
        <v>1748790</v>
      </c>
      <c r="BY44" s="73">
        <v>0</v>
      </c>
      <c r="BZ44" s="73">
        <v>0</v>
      </c>
      <c r="CA44" s="74">
        <v>1748790</v>
      </c>
      <c r="CB44" s="74">
        <v>1062370</v>
      </c>
      <c r="CC44" s="74">
        <v>686420</v>
      </c>
      <c r="CE44" s="75" t="s">
        <v>117</v>
      </c>
      <c r="CF44" s="73">
        <v>15</v>
      </c>
      <c r="CG44" s="74">
        <v>22829670</v>
      </c>
      <c r="CH44" s="74">
        <v>15690770</v>
      </c>
      <c r="CI44" s="74">
        <v>15690770</v>
      </c>
      <c r="CJ44" s="73">
        <v>0</v>
      </c>
      <c r="CK44" s="74">
        <v>18005400</v>
      </c>
      <c r="CL44" s="74">
        <v>4824270</v>
      </c>
      <c r="CN44" s="75" t="s">
        <v>116</v>
      </c>
      <c r="CO44" s="73">
        <v>136</v>
      </c>
      <c r="CP44" s="74">
        <v>138717790</v>
      </c>
      <c r="CQ44" s="74">
        <v>102171290</v>
      </c>
      <c r="CR44" s="74">
        <v>102218740</v>
      </c>
      <c r="CS44" s="73">
        <v>0</v>
      </c>
      <c r="CT44" s="74">
        <v>93842940</v>
      </c>
      <c r="CU44" s="74">
        <v>44874850</v>
      </c>
      <c r="CW44" s="75" t="s">
        <v>116</v>
      </c>
      <c r="CX44" s="73">
        <v>133</v>
      </c>
      <c r="CY44" s="74">
        <v>159832230</v>
      </c>
      <c r="CZ44" s="74">
        <v>104549170</v>
      </c>
      <c r="DA44" s="74">
        <v>104985670</v>
      </c>
      <c r="DB44" s="73">
        <v>0</v>
      </c>
      <c r="DC44" s="74">
        <v>87033630</v>
      </c>
      <c r="DD44" s="74">
        <v>72798600</v>
      </c>
      <c r="DF44" s="69" t="s">
        <v>32</v>
      </c>
      <c r="DG44" s="69">
        <v>60</v>
      </c>
      <c r="DH44" s="70">
        <v>405080730</v>
      </c>
      <c r="DI44" s="69">
        <v>0</v>
      </c>
      <c r="DJ44" s="69">
        <v>0</v>
      </c>
      <c r="DK44" s="70">
        <v>405080730</v>
      </c>
      <c r="DL44" s="70">
        <v>315740280</v>
      </c>
      <c r="DM44" s="70">
        <v>89340450</v>
      </c>
      <c r="DO44" s="99" t="s">
        <v>117</v>
      </c>
      <c r="DP44" s="97">
        <v>14</v>
      </c>
      <c r="DQ44" s="98">
        <v>21520290</v>
      </c>
      <c r="DR44" s="98">
        <v>16808900</v>
      </c>
      <c r="DS44" s="98">
        <v>16808900</v>
      </c>
      <c r="DT44" s="97">
        <v>0</v>
      </c>
      <c r="DU44" s="98">
        <v>16425040</v>
      </c>
      <c r="DV44" s="98">
        <v>5095250</v>
      </c>
      <c r="DX44" s="99" t="s">
        <v>117</v>
      </c>
      <c r="DY44" s="97">
        <v>14</v>
      </c>
      <c r="DZ44" s="98">
        <v>21520290</v>
      </c>
      <c r="EA44" s="98">
        <v>17313100</v>
      </c>
      <c r="EB44" s="98">
        <v>17313100</v>
      </c>
      <c r="EC44" s="97">
        <v>0</v>
      </c>
      <c r="ED44" s="98">
        <v>16425040</v>
      </c>
      <c r="EE44" s="98">
        <v>5095250</v>
      </c>
      <c r="EG44" s="99" t="s">
        <v>32</v>
      </c>
      <c r="EH44" s="97">
        <v>55</v>
      </c>
      <c r="EI44" s="98">
        <v>426886920</v>
      </c>
      <c r="EJ44" s="97">
        <v>0</v>
      </c>
      <c r="EK44" s="97">
        <v>0</v>
      </c>
      <c r="EL44" s="98">
        <v>426886920</v>
      </c>
      <c r="EM44" s="98">
        <v>339808530</v>
      </c>
      <c r="EN44" s="98">
        <v>87078390</v>
      </c>
      <c r="EP44" s="99" t="s">
        <v>32</v>
      </c>
      <c r="EQ44" s="97">
        <v>57</v>
      </c>
      <c r="ER44" s="98">
        <v>430800390</v>
      </c>
      <c r="ES44" s="97">
        <v>0</v>
      </c>
      <c r="ET44" s="97">
        <v>0</v>
      </c>
      <c r="EU44" s="98">
        <v>430800390</v>
      </c>
      <c r="EV44" s="98">
        <v>341996160</v>
      </c>
      <c r="EW44" s="98">
        <v>88804230</v>
      </c>
      <c r="EY44" s="99" t="s">
        <v>32</v>
      </c>
      <c r="EZ44" s="97">
        <v>59</v>
      </c>
      <c r="FA44" s="98">
        <v>480587040</v>
      </c>
      <c r="FB44" s="97">
        <v>0</v>
      </c>
      <c r="FC44" s="97">
        <v>0</v>
      </c>
      <c r="FD44" s="98">
        <v>480587040</v>
      </c>
      <c r="FE44" s="98">
        <v>394335610</v>
      </c>
      <c r="FF44" s="98">
        <v>86251430</v>
      </c>
      <c r="FH44" s="99" t="s">
        <v>113</v>
      </c>
      <c r="FI44" s="99" t="s">
        <v>320</v>
      </c>
      <c r="FJ44" s="99" t="s">
        <v>321</v>
      </c>
      <c r="FK44" s="99" t="s">
        <v>322</v>
      </c>
      <c r="FL44" s="99" t="s">
        <v>323</v>
      </c>
      <c r="FM44" s="98">
        <v>4000</v>
      </c>
      <c r="FN44" s="98">
        <v>4540230</v>
      </c>
      <c r="FO44" s="98">
        <v>6278500</v>
      </c>
      <c r="FQ44" s="99" t="s">
        <v>113</v>
      </c>
      <c r="FR44" s="97">
        <v>23</v>
      </c>
      <c r="FS44" s="105">
        <v>11022970</v>
      </c>
      <c r="FT44" s="105">
        <v>5029060</v>
      </c>
      <c r="FU44" s="105">
        <v>5051620</v>
      </c>
      <c r="FV44" s="107">
        <v>4000</v>
      </c>
      <c r="FW44" s="107">
        <v>4857140</v>
      </c>
      <c r="FX44" s="107">
        <v>6165830</v>
      </c>
      <c r="FZ44" s="99" t="s">
        <v>113</v>
      </c>
      <c r="GA44" s="98">
        <v>23</v>
      </c>
      <c r="GB44" s="98">
        <v>12208710</v>
      </c>
      <c r="GC44" s="98">
        <v>5170470</v>
      </c>
      <c r="GD44" s="98">
        <v>5194680</v>
      </c>
      <c r="GE44" s="98">
        <v>4000</v>
      </c>
      <c r="GF44" s="98">
        <v>4740910</v>
      </c>
      <c r="GG44" s="98">
        <v>7467800</v>
      </c>
    </row>
    <row r="45" spans="1:189" x14ac:dyDescent="0.25">
      <c r="B45" s="79" t="s">
        <v>115</v>
      </c>
      <c r="C45" s="69">
        <v>1018</v>
      </c>
      <c r="D45" s="70">
        <v>641452580</v>
      </c>
      <c r="E45" s="70">
        <v>541763020</v>
      </c>
      <c r="F45" s="70">
        <v>542480379</v>
      </c>
      <c r="G45" s="70">
        <v>4698440</v>
      </c>
      <c r="H45" s="70">
        <v>561315380</v>
      </c>
      <c r="I45" s="70">
        <v>80137200</v>
      </c>
      <c r="K45" s="75" t="s">
        <v>32</v>
      </c>
      <c r="L45" s="73">
        <v>43</v>
      </c>
      <c r="M45" s="74">
        <v>225460920</v>
      </c>
      <c r="N45" s="73">
        <v>0</v>
      </c>
      <c r="O45" s="73">
        <v>0</v>
      </c>
      <c r="P45" s="74">
        <v>225460920</v>
      </c>
      <c r="Q45" s="74">
        <v>177003030</v>
      </c>
      <c r="R45" s="74">
        <v>48457890</v>
      </c>
      <c r="T45" s="75" t="s">
        <v>115</v>
      </c>
      <c r="U45" s="73">
        <v>1014</v>
      </c>
      <c r="V45" s="74">
        <v>663997410</v>
      </c>
      <c r="W45" s="74">
        <v>573400830</v>
      </c>
      <c r="X45" s="74">
        <v>574994369</v>
      </c>
      <c r="Y45" s="74">
        <v>490580</v>
      </c>
      <c r="Z45" s="74">
        <v>581060730</v>
      </c>
      <c r="AA45" s="74">
        <v>82936680</v>
      </c>
      <c r="AC45" s="75" t="s">
        <v>32</v>
      </c>
      <c r="AD45" s="73">
        <v>44</v>
      </c>
      <c r="AE45" s="74">
        <v>267342120</v>
      </c>
      <c r="AF45" s="73">
        <v>0</v>
      </c>
      <c r="AG45" s="73">
        <v>0</v>
      </c>
      <c r="AH45" s="74">
        <v>267342120</v>
      </c>
      <c r="AI45" s="74">
        <v>216617750</v>
      </c>
      <c r="AJ45" s="74">
        <v>50724370</v>
      </c>
      <c r="AL45" s="75" t="s">
        <v>114</v>
      </c>
      <c r="AM45" s="73">
        <v>80</v>
      </c>
      <c r="AN45" s="74">
        <v>6625040</v>
      </c>
      <c r="AO45" s="74">
        <v>4364190</v>
      </c>
      <c r="AP45" s="74">
        <v>4426010</v>
      </c>
      <c r="AQ45" s="73">
        <v>0</v>
      </c>
      <c r="AR45" s="73">
        <v>0</v>
      </c>
      <c r="AS45" s="74">
        <v>6625040</v>
      </c>
      <c r="AU45" s="75" t="s">
        <v>114</v>
      </c>
      <c r="AV45" s="73">
        <v>57</v>
      </c>
      <c r="AW45" s="74">
        <v>4877660</v>
      </c>
      <c r="AX45" s="74">
        <v>2894610</v>
      </c>
      <c r="AY45" s="74">
        <v>2927490</v>
      </c>
      <c r="AZ45" s="73">
        <v>0</v>
      </c>
      <c r="BA45" s="73">
        <v>0</v>
      </c>
      <c r="BB45" s="74">
        <v>4877660</v>
      </c>
      <c r="BD45" s="75" t="s">
        <v>113</v>
      </c>
      <c r="BE45" s="73">
        <v>14</v>
      </c>
      <c r="BF45" s="74">
        <v>5578650</v>
      </c>
      <c r="BG45" s="74">
        <v>2091270</v>
      </c>
      <c r="BH45" s="74">
        <v>2067290</v>
      </c>
      <c r="BI45" s="73">
        <v>0</v>
      </c>
      <c r="BJ45" s="74">
        <v>1868320</v>
      </c>
      <c r="BK45" s="74">
        <v>3710330</v>
      </c>
      <c r="BM45" s="75" t="s">
        <v>115</v>
      </c>
      <c r="BN45" s="73">
        <v>890</v>
      </c>
      <c r="BO45" s="74">
        <v>939207920</v>
      </c>
      <c r="BP45" s="74">
        <v>692084980</v>
      </c>
      <c r="BQ45" s="74">
        <v>693463730</v>
      </c>
      <c r="BR45" s="74">
        <v>939207920</v>
      </c>
      <c r="BS45" s="74">
        <v>692084980</v>
      </c>
      <c r="BT45" s="74">
        <v>693463730</v>
      </c>
      <c r="BV45" s="75" t="s">
        <v>34</v>
      </c>
      <c r="BW45" s="73">
        <v>22</v>
      </c>
      <c r="BX45" s="74">
        <v>106900500</v>
      </c>
      <c r="BY45" s="73">
        <v>0</v>
      </c>
      <c r="BZ45" s="73">
        <v>0</v>
      </c>
      <c r="CA45" s="74">
        <v>106900500</v>
      </c>
      <c r="CB45" s="74">
        <v>97317670</v>
      </c>
      <c r="CC45" s="74">
        <v>9582830</v>
      </c>
      <c r="CE45" s="75" t="s">
        <v>32</v>
      </c>
      <c r="CF45" s="73">
        <v>61</v>
      </c>
      <c r="CG45" s="74">
        <v>368021850</v>
      </c>
      <c r="CH45" s="73">
        <v>0</v>
      </c>
      <c r="CI45" s="73">
        <v>0</v>
      </c>
      <c r="CJ45" s="74">
        <v>368021850</v>
      </c>
      <c r="CK45" s="74">
        <v>290338140</v>
      </c>
      <c r="CL45" s="74">
        <v>77683710</v>
      </c>
      <c r="CN45" s="75" t="s">
        <v>117</v>
      </c>
      <c r="CO45" s="73">
        <v>15</v>
      </c>
      <c r="CP45" s="74">
        <v>21702430</v>
      </c>
      <c r="CQ45" s="74">
        <v>16136610</v>
      </c>
      <c r="CR45" s="74">
        <v>16161430</v>
      </c>
      <c r="CS45" s="73">
        <v>0</v>
      </c>
      <c r="CT45" s="74">
        <v>16878160</v>
      </c>
      <c r="CU45" s="74">
        <v>4824270</v>
      </c>
      <c r="CW45" s="75" t="s">
        <v>117</v>
      </c>
      <c r="CX45" s="73">
        <v>14</v>
      </c>
      <c r="CY45" s="74">
        <v>20881540</v>
      </c>
      <c r="CZ45" s="74">
        <v>15847010</v>
      </c>
      <c r="DA45" s="74">
        <v>15871830</v>
      </c>
      <c r="DB45" s="73">
        <v>0</v>
      </c>
      <c r="DC45" s="74">
        <v>16177270</v>
      </c>
      <c r="DD45" s="74">
        <v>4704270</v>
      </c>
      <c r="DF45" s="69" t="s">
        <v>118</v>
      </c>
      <c r="DG45" s="69">
        <v>4</v>
      </c>
      <c r="DH45" s="70">
        <v>1336360</v>
      </c>
      <c r="DI45" s="69">
        <v>0</v>
      </c>
      <c r="DJ45" s="69">
        <v>0</v>
      </c>
      <c r="DK45" s="70">
        <v>1336360</v>
      </c>
      <c r="DL45" s="70">
        <v>1050690</v>
      </c>
      <c r="DM45" s="70">
        <v>285670</v>
      </c>
      <c r="DO45" s="99" t="s">
        <v>163</v>
      </c>
      <c r="DP45" s="97">
        <v>147</v>
      </c>
      <c r="DQ45" s="98">
        <v>1240898260</v>
      </c>
      <c r="DR45" s="98">
        <v>168720038</v>
      </c>
      <c r="DS45" s="98">
        <v>171411570</v>
      </c>
      <c r="DT45" s="97" t="s">
        <v>170</v>
      </c>
      <c r="DU45" s="97" t="s">
        <v>171</v>
      </c>
      <c r="DV45" s="98">
        <v>150507670</v>
      </c>
      <c r="DX45" s="99" t="s">
        <v>163</v>
      </c>
      <c r="DY45" s="97">
        <v>158</v>
      </c>
      <c r="DZ45" s="98">
        <v>1298676580</v>
      </c>
      <c r="EA45" s="98">
        <v>184824548</v>
      </c>
      <c r="EB45" s="98">
        <v>192524980</v>
      </c>
      <c r="EC45" s="98">
        <v>1046707054</v>
      </c>
      <c r="ED45" s="98">
        <v>1138542970</v>
      </c>
      <c r="EE45" s="98">
        <v>160133610</v>
      </c>
      <c r="EG45" s="99" t="s">
        <v>118</v>
      </c>
      <c r="EH45" s="97">
        <v>2</v>
      </c>
      <c r="EI45" s="98">
        <v>2789990</v>
      </c>
      <c r="EJ45" s="97">
        <v>0</v>
      </c>
      <c r="EK45" s="97">
        <v>0</v>
      </c>
      <c r="EL45" s="98">
        <v>2789990</v>
      </c>
      <c r="EM45" s="98">
        <v>2076970</v>
      </c>
      <c r="EN45" s="98">
        <v>713020</v>
      </c>
      <c r="EP45" s="99" t="s">
        <v>118</v>
      </c>
      <c r="EQ45" s="97">
        <v>1</v>
      </c>
      <c r="ER45" s="98">
        <v>2654990</v>
      </c>
      <c r="ES45" s="97">
        <v>0</v>
      </c>
      <c r="ET45" s="97">
        <v>0</v>
      </c>
      <c r="EU45" s="98">
        <v>2654990</v>
      </c>
      <c r="EV45" s="98">
        <v>2073010</v>
      </c>
      <c r="EW45" s="98">
        <v>581980</v>
      </c>
      <c r="EY45" s="99" t="s">
        <v>118</v>
      </c>
      <c r="EZ45" s="97">
        <v>1</v>
      </c>
      <c r="FA45" s="98">
        <v>2654990</v>
      </c>
      <c r="FB45" s="97">
        <v>0</v>
      </c>
      <c r="FC45" s="97">
        <v>0</v>
      </c>
      <c r="FD45" s="98">
        <v>2654990</v>
      </c>
      <c r="FE45" s="98">
        <v>2073010</v>
      </c>
      <c r="FF45" s="98">
        <v>581980</v>
      </c>
      <c r="FH45" s="99" t="s">
        <v>114</v>
      </c>
      <c r="FI45" s="99" t="s">
        <v>324</v>
      </c>
      <c r="FJ45" s="99" t="s">
        <v>325</v>
      </c>
      <c r="FK45" s="99" t="s">
        <v>326</v>
      </c>
      <c r="FL45" s="99" t="s">
        <v>327</v>
      </c>
      <c r="FM45" s="97">
        <v>0</v>
      </c>
      <c r="FN45" s="97">
        <v>0</v>
      </c>
      <c r="FO45" s="98">
        <v>13787160</v>
      </c>
      <c r="FQ45" s="99" t="s">
        <v>114</v>
      </c>
      <c r="FR45" s="97">
        <v>37</v>
      </c>
      <c r="FS45" s="105">
        <v>12139520</v>
      </c>
      <c r="FT45" s="105">
        <v>7107750</v>
      </c>
      <c r="FU45" s="105">
        <v>7134260</v>
      </c>
      <c r="FV45" s="106">
        <v>0</v>
      </c>
      <c r="FW45" s="106">
        <v>0</v>
      </c>
      <c r="FX45" s="107">
        <v>12139520</v>
      </c>
      <c r="FZ45" s="99" t="s">
        <v>114</v>
      </c>
      <c r="GA45" s="98">
        <v>41</v>
      </c>
      <c r="GB45" s="98">
        <v>14106070</v>
      </c>
      <c r="GC45" s="98">
        <v>8468210</v>
      </c>
      <c r="GD45" s="98">
        <v>8516180</v>
      </c>
      <c r="GE45" s="97">
        <v>0</v>
      </c>
      <c r="GF45" s="97">
        <v>0</v>
      </c>
      <c r="GG45" s="98">
        <v>14106070</v>
      </c>
    </row>
    <row r="46" spans="1:189" x14ac:dyDescent="0.25">
      <c r="A46" s="64"/>
      <c r="B46" s="79" t="s">
        <v>32</v>
      </c>
      <c r="C46" s="69">
        <v>44</v>
      </c>
      <c r="D46" s="70">
        <v>213165500</v>
      </c>
      <c r="E46" s="69">
        <v>0</v>
      </c>
      <c r="F46" s="69">
        <v>0</v>
      </c>
      <c r="G46" s="70">
        <v>213165500</v>
      </c>
      <c r="H46" s="70">
        <v>167203100</v>
      </c>
      <c r="I46" s="70">
        <v>45962400</v>
      </c>
      <c r="K46" s="75" t="s">
        <v>118</v>
      </c>
      <c r="L46" s="73">
        <v>3</v>
      </c>
      <c r="M46" s="74">
        <v>983430</v>
      </c>
      <c r="N46" s="73">
        <v>0</v>
      </c>
      <c r="O46" s="73">
        <v>0</v>
      </c>
      <c r="P46" s="74">
        <v>983430</v>
      </c>
      <c r="Q46" s="74">
        <v>844070</v>
      </c>
      <c r="R46" s="74">
        <v>139360</v>
      </c>
      <c r="T46" s="75" t="s">
        <v>117</v>
      </c>
      <c r="U46" s="73">
        <v>8</v>
      </c>
      <c r="V46" s="74">
        <v>15479500</v>
      </c>
      <c r="W46" s="74">
        <v>10091090</v>
      </c>
      <c r="X46" s="74">
        <v>10091090</v>
      </c>
      <c r="Y46" s="73">
        <v>0</v>
      </c>
      <c r="Z46" s="74">
        <v>13606380</v>
      </c>
      <c r="AA46" s="74">
        <v>1873120</v>
      </c>
      <c r="AC46" s="75" t="s">
        <v>118</v>
      </c>
      <c r="AD46" s="73">
        <v>7</v>
      </c>
      <c r="AE46" s="74">
        <v>7978610</v>
      </c>
      <c r="AF46" s="73">
        <v>0</v>
      </c>
      <c r="AG46" s="73">
        <v>0</v>
      </c>
      <c r="AH46" s="74">
        <v>7978610</v>
      </c>
      <c r="AI46" s="74">
        <v>3886010</v>
      </c>
      <c r="AJ46" s="74">
        <v>4092600</v>
      </c>
      <c r="AL46" s="75" t="s">
        <v>115</v>
      </c>
      <c r="AM46" s="73">
        <v>1014</v>
      </c>
      <c r="AN46" s="74">
        <v>727609850</v>
      </c>
      <c r="AO46" s="74">
        <v>629130825</v>
      </c>
      <c r="AP46" s="74">
        <v>636219689</v>
      </c>
      <c r="AQ46" s="74">
        <v>3812550</v>
      </c>
      <c r="AR46" s="74">
        <v>622513590</v>
      </c>
      <c r="AS46" s="74">
        <v>105096260</v>
      </c>
      <c r="AU46" s="75" t="s">
        <v>115</v>
      </c>
      <c r="AV46" s="73">
        <v>983</v>
      </c>
      <c r="AW46" s="74">
        <v>776258890</v>
      </c>
      <c r="AX46" s="74">
        <v>646641460</v>
      </c>
      <c r="AY46" s="74">
        <v>650824694</v>
      </c>
      <c r="AZ46" s="74">
        <v>629080</v>
      </c>
      <c r="BA46" s="74">
        <v>662879590</v>
      </c>
      <c r="BB46" s="74">
        <v>113379300</v>
      </c>
      <c r="BD46" s="75" t="s">
        <v>114</v>
      </c>
      <c r="BE46" s="73">
        <v>55</v>
      </c>
      <c r="BF46" s="74">
        <v>4222320</v>
      </c>
      <c r="BG46" s="74">
        <v>2529340</v>
      </c>
      <c r="BH46" s="74">
        <v>2564160</v>
      </c>
      <c r="BI46" s="73">
        <v>0</v>
      </c>
      <c r="BJ46" s="73">
        <v>0</v>
      </c>
      <c r="BK46" s="74">
        <v>4222320</v>
      </c>
      <c r="BM46" s="75" t="s">
        <v>117</v>
      </c>
      <c r="BN46" s="73">
        <v>11</v>
      </c>
      <c r="BO46" s="74">
        <v>19332620</v>
      </c>
      <c r="BP46" s="74">
        <v>13021210</v>
      </c>
      <c r="BQ46" s="74">
        <v>13021210</v>
      </c>
      <c r="BR46" s="74">
        <v>19332620</v>
      </c>
      <c r="BS46" s="74">
        <v>13021210</v>
      </c>
      <c r="BT46" s="74">
        <v>13021210</v>
      </c>
      <c r="BV46" s="75" t="s">
        <v>59</v>
      </c>
      <c r="BW46" s="73">
        <v>2</v>
      </c>
      <c r="BX46" s="74">
        <v>1513460</v>
      </c>
      <c r="BY46" s="73">
        <v>0</v>
      </c>
      <c r="BZ46" s="73">
        <v>0</v>
      </c>
      <c r="CA46" s="74">
        <v>1513460</v>
      </c>
      <c r="CB46" s="74">
        <v>1155580</v>
      </c>
      <c r="CC46" s="74">
        <v>357880</v>
      </c>
      <c r="CE46" s="75" t="s">
        <v>118</v>
      </c>
      <c r="CF46" s="73">
        <v>2</v>
      </c>
      <c r="CG46" s="74">
        <v>1385950</v>
      </c>
      <c r="CH46" s="73">
        <v>0</v>
      </c>
      <c r="CI46" s="73">
        <v>0</v>
      </c>
      <c r="CJ46" s="74">
        <v>1385950</v>
      </c>
      <c r="CK46" s="74">
        <v>1207860</v>
      </c>
      <c r="CL46" s="74">
        <v>178090</v>
      </c>
      <c r="CN46" s="75" t="s">
        <v>32</v>
      </c>
      <c r="CO46" s="73">
        <v>62</v>
      </c>
      <c r="CP46" s="74">
        <v>378982460</v>
      </c>
      <c r="CQ46" s="73">
        <v>0</v>
      </c>
      <c r="CR46" s="73">
        <v>0</v>
      </c>
      <c r="CS46" s="74">
        <v>378982460</v>
      </c>
      <c r="CT46" s="74">
        <v>300864120</v>
      </c>
      <c r="CU46" s="74">
        <v>78118340</v>
      </c>
      <c r="CW46" s="75" t="s">
        <v>32</v>
      </c>
      <c r="CX46" s="73">
        <v>62</v>
      </c>
      <c r="CY46" s="74">
        <v>389559820</v>
      </c>
      <c r="CZ46" s="73">
        <v>0</v>
      </c>
      <c r="DA46" s="73">
        <v>0</v>
      </c>
      <c r="DB46" s="74">
        <v>389559820</v>
      </c>
      <c r="DC46" s="74">
        <v>304512810</v>
      </c>
      <c r="DD46" s="74">
        <v>85047010</v>
      </c>
      <c r="DF46" s="69" t="s">
        <v>33</v>
      </c>
      <c r="DG46" s="69">
        <v>86</v>
      </c>
      <c r="DH46" s="70">
        <v>110525800</v>
      </c>
      <c r="DI46" s="69">
        <v>0</v>
      </c>
      <c r="DJ46" s="69">
        <v>0</v>
      </c>
      <c r="DK46" s="70">
        <v>110525800</v>
      </c>
      <c r="DL46" s="70">
        <v>85623900</v>
      </c>
      <c r="DM46" s="70">
        <v>24901900</v>
      </c>
      <c r="DO46" s="99" t="s">
        <v>32</v>
      </c>
      <c r="DP46" s="97">
        <v>58</v>
      </c>
      <c r="DQ46" s="98">
        <v>417371870</v>
      </c>
      <c r="DR46" s="97">
        <v>0</v>
      </c>
      <c r="DS46" s="97">
        <v>0</v>
      </c>
      <c r="DT46" s="98">
        <v>417371870</v>
      </c>
      <c r="DU46" s="98">
        <v>327598410</v>
      </c>
      <c r="DV46" s="98">
        <v>89773460</v>
      </c>
      <c r="DX46" s="99" t="s">
        <v>32</v>
      </c>
      <c r="DY46" s="97">
        <v>56</v>
      </c>
      <c r="DZ46" s="98">
        <v>417917120</v>
      </c>
      <c r="EA46" s="97">
        <v>0</v>
      </c>
      <c r="EB46" s="97">
        <v>0</v>
      </c>
      <c r="EC46" s="98">
        <v>417917120</v>
      </c>
      <c r="ED46" s="98">
        <v>326314070</v>
      </c>
      <c r="EE46" s="98">
        <v>91603050</v>
      </c>
      <c r="EG46" s="99" t="s">
        <v>33</v>
      </c>
      <c r="EH46" s="97">
        <v>87</v>
      </c>
      <c r="EI46" s="98">
        <v>120182990</v>
      </c>
      <c r="EJ46" s="97">
        <v>0</v>
      </c>
      <c r="EK46" s="97">
        <v>0</v>
      </c>
      <c r="EL46" s="98">
        <v>120182990</v>
      </c>
      <c r="EM46" s="98">
        <v>91382240</v>
      </c>
      <c r="EN46" s="98">
        <v>28800750</v>
      </c>
      <c r="EP46" s="99" t="s">
        <v>33</v>
      </c>
      <c r="EQ46" s="97">
        <v>85</v>
      </c>
      <c r="ER46" s="98">
        <v>122337100</v>
      </c>
      <c r="ES46" s="97">
        <v>0</v>
      </c>
      <c r="ET46" s="97">
        <v>0</v>
      </c>
      <c r="EU46" s="98">
        <v>122337100</v>
      </c>
      <c r="EV46" s="98">
        <v>92006860</v>
      </c>
      <c r="EW46" s="98">
        <v>30330240</v>
      </c>
      <c r="EY46" s="99" t="s">
        <v>33</v>
      </c>
      <c r="EZ46" s="97">
        <v>91</v>
      </c>
      <c r="FA46" s="98">
        <v>128581000</v>
      </c>
      <c r="FB46" s="97">
        <v>0</v>
      </c>
      <c r="FC46" s="97">
        <v>0</v>
      </c>
      <c r="FD46" s="98">
        <v>128581000</v>
      </c>
      <c r="FE46" s="98">
        <v>96370670</v>
      </c>
      <c r="FF46" s="98">
        <v>32210330</v>
      </c>
      <c r="FH46" s="99" t="s">
        <v>115</v>
      </c>
      <c r="FI46" s="99" t="s">
        <v>328</v>
      </c>
      <c r="FJ46" s="99" t="s">
        <v>329</v>
      </c>
      <c r="FK46" s="99" t="s">
        <v>330</v>
      </c>
      <c r="FL46" s="99" t="s">
        <v>331</v>
      </c>
      <c r="FM46" s="98">
        <v>1148920</v>
      </c>
      <c r="FN46" s="98">
        <v>1585444940</v>
      </c>
      <c r="FO46" s="98">
        <v>228396450</v>
      </c>
      <c r="FQ46" s="99" t="s">
        <v>115</v>
      </c>
      <c r="FR46" s="97">
        <v>851</v>
      </c>
      <c r="FS46" s="105">
        <v>2183995410</v>
      </c>
      <c r="FT46" s="105">
        <v>1131912490</v>
      </c>
      <c r="FU46" s="105">
        <v>1132931350</v>
      </c>
      <c r="FV46" s="107">
        <v>14560260</v>
      </c>
      <c r="FW46" s="107">
        <v>1972401730</v>
      </c>
      <c r="FX46" s="107">
        <v>211593680</v>
      </c>
      <c r="FZ46" s="99" t="s">
        <v>115</v>
      </c>
      <c r="GA46" s="98">
        <v>852</v>
      </c>
      <c r="GB46" s="98">
        <v>2272021990</v>
      </c>
      <c r="GC46" s="98">
        <v>1166878710</v>
      </c>
      <c r="GD46" s="98">
        <v>1166930000</v>
      </c>
      <c r="GE46" s="98">
        <v>1264970</v>
      </c>
      <c r="GF46" s="98">
        <v>2060596770</v>
      </c>
      <c r="GG46" s="98">
        <v>211425220</v>
      </c>
    </row>
    <row r="47" spans="1:189" x14ac:dyDescent="0.25">
      <c r="B47" s="79" t="s">
        <v>118</v>
      </c>
      <c r="C47" s="69">
        <v>3</v>
      </c>
      <c r="D47" s="70">
        <v>936620</v>
      </c>
      <c r="E47" s="69">
        <v>0</v>
      </c>
      <c r="F47" s="69">
        <v>0</v>
      </c>
      <c r="G47" s="70">
        <v>936620</v>
      </c>
      <c r="H47" s="70">
        <v>803880</v>
      </c>
      <c r="I47" s="70">
        <v>132740</v>
      </c>
      <c r="K47" s="75" t="s">
        <v>33</v>
      </c>
      <c r="L47" s="73">
        <v>71</v>
      </c>
      <c r="M47" s="74">
        <v>58649760</v>
      </c>
      <c r="N47" s="73">
        <v>0</v>
      </c>
      <c r="O47" s="73">
        <v>0</v>
      </c>
      <c r="P47" s="74">
        <v>58649760</v>
      </c>
      <c r="Q47" s="74">
        <v>42562300</v>
      </c>
      <c r="R47" s="74">
        <v>16087460</v>
      </c>
      <c r="T47" s="75" t="s">
        <v>32</v>
      </c>
      <c r="U47" s="73">
        <v>38</v>
      </c>
      <c r="V47" s="74">
        <v>261454550</v>
      </c>
      <c r="W47" s="73">
        <v>0</v>
      </c>
      <c r="X47" s="73">
        <v>0</v>
      </c>
      <c r="Y47" s="74">
        <v>261454550</v>
      </c>
      <c r="Z47" s="74">
        <v>212316320</v>
      </c>
      <c r="AA47" s="74">
        <v>49138230</v>
      </c>
      <c r="AC47" s="75" t="s">
        <v>33</v>
      </c>
      <c r="AD47" s="73">
        <v>81</v>
      </c>
      <c r="AE47" s="74">
        <v>57646500</v>
      </c>
      <c r="AF47" s="73">
        <v>0</v>
      </c>
      <c r="AG47" s="73">
        <v>0</v>
      </c>
      <c r="AH47" s="74">
        <v>57646500</v>
      </c>
      <c r="AI47" s="74">
        <v>41000350</v>
      </c>
      <c r="AJ47" s="74">
        <v>16646150</v>
      </c>
      <c r="AL47" s="75" t="s">
        <v>117</v>
      </c>
      <c r="AM47" s="73">
        <v>5</v>
      </c>
      <c r="AN47" s="74">
        <v>11584550</v>
      </c>
      <c r="AO47" s="74">
        <v>7012230</v>
      </c>
      <c r="AP47" s="74">
        <v>7012230</v>
      </c>
      <c r="AQ47" s="73">
        <v>0</v>
      </c>
      <c r="AR47" s="74">
        <v>10286730</v>
      </c>
      <c r="AS47" s="74">
        <v>1297820</v>
      </c>
      <c r="AU47" s="75" t="s">
        <v>117</v>
      </c>
      <c r="AV47" s="73">
        <v>5</v>
      </c>
      <c r="AW47" s="74">
        <v>10624150</v>
      </c>
      <c r="AX47" s="74">
        <v>6296730</v>
      </c>
      <c r="AY47" s="74">
        <v>6296730</v>
      </c>
      <c r="AZ47" s="73">
        <v>0</v>
      </c>
      <c r="BA47" s="74">
        <v>9326590</v>
      </c>
      <c r="BB47" s="74">
        <v>1297560</v>
      </c>
      <c r="BD47" s="75" t="s">
        <v>115</v>
      </c>
      <c r="BE47" s="73">
        <v>898</v>
      </c>
      <c r="BF47" s="74">
        <v>884504780</v>
      </c>
      <c r="BG47" s="74">
        <v>677289214</v>
      </c>
      <c r="BH47" s="74">
        <v>679805324</v>
      </c>
      <c r="BI47" s="74">
        <v>626390</v>
      </c>
      <c r="BJ47" s="74">
        <v>769656000</v>
      </c>
      <c r="BK47" s="74">
        <v>114848780</v>
      </c>
      <c r="BM47" s="75" t="s">
        <v>32</v>
      </c>
      <c r="BN47" s="73">
        <v>53</v>
      </c>
      <c r="BO47" s="74">
        <v>344219280</v>
      </c>
      <c r="BP47" s="73">
        <v>0</v>
      </c>
      <c r="BQ47" s="73">
        <v>0</v>
      </c>
      <c r="BR47" s="74">
        <v>344219280</v>
      </c>
      <c r="BS47" s="73">
        <v>0</v>
      </c>
      <c r="BT47" s="73">
        <v>0</v>
      </c>
      <c r="BV47" s="75" t="s">
        <v>35</v>
      </c>
      <c r="BW47" s="73">
        <v>145</v>
      </c>
      <c r="BX47" s="74">
        <v>823931090</v>
      </c>
      <c r="BY47" s="73">
        <v>0</v>
      </c>
      <c r="BZ47" s="73">
        <v>0</v>
      </c>
      <c r="CA47" s="74">
        <v>823931090</v>
      </c>
      <c r="CB47" s="74">
        <v>563007560</v>
      </c>
      <c r="CC47" s="74">
        <v>260923530</v>
      </c>
      <c r="CE47" s="75" t="s">
        <v>33</v>
      </c>
      <c r="CF47" s="73">
        <v>83</v>
      </c>
      <c r="CG47" s="74">
        <v>74551360</v>
      </c>
      <c r="CH47" s="73">
        <v>0</v>
      </c>
      <c r="CI47" s="73">
        <v>0</v>
      </c>
      <c r="CJ47" s="74">
        <v>74551360</v>
      </c>
      <c r="CK47" s="74">
        <v>51966720</v>
      </c>
      <c r="CL47" s="74">
        <v>22584640</v>
      </c>
      <c r="CN47" s="75" t="s">
        <v>118</v>
      </c>
      <c r="CO47" s="73">
        <v>1</v>
      </c>
      <c r="CP47" s="74">
        <v>302780</v>
      </c>
      <c r="CQ47" s="73">
        <v>0</v>
      </c>
      <c r="CR47" s="73">
        <v>0</v>
      </c>
      <c r="CS47" s="74">
        <v>302780</v>
      </c>
      <c r="CT47" s="74">
        <v>203320</v>
      </c>
      <c r="CU47" s="74">
        <v>99460</v>
      </c>
      <c r="CW47" s="75" t="s">
        <v>118</v>
      </c>
      <c r="CX47" s="73">
        <v>4</v>
      </c>
      <c r="CY47" s="74">
        <v>1466340</v>
      </c>
      <c r="CZ47" s="73">
        <v>0</v>
      </c>
      <c r="DA47" s="73">
        <v>0</v>
      </c>
      <c r="DB47" s="74">
        <v>1466340</v>
      </c>
      <c r="DC47" s="74">
        <v>1201560</v>
      </c>
      <c r="DD47" s="74">
        <v>264780</v>
      </c>
      <c r="DF47" s="69" t="s">
        <v>119</v>
      </c>
      <c r="DG47" s="69">
        <v>2</v>
      </c>
      <c r="DH47" s="70">
        <v>2465270</v>
      </c>
      <c r="DI47" s="69">
        <v>0</v>
      </c>
      <c r="DJ47" s="69">
        <v>0</v>
      </c>
      <c r="DK47" s="70">
        <v>2465270</v>
      </c>
      <c r="DL47" s="70">
        <v>1007790</v>
      </c>
      <c r="DM47" s="70">
        <v>1457480</v>
      </c>
      <c r="DO47" s="99" t="s">
        <v>118</v>
      </c>
      <c r="DP47" s="97">
        <v>1</v>
      </c>
      <c r="DQ47" s="98">
        <v>313290</v>
      </c>
      <c r="DR47" s="97">
        <v>0</v>
      </c>
      <c r="DS47" s="97">
        <v>0</v>
      </c>
      <c r="DT47" s="98">
        <v>313290</v>
      </c>
      <c r="DU47" s="98">
        <v>208460</v>
      </c>
      <c r="DV47" s="98">
        <v>104830</v>
      </c>
      <c r="DX47" s="99" t="s">
        <v>118</v>
      </c>
      <c r="DY47" s="97">
        <v>1</v>
      </c>
      <c r="DZ47" s="98">
        <v>344500</v>
      </c>
      <c r="EA47" s="97">
        <v>0</v>
      </c>
      <c r="EB47" s="97">
        <v>0</v>
      </c>
      <c r="EC47" s="98">
        <v>344500</v>
      </c>
      <c r="ED47" s="98">
        <v>213460</v>
      </c>
      <c r="EE47" s="98">
        <v>131040</v>
      </c>
      <c r="EG47" s="99" t="s">
        <v>119</v>
      </c>
      <c r="EH47" s="97">
        <v>2</v>
      </c>
      <c r="EI47" s="98">
        <v>2962010</v>
      </c>
      <c r="EJ47" s="97">
        <v>0</v>
      </c>
      <c r="EK47" s="97">
        <v>0</v>
      </c>
      <c r="EL47" s="98">
        <v>2962010</v>
      </c>
      <c r="EM47" s="98">
        <v>1087820</v>
      </c>
      <c r="EN47" s="98">
        <v>1874190</v>
      </c>
      <c r="EP47" s="99" t="s">
        <v>119</v>
      </c>
      <c r="EQ47" s="97">
        <v>2</v>
      </c>
      <c r="ER47" s="98">
        <v>2962870</v>
      </c>
      <c r="ES47" s="97">
        <v>0</v>
      </c>
      <c r="ET47" s="97">
        <v>0</v>
      </c>
      <c r="EU47" s="98">
        <v>2962870</v>
      </c>
      <c r="EV47" s="98">
        <v>1088680</v>
      </c>
      <c r="EW47" s="98">
        <v>1874190</v>
      </c>
      <c r="EY47" s="99" t="s">
        <v>34</v>
      </c>
      <c r="EZ47" s="97">
        <v>27</v>
      </c>
      <c r="FA47" s="98">
        <v>122164170</v>
      </c>
      <c r="FB47" s="97">
        <v>0</v>
      </c>
      <c r="FC47" s="97">
        <v>0</v>
      </c>
      <c r="FD47" s="98">
        <v>122164170</v>
      </c>
      <c r="FE47" s="98">
        <v>108360150</v>
      </c>
      <c r="FF47" s="98">
        <v>13804020</v>
      </c>
      <c r="FH47" s="99" t="s">
        <v>116</v>
      </c>
      <c r="FI47" s="99" t="s">
        <v>332</v>
      </c>
      <c r="FJ47" s="99" t="s">
        <v>333</v>
      </c>
      <c r="FK47" s="99" t="s">
        <v>334</v>
      </c>
      <c r="FL47" s="99" t="s">
        <v>335</v>
      </c>
      <c r="FM47" s="97">
        <v>0</v>
      </c>
      <c r="FN47" s="98">
        <v>79026070</v>
      </c>
      <c r="FO47" s="98">
        <v>91617570</v>
      </c>
      <c r="FQ47" s="99" t="s">
        <v>116</v>
      </c>
      <c r="FR47" s="97">
        <v>132</v>
      </c>
      <c r="FS47" s="105">
        <v>170647470</v>
      </c>
      <c r="FT47" s="105">
        <v>134283490</v>
      </c>
      <c r="FU47" s="105">
        <v>134701830</v>
      </c>
      <c r="FV47" s="106">
        <v>0</v>
      </c>
      <c r="FW47" s="107">
        <v>84553540</v>
      </c>
      <c r="FX47" s="107">
        <v>86093930</v>
      </c>
      <c r="FZ47" s="99" t="s">
        <v>116</v>
      </c>
      <c r="GA47" s="98">
        <v>131</v>
      </c>
      <c r="GB47" s="98">
        <v>170590980</v>
      </c>
      <c r="GC47" s="98">
        <v>137722710</v>
      </c>
      <c r="GD47" s="98">
        <v>138294480</v>
      </c>
      <c r="GE47" s="97">
        <v>0</v>
      </c>
      <c r="GF47" s="98">
        <v>90603020</v>
      </c>
      <c r="GG47" s="98">
        <v>79987960</v>
      </c>
    </row>
    <row r="48" spans="1:189" x14ac:dyDescent="0.25">
      <c r="B48" s="79" t="s">
        <v>33</v>
      </c>
      <c r="C48" s="69">
        <v>73</v>
      </c>
      <c r="D48" s="70">
        <v>55372380</v>
      </c>
      <c r="E48" s="69">
        <v>0</v>
      </c>
      <c r="F48" s="69">
        <v>0</v>
      </c>
      <c r="G48" s="70">
        <v>55372380</v>
      </c>
      <c r="H48" s="70">
        <v>40077310</v>
      </c>
      <c r="I48" s="70">
        <v>15295070</v>
      </c>
      <c r="K48" s="75" t="s">
        <v>119</v>
      </c>
      <c r="L48" s="73">
        <v>2</v>
      </c>
      <c r="M48" s="74">
        <v>860460</v>
      </c>
      <c r="N48" s="73">
        <v>0</v>
      </c>
      <c r="O48" s="73">
        <v>0</v>
      </c>
      <c r="P48" s="74">
        <v>860460</v>
      </c>
      <c r="Q48" s="74">
        <v>726960</v>
      </c>
      <c r="R48" s="74">
        <v>133500</v>
      </c>
      <c r="T48" s="75" t="s">
        <v>118</v>
      </c>
      <c r="U48" s="73">
        <v>7</v>
      </c>
      <c r="V48" s="74">
        <v>7978610</v>
      </c>
      <c r="W48" s="73">
        <v>0</v>
      </c>
      <c r="X48" s="73">
        <v>0</v>
      </c>
      <c r="Y48" s="74">
        <v>7978610</v>
      </c>
      <c r="Z48" s="74">
        <v>3886010</v>
      </c>
      <c r="AA48" s="74">
        <v>4092600</v>
      </c>
      <c r="AC48" s="75" t="s">
        <v>119</v>
      </c>
      <c r="AD48" s="73">
        <v>2</v>
      </c>
      <c r="AE48" s="74">
        <v>1693710</v>
      </c>
      <c r="AF48" s="73">
        <v>0</v>
      </c>
      <c r="AG48" s="73">
        <v>0</v>
      </c>
      <c r="AH48" s="74">
        <v>1693710</v>
      </c>
      <c r="AI48" s="74">
        <v>1084130</v>
      </c>
      <c r="AJ48" s="74">
        <v>609580</v>
      </c>
      <c r="AL48" s="75" t="s">
        <v>32</v>
      </c>
      <c r="AM48" s="73">
        <v>44</v>
      </c>
      <c r="AN48" s="74">
        <v>295191860</v>
      </c>
      <c r="AO48" s="73">
        <v>0</v>
      </c>
      <c r="AP48" s="73">
        <v>0</v>
      </c>
      <c r="AQ48" s="74">
        <v>295191860</v>
      </c>
      <c r="AR48" s="74">
        <v>239547470</v>
      </c>
      <c r="AS48" s="74">
        <v>55644390</v>
      </c>
      <c r="AU48" s="75" t="s">
        <v>32</v>
      </c>
      <c r="AV48" s="73">
        <v>48</v>
      </c>
      <c r="AW48" s="74">
        <v>314718880</v>
      </c>
      <c r="AX48" s="73">
        <v>0</v>
      </c>
      <c r="AY48" s="73">
        <v>0</v>
      </c>
      <c r="AZ48" s="74">
        <v>314718880</v>
      </c>
      <c r="BA48" s="74">
        <v>254421730</v>
      </c>
      <c r="BB48" s="74">
        <v>60297150</v>
      </c>
      <c r="BD48" s="75" t="s">
        <v>117</v>
      </c>
      <c r="BE48" s="73">
        <v>7</v>
      </c>
      <c r="BF48" s="74">
        <v>13197770</v>
      </c>
      <c r="BG48" s="74">
        <v>8004410</v>
      </c>
      <c r="BH48" s="74">
        <v>8004410</v>
      </c>
      <c r="BI48" s="74">
        <v>573620</v>
      </c>
      <c r="BJ48" s="74">
        <v>11587280</v>
      </c>
      <c r="BK48" s="74">
        <v>1610490</v>
      </c>
      <c r="BM48" s="75" t="s">
        <v>118</v>
      </c>
      <c r="BN48" s="73">
        <v>1</v>
      </c>
      <c r="BO48" s="74">
        <v>1083170</v>
      </c>
      <c r="BP48" s="73">
        <v>0</v>
      </c>
      <c r="BQ48" s="73">
        <v>0</v>
      </c>
      <c r="BR48" s="74">
        <v>1083170</v>
      </c>
      <c r="BS48" s="73">
        <v>0</v>
      </c>
      <c r="BT48" s="73">
        <v>0</v>
      </c>
      <c r="BV48" s="75" t="s">
        <v>66</v>
      </c>
      <c r="BW48" s="73">
        <v>2</v>
      </c>
      <c r="BX48" s="74">
        <v>5700020</v>
      </c>
      <c r="BY48" s="73">
        <v>0</v>
      </c>
      <c r="BZ48" s="73">
        <v>0</v>
      </c>
      <c r="CA48" s="74">
        <v>5700020</v>
      </c>
      <c r="CB48" s="74">
        <v>4412890</v>
      </c>
      <c r="CC48" s="74">
        <v>1287130</v>
      </c>
      <c r="CE48" s="75" t="s">
        <v>119</v>
      </c>
      <c r="CF48" s="73">
        <v>2</v>
      </c>
      <c r="CG48" s="74">
        <v>2133310</v>
      </c>
      <c r="CH48" s="73">
        <v>0</v>
      </c>
      <c r="CI48" s="73">
        <v>0</v>
      </c>
      <c r="CJ48" s="74">
        <v>2133310</v>
      </c>
      <c r="CK48" s="74">
        <v>1062370</v>
      </c>
      <c r="CL48" s="74">
        <v>1070940</v>
      </c>
      <c r="CN48" s="75" t="s">
        <v>33</v>
      </c>
      <c r="CO48" s="73">
        <v>84</v>
      </c>
      <c r="CP48" s="74">
        <v>107130780</v>
      </c>
      <c r="CQ48" s="73">
        <v>0</v>
      </c>
      <c r="CR48" s="73">
        <v>0</v>
      </c>
      <c r="CS48" s="74">
        <v>107130780</v>
      </c>
      <c r="CT48" s="74">
        <v>83813980</v>
      </c>
      <c r="CU48" s="74">
        <v>23316800</v>
      </c>
      <c r="CW48" s="75" t="s">
        <v>33</v>
      </c>
      <c r="CX48" s="73">
        <v>83</v>
      </c>
      <c r="CY48" s="74">
        <v>107778720</v>
      </c>
      <c r="CZ48" s="73">
        <v>0</v>
      </c>
      <c r="DA48" s="73">
        <v>0</v>
      </c>
      <c r="DB48" s="74">
        <v>107778720</v>
      </c>
      <c r="DC48" s="74">
        <v>83298500</v>
      </c>
      <c r="DD48" s="74">
        <v>24480220</v>
      </c>
      <c r="DF48" s="69" t="s">
        <v>34</v>
      </c>
      <c r="DG48" s="69">
        <v>24</v>
      </c>
      <c r="DH48" s="70">
        <v>95949130</v>
      </c>
      <c r="DI48" s="69">
        <v>0</v>
      </c>
      <c r="DJ48" s="69">
        <v>0</v>
      </c>
      <c r="DK48" s="70">
        <v>95949130</v>
      </c>
      <c r="DL48" s="70">
        <v>80209880</v>
      </c>
      <c r="DM48" s="70">
        <v>15739250</v>
      </c>
      <c r="DO48" s="99" t="s">
        <v>33</v>
      </c>
      <c r="DP48" s="97">
        <v>88</v>
      </c>
      <c r="DQ48" s="98">
        <v>118788520</v>
      </c>
      <c r="DR48" s="97">
        <v>0</v>
      </c>
      <c r="DS48" s="97">
        <v>0</v>
      </c>
      <c r="DT48" s="98">
        <v>118788520</v>
      </c>
      <c r="DU48" s="98">
        <v>90919920</v>
      </c>
      <c r="DV48" s="98">
        <v>27868600</v>
      </c>
      <c r="DX48" s="99" t="s">
        <v>33</v>
      </c>
      <c r="DY48" s="97">
        <v>89</v>
      </c>
      <c r="DZ48" s="98">
        <v>121653750</v>
      </c>
      <c r="EA48" s="97">
        <v>0</v>
      </c>
      <c r="EB48" s="97">
        <v>0</v>
      </c>
      <c r="EC48" s="98">
        <v>121653750</v>
      </c>
      <c r="ED48" s="98">
        <v>92547130</v>
      </c>
      <c r="EE48" s="98">
        <v>29106620</v>
      </c>
      <c r="EG48" s="99" t="s">
        <v>34</v>
      </c>
      <c r="EH48" s="97">
        <v>24</v>
      </c>
      <c r="EI48" s="98">
        <v>121465960</v>
      </c>
      <c r="EJ48" s="97">
        <v>0</v>
      </c>
      <c r="EK48" s="97">
        <v>0</v>
      </c>
      <c r="EL48" s="98">
        <v>121465960</v>
      </c>
      <c r="EM48" s="98">
        <v>105514550</v>
      </c>
      <c r="EN48" s="98">
        <v>15951410</v>
      </c>
      <c r="EP48" s="99" t="s">
        <v>34</v>
      </c>
      <c r="EQ48" s="97">
        <v>25</v>
      </c>
      <c r="ER48" s="98">
        <v>119634480</v>
      </c>
      <c r="ES48" s="97">
        <v>0</v>
      </c>
      <c r="ET48" s="97">
        <v>0</v>
      </c>
      <c r="EU48" s="98">
        <v>119634480</v>
      </c>
      <c r="EV48" s="98">
        <v>105642120</v>
      </c>
      <c r="EW48" s="98">
        <v>13992360</v>
      </c>
      <c r="EY48" s="99" t="s">
        <v>59</v>
      </c>
      <c r="EZ48" s="97">
        <v>3</v>
      </c>
      <c r="FA48" s="98">
        <v>2578010</v>
      </c>
      <c r="FB48" s="97">
        <v>0</v>
      </c>
      <c r="FC48" s="97">
        <v>0</v>
      </c>
      <c r="FD48" s="98">
        <v>2578010</v>
      </c>
      <c r="FE48" s="98">
        <v>1905710</v>
      </c>
      <c r="FF48" s="98">
        <v>672300</v>
      </c>
      <c r="FH48" s="99" t="s">
        <v>117</v>
      </c>
      <c r="FI48" s="99" t="s">
        <v>316</v>
      </c>
      <c r="FJ48" s="99" t="s">
        <v>336</v>
      </c>
      <c r="FK48" s="99" t="s">
        <v>337</v>
      </c>
      <c r="FL48" s="99" t="s">
        <v>338</v>
      </c>
      <c r="FM48" s="98">
        <v>3889840</v>
      </c>
      <c r="FN48" s="98">
        <v>17031000</v>
      </c>
      <c r="FO48" s="98">
        <v>8570050</v>
      </c>
      <c r="FQ48" s="99" t="s">
        <v>117</v>
      </c>
      <c r="FR48" s="97">
        <v>11</v>
      </c>
      <c r="FS48" s="105">
        <v>21039140</v>
      </c>
      <c r="FT48" s="105">
        <v>18299100</v>
      </c>
      <c r="FU48" s="105">
        <v>18370970</v>
      </c>
      <c r="FV48" s="106">
        <v>0</v>
      </c>
      <c r="FW48" s="107">
        <v>14990490</v>
      </c>
      <c r="FX48" s="107">
        <v>6048650</v>
      </c>
      <c r="FZ48" s="99" t="s">
        <v>117</v>
      </c>
      <c r="GA48" s="98">
        <v>10</v>
      </c>
      <c r="GB48" s="98">
        <v>20533650</v>
      </c>
      <c r="GC48" s="98">
        <v>18293880</v>
      </c>
      <c r="GD48" s="98">
        <v>18333490</v>
      </c>
      <c r="GE48" s="97">
        <v>0</v>
      </c>
      <c r="GF48" s="98">
        <v>14668410</v>
      </c>
      <c r="GG48" s="98">
        <v>5865240</v>
      </c>
    </row>
    <row r="49" spans="1:189" x14ac:dyDescent="0.25">
      <c r="B49" s="79" t="s">
        <v>119</v>
      </c>
      <c r="C49" s="69">
        <v>2</v>
      </c>
      <c r="D49" s="70">
        <v>615740</v>
      </c>
      <c r="E49" s="69">
        <v>0</v>
      </c>
      <c r="F49" s="69">
        <v>0</v>
      </c>
      <c r="G49" s="70">
        <v>615740</v>
      </c>
      <c r="H49" s="70">
        <v>488590</v>
      </c>
      <c r="I49" s="70">
        <v>127150</v>
      </c>
      <c r="K49" s="75" t="s">
        <v>34</v>
      </c>
      <c r="L49" s="73">
        <v>16</v>
      </c>
      <c r="M49" s="74">
        <v>92350730</v>
      </c>
      <c r="N49" s="73">
        <v>0</v>
      </c>
      <c r="O49" s="73">
        <v>0</v>
      </c>
      <c r="P49" s="74">
        <v>92350730</v>
      </c>
      <c r="Q49" s="74">
        <v>83603630</v>
      </c>
      <c r="R49" s="74">
        <v>8747100</v>
      </c>
      <c r="T49" s="75" t="s">
        <v>33</v>
      </c>
      <c r="U49" s="73">
        <v>79</v>
      </c>
      <c r="V49" s="74">
        <v>57428390</v>
      </c>
      <c r="W49" s="73">
        <v>0</v>
      </c>
      <c r="X49" s="73">
        <v>0</v>
      </c>
      <c r="Y49" s="74">
        <v>57428390</v>
      </c>
      <c r="Z49" s="74">
        <v>40912840</v>
      </c>
      <c r="AA49" s="74">
        <v>16515550</v>
      </c>
      <c r="AC49" s="75" t="s">
        <v>34</v>
      </c>
      <c r="AD49" s="73">
        <v>21</v>
      </c>
      <c r="AE49" s="74">
        <v>83387630</v>
      </c>
      <c r="AF49" s="73">
        <v>0</v>
      </c>
      <c r="AG49" s="73">
        <v>0</v>
      </c>
      <c r="AH49" s="74">
        <v>83387630</v>
      </c>
      <c r="AI49" s="74">
        <v>75997630</v>
      </c>
      <c r="AJ49" s="74">
        <v>7390000</v>
      </c>
      <c r="AL49" s="75" t="s">
        <v>118</v>
      </c>
      <c r="AM49" s="73">
        <v>7</v>
      </c>
      <c r="AN49" s="74">
        <v>8776480</v>
      </c>
      <c r="AO49" s="73">
        <v>0</v>
      </c>
      <c r="AP49" s="73">
        <v>0</v>
      </c>
      <c r="AQ49" s="74">
        <v>8776480</v>
      </c>
      <c r="AR49" s="74">
        <v>4274610</v>
      </c>
      <c r="AS49" s="74">
        <v>4501870</v>
      </c>
      <c r="AU49" s="75" t="s">
        <v>118</v>
      </c>
      <c r="AV49" s="73">
        <v>2</v>
      </c>
      <c r="AW49" s="74">
        <v>4704420</v>
      </c>
      <c r="AX49" s="73">
        <v>0</v>
      </c>
      <c r="AY49" s="73">
        <v>0</v>
      </c>
      <c r="AZ49" s="74">
        <v>4704420</v>
      </c>
      <c r="BA49" s="74">
        <v>2439500</v>
      </c>
      <c r="BB49" s="74">
        <v>2264920</v>
      </c>
      <c r="BD49" s="75" t="s">
        <v>32</v>
      </c>
      <c r="BE49" s="73">
        <v>52</v>
      </c>
      <c r="BF49" s="74">
        <v>328166190</v>
      </c>
      <c r="BG49" s="73">
        <v>0</v>
      </c>
      <c r="BH49" s="73">
        <v>0</v>
      </c>
      <c r="BI49" s="74">
        <v>328121430</v>
      </c>
      <c r="BJ49" s="74">
        <v>260691690</v>
      </c>
      <c r="BK49" s="74">
        <v>67474500</v>
      </c>
      <c r="BM49" s="75" t="s">
        <v>33</v>
      </c>
      <c r="BN49" s="73">
        <v>81</v>
      </c>
      <c r="BO49" s="74">
        <v>72658510</v>
      </c>
      <c r="BP49" s="73">
        <v>0</v>
      </c>
      <c r="BQ49" s="73">
        <v>0</v>
      </c>
      <c r="BR49" s="74">
        <v>72658510</v>
      </c>
      <c r="BS49" s="73">
        <v>0</v>
      </c>
      <c r="BT49" s="73">
        <v>0</v>
      </c>
      <c r="BV49" s="75" t="s">
        <v>36</v>
      </c>
      <c r="BW49" s="73">
        <v>142</v>
      </c>
      <c r="BX49" s="74">
        <v>428676450</v>
      </c>
      <c r="BY49" s="73">
        <v>0</v>
      </c>
      <c r="BZ49" s="73">
        <v>0</v>
      </c>
      <c r="CA49" s="74">
        <v>428676450</v>
      </c>
      <c r="CB49" s="74">
        <v>377282110</v>
      </c>
      <c r="CC49" s="74">
        <v>51394340</v>
      </c>
      <c r="CE49" s="75" t="s">
        <v>34</v>
      </c>
      <c r="CF49" s="73">
        <v>23</v>
      </c>
      <c r="CG49" s="74">
        <v>111191200</v>
      </c>
      <c r="CH49" s="73">
        <v>0</v>
      </c>
      <c r="CI49" s="73">
        <v>0</v>
      </c>
      <c r="CJ49" s="74">
        <v>111191200</v>
      </c>
      <c r="CK49" s="74">
        <v>100063470</v>
      </c>
      <c r="CL49" s="74">
        <v>11127730</v>
      </c>
      <c r="CN49" s="75" t="s">
        <v>119</v>
      </c>
      <c r="CO49" s="73">
        <v>2</v>
      </c>
      <c r="CP49" s="74">
        <v>1752760</v>
      </c>
      <c r="CQ49" s="73">
        <v>0</v>
      </c>
      <c r="CR49" s="73">
        <v>0</v>
      </c>
      <c r="CS49" s="74">
        <v>1752760</v>
      </c>
      <c r="CT49" s="74">
        <v>983880</v>
      </c>
      <c r="CU49" s="74">
        <v>768880</v>
      </c>
      <c r="CW49" s="75" t="s">
        <v>119</v>
      </c>
      <c r="CX49" s="73">
        <v>1</v>
      </c>
      <c r="CY49" s="74">
        <v>2060600</v>
      </c>
      <c r="CZ49" s="73">
        <v>0</v>
      </c>
      <c r="DA49" s="73">
        <v>0</v>
      </c>
      <c r="DB49" s="74">
        <v>2060600</v>
      </c>
      <c r="DC49" s="74">
        <v>987640</v>
      </c>
      <c r="DD49" s="74">
        <v>1072960</v>
      </c>
      <c r="DF49" s="69" t="s">
        <v>59</v>
      </c>
      <c r="DG49" s="69">
        <v>2</v>
      </c>
      <c r="DH49" s="70">
        <v>1655130</v>
      </c>
      <c r="DI49" s="69">
        <v>0</v>
      </c>
      <c r="DJ49" s="69">
        <v>0</v>
      </c>
      <c r="DK49" s="70">
        <v>1655130</v>
      </c>
      <c r="DL49" s="70">
        <v>1211230</v>
      </c>
      <c r="DM49" s="70">
        <v>443900</v>
      </c>
      <c r="DO49" s="99" t="s">
        <v>119</v>
      </c>
      <c r="DP49" s="97">
        <v>2</v>
      </c>
      <c r="DQ49" s="98">
        <v>2497130</v>
      </c>
      <c r="DR49" s="97">
        <v>0</v>
      </c>
      <c r="DS49" s="97">
        <v>0</v>
      </c>
      <c r="DT49" s="98">
        <v>2497130</v>
      </c>
      <c r="DU49" s="98">
        <v>1039650</v>
      </c>
      <c r="DV49" s="98">
        <v>1457480</v>
      </c>
      <c r="DX49" s="99" t="s">
        <v>119</v>
      </c>
      <c r="DY49" s="97">
        <v>2</v>
      </c>
      <c r="DZ49" s="98">
        <v>2950200</v>
      </c>
      <c r="EA49" s="97">
        <v>0</v>
      </c>
      <c r="EB49" s="97">
        <v>0</v>
      </c>
      <c r="EC49" s="98">
        <v>2950200</v>
      </c>
      <c r="ED49" s="98">
        <v>1076010</v>
      </c>
      <c r="EE49" s="98">
        <v>1874190</v>
      </c>
      <c r="EG49" s="99" t="s">
        <v>59</v>
      </c>
      <c r="EH49" s="97">
        <v>6</v>
      </c>
      <c r="EI49" s="98">
        <v>4550560</v>
      </c>
      <c r="EJ49" s="97">
        <v>0</v>
      </c>
      <c r="EK49" s="97">
        <v>0</v>
      </c>
      <c r="EL49" s="98">
        <v>4550560</v>
      </c>
      <c r="EM49" s="98">
        <v>3403630</v>
      </c>
      <c r="EN49" s="98">
        <v>1146930</v>
      </c>
      <c r="EP49" s="99" t="s">
        <v>59</v>
      </c>
      <c r="EQ49" s="97">
        <v>6</v>
      </c>
      <c r="ER49" s="98">
        <v>4568690</v>
      </c>
      <c r="ES49" s="97">
        <v>0</v>
      </c>
      <c r="ET49" s="97">
        <v>0</v>
      </c>
      <c r="EU49" s="98">
        <v>4568690</v>
      </c>
      <c r="EV49" s="98">
        <v>3529140</v>
      </c>
      <c r="EW49" s="98">
        <v>1039550</v>
      </c>
      <c r="EY49" s="99" t="s">
        <v>35</v>
      </c>
      <c r="EZ49" s="97">
        <v>139</v>
      </c>
      <c r="FA49" s="98">
        <v>1195709310</v>
      </c>
      <c r="FB49" s="97">
        <v>0</v>
      </c>
      <c r="FC49" s="97">
        <v>0</v>
      </c>
      <c r="FD49" s="98">
        <v>1195709310</v>
      </c>
      <c r="FE49" s="98">
        <v>909632710</v>
      </c>
      <c r="FF49" s="98">
        <v>286076600</v>
      </c>
      <c r="FH49" s="99" t="s">
        <v>32</v>
      </c>
      <c r="FI49" s="99" t="s">
        <v>339</v>
      </c>
      <c r="FJ49" s="99" t="s">
        <v>340</v>
      </c>
      <c r="FK49" s="99" t="s">
        <v>182</v>
      </c>
      <c r="FL49" s="99" t="s">
        <v>182</v>
      </c>
      <c r="FM49" s="98">
        <v>512267450</v>
      </c>
      <c r="FN49" s="98">
        <v>414355930</v>
      </c>
      <c r="FO49" s="98">
        <v>97911520</v>
      </c>
      <c r="FQ49" s="99" t="s">
        <v>32</v>
      </c>
      <c r="FR49" s="97">
        <v>61</v>
      </c>
      <c r="FS49" s="105">
        <v>531326850</v>
      </c>
      <c r="FT49" s="104">
        <v>0</v>
      </c>
      <c r="FU49" s="104">
        <v>0</v>
      </c>
      <c r="FV49" s="107">
        <v>531326850</v>
      </c>
      <c r="FW49" s="107">
        <v>430938110</v>
      </c>
      <c r="FX49" s="107">
        <v>100388740</v>
      </c>
      <c r="FZ49" s="99" t="s">
        <v>32</v>
      </c>
      <c r="GA49" s="98">
        <v>65</v>
      </c>
      <c r="GB49" s="98">
        <v>544123560</v>
      </c>
      <c r="GC49" s="97">
        <v>0</v>
      </c>
      <c r="GD49" s="97">
        <v>0</v>
      </c>
      <c r="GE49" s="98">
        <v>544123560</v>
      </c>
      <c r="GF49" s="98">
        <v>441058050</v>
      </c>
      <c r="GG49" s="98">
        <v>103065510</v>
      </c>
    </row>
    <row r="50" spans="1:189" x14ac:dyDescent="0.25">
      <c r="B50" s="79" t="s">
        <v>34</v>
      </c>
      <c r="C50" s="69">
        <v>17</v>
      </c>
      <c r="D50" s="70">
        <v>67764400</v>
      </c>
      <c r="E50" s="69">
        <v>0</v>
      </c>
      <c r="F50" s="69">
        <v>0</v>
      </c>
      <c r="G50" s="70">
        <v>67764400</v>
      </c>
      <c r="H50" s="70">
        <v>59275920</v>
      </c>
      <c r="I50" s="70">
        <v>8488480</v>
      </c>
      <c r="K50" s="75" t="s">
        <v>59</v>
      </c>
      <c r="L50" s="73">
        <v>2</v>
      </c>
      <c r="M50" s="74">
        <v>606330</v>
      </c>
      <c r="N50" s="73">
        <v>0</v>
      </c>
      <c r="O50" s="73">
        <v>0</v>
      </c>
      <c r="P50" s="74">
        <v>606330</v>
      </c>
      <c r="Q50" s="74">
        <v>320340</v>
      </c>
      <c r="R50" s="74">
        <v>285990</v>
      </c>
      <c r="T50" s="75" t="s">
        <v>119</v>
      </c>
      <c r="U50" s="73">
        <v>1</v>
      </c>
      <c r="V50" s="74">
        <v>313090</v>
      </c>
      <c r="W50" s="73">
        <v>0</v>
      </c>
      <c r="X50" s="73">
        <v>0</v>
      </c>
      <c r="Y50" s="74">
        <v>313090</v>
      </c>
      <c r="Z50" s="74">
        <v>244070</v>
      </c>
      <c r="AA50" s="74">
        <v>69020</v>
      </c>
      <c r="AC50" s="75" t="s">
        <v>59</v>
      </c>
      <c r="AD50" s="73">
        <v>2</v>
      </c>
      <c r="AE50" s="74">
        <v>602960</v>
      </c>
      <c r="AF50" s="73">
        <v>0</v>
      </c>
      <c r="AG50" s="73">
        <v>0</v>
      </c>
      <c r="AH50" s="74">
        <v>602960</v>
      </c>
      <c r="AI50" s="74">
        <v>324950</v>
      </c>
      <c r="AJ50" s="74">
        <v>278010</v>
      </c>
      <c r="AL50" s="75" t="s">
        <v>33</v>
      </c>
      <c r="AM50" s="73">
        <v>79</v>
      </c>
      <c r="AN50" s="74">
        <v>61754210</v>
      </c>
      <c r="AO50" s="73">
        <v>0</v>
      </c>
      <c r="AP50" s="73">
        <v>0</v>
      </c>
      <c r="AQ50" s="74">
        <v>61754210</v>
      </c>
      <c r="AR50" s="74">
        <v>43936540</v>
      </c>
      <c r="AS50" s="74">
        <v>17817670</v>
      </c>
      <c r="AU50" s="75" t="s">
        <v>33</v>
      </c>
      <c r="AV50" s="73">
        <v>79</v>
      </c>
      <c r="AW50" s="74">
        <v>66500970</v>
      </c>
      <c r="AX50" s="73">
        <v>0</v>
      </c>
      <c r="AY50" s="73">
        <v>0</v>
      </c>
      <c r="AZ50" s="74">
        <v>66500970</v>
      </c>
      <c r="BA50" s="74">
        <v>47895840</v>
      </c>
      <c r="BB50" s="74">
        <v>18605130</v>
      </c>
      <c r="BD50" s="75" t="s">
        <v>33</v>
      </c>
      <c r="BE50" s="73">
        <v>79</v>
      </c>
      <c r="BF50" s="74">
        <v>69133800</v>
      </c>
      <c r="BG50" s="73">
        <v>0</v>
      </c>
      <c r="BH50" s="73">
        <v>0</v>
      </c>
      <c r="BI50" s="74">
        <v>69133800</v>
      </c>
      <c r="BJ50" s="74">
        <v>48658670</v>
      </c>
      <c r="BK50" s="74">
        <v>20475130</v>
      </c>
      <c r="BM50" s="75" t="s">
        <v>119</v>
      </c>
      <c r="BN50" s="73">
        <v>1</v>
      </c>
      <c r="BO50" s="74">
        <v>1748790</v>
      </c>
      <c r="BP50" s="73">
        <v>0</v>
      </c>
      <c r="BQ50" s="73">
        <v>0</v>
      </c>
      <c r="BR50" s="74">
        <v>1748790</v>
      </c>
      <c r="BS50" s="73">
        <v>0</v>
      </c>
      <c r="BT50" s="73">
        <v>0</v>
      </c>
      <c r="BV50" s="75" t="s">
        <v>37</v>
      </c>
      <c r="BW50" s="73">
        <v>19</v>
      </c>
      <c r="BX50" s="74">
        <v>11793870</v>
      </c>
      <c r="BY50" s="73">
        <v>0</v>
      </c>
      <c r="BZ50" s="73">
        <v>0</v>
      </c>
      <c r="CA50" s="74">
        <v>11793870</v>
      </c>
      <c r="CB50" s="74">
        <v>9497190</v>
      </c>
      <c r="CC50" s="74">
        <v>2296680</v>
      </c>
      <c r="CE50" s="75" t="s">
        <v>59</v>
      </c>
      <c r="CF50" s="73">
        <v>2</v>
      </c>
      <c r="CG50" s="74">
        <v>1785260</v>
      </c>
      <c r="CH50" s="73">
        <v>0</v>
      </c>
      <c r="CI50" s="73">
        <v>0</v>
      </c>
      <c r="CJ50" s="74">
        <v>1785260</v>
      </c>
      <c r="CK50" s="74">
        <v>1315820</v>
      </c>
      <c r="CL50" s="74">
        <v>469440</v>
      </c>
      <c r="CN50" s="75" t="s">
        <v>34</v>
      </c>
      <c r="CO50" s="73">
        <v>23</v>
      </c>
      <c r="CP50" s="74">
        <v>117898400</v>
      </c>
      <c r="CQ50" s="73">
        <v>0</v>
      </c>
      <c r="CR50" s="73">
        <v>0</v>
      </c>
      <c r="CS50" s="74">
        <v>117898400</v>
      </c>
      <c r="CT50" s="74">
        <v>103695680</v>
      </c>
      <c r="CU50" s="74">
        <v>14202720</v>
      </c>
      <c r="CW50" s="75" t="s">
        <v>34</v>
      </c>
      <c r="CX50" s="73">
        <v>24</v>
      </c>
      <c r="CY50" s="74">
        <v>96082470</v>
      </c>
      <c r="CZ50" s="73">
        <v>0</v>
      </c>
      <c r="DA50" s="73">
        <v>0</v>
      </c>
      <c r="DB50" s="74">
        <v>96082470</v>
      </c>
      <c r="DC50" s="74">
        <v>80343220</v>
      </c>
      <c r="DD50" s="74">
        <v>15739250</v>
      </c>
      <c r="DF50" s="69" t="s">
        <v>35</v>
      </c>
      <c r="DG50" s="69">
        <v>147</v>
      </c>
      <c r="DH50" s="70">
        <v>1109003740</v>
      </c>
      <c r="DI50" s="69">
        <v>0</v>
      </c>
      <c r="DJ50" s="69">
        <v>0</v>
      </c>
      <c r="DK50" s="70">
        <v>1109003740</v>
      </c>
      <c r="DL50" s="70">
        <v>812078680</v>
      </c>
      <c r="DM50" s="70">
        <v>296925060</v>
      </c>
      <c r="DO50" s="99" t="s">
        <v>34</v>
      </c>
      <c r="DP50" s="97">
        <v>24</v>
      </c>
      <c r="DQ50" s="98">
        <v>100625450</v>
      </c>
      <c r="DR50" s="97">
        <v>0</v>
      </c>
      <c r="DS50" s="97">
        <v>0</v>
      </c>
      <c r="DT50" s="98">
        <v>100625450</v>
      </c>
      <c r="DU50" s="98">
        <v>83105530</v>
      </c>
      <c r="DV50" s="98">
        <v>17519920</v>
      </c>
      <c r="DX50" s="99" t="s">
        <v>34</v>
      </c>
      <c r="DY50" s="97">
        <v>23</v>
      </c>
      <c r="DZ50" s="98">
        <v>117225880</v>
      </c>
      <c r="EA50" s="97">
        <v>0</v>
      </c>
      <c r="EB50" s="97">
        <v>0</v>
      </c>
      <c r="EC50" s="98">
        <v>117225880</v>
      </c>
      <c r="ED50" s="98">
        <v>100291050</v>
      </c>
      <c r="EE50" s="98">
        <v>16934830</v>
      </c>
      <c r="EG50" s="99" t="s">
        <v>35</v>
      </c>
      <c r="EH50" s="97">
        <v>143</v>
      </c>
      <c r="EI50" s="98">
        <v>1205289650</v>
      </c>
      <c r="EJ50" s="97">
        <v>0</v>
      </c>
      <c r="EK50" s="97">
        <v>0</v>
      </c>
      <c r="EL50" s="98">
        <v>1205289650</v>
      </c>
      <c r="EM50" s="98">
        <v>903963890</v>
      </c>
      <c r="EN50" s="98">
        <v>301325760</v>
      </c>
      <c r="EP50" s="99" t="s">
        <v>35</v>
      </c>
      <c r="EQ50" s="97">
        <v>142</v>
      </c>
      <c r="ER50" s="98">
        <v>1217382360</v>
      </c>
      <c r="ES50" s="97">
        <v>0</v>
      </c>
      <c r="ET50" s="97">
        <v>0</v>
      </c>
      <c r="EU50" s="98">
        <v>1217382360</v>
      </c>
      <c r="EV50" s="98">
        <v>906588500</v>
      </c>
      <c r="EW50" s="98">
        <v>310793860</v>
      </c>
      <c r="EY50" s="99" t="s">
        <v>36</v>
      </c>
      <c r="EZ50" s="97">
        <v>175</v>
      </c>
      <c r="FA50" s="98">
        <v>214476180</v>
      </c>
      <c r="FB50" s="97">
        <v>0</v>
      </c>
      <c r="FC50" s="97">
        <v>0</v>
      </c>
      <c r="FD50" s="98">
        <v>214476180</v>
      </c>
      <c r="FE50" s="98">
        <v>155045110</v>
      </c>
      <c r="FF50" s="98">
        <v>59431070</v>
      </c>
      <c r="FH50" s="99" t="s">
        <v>33</v>
      </c>
      <c r="FI50" s="99" t="s">
        <v>341</v>
      </c>
      <c r="FJ50" s="99" t="s">
        <v>342</v>
      </c>
      <c r="FK50" s="99" t="s">
        <v>182</v>
      </c>
      <c r="FL50" s="99" t="s">
        <v>182</v>
      </c>
      <c r="FM50" s="98">
        <v>133620480</v>
      </c>
      <c r="FN50" s="98">
        <v>100512570</v>
      </c>
      <c r="FO50" s="98">
        <v>33107910</v>
      </c>
      <c r="FQ50" s="99" t="s">
        <v>118</v>
      </c>
      <c r="FR50" s="97">
        <v>2</v>
      </c>
      <c r="FS50" s="105">
        <v>803580</v>
      </c>
      <c r="FT50" s="104">
        <v>0</v>
      </c>
      <c r="FU50" s="104">
        <v>0</v>
      </c>
      <c r="FV50" s="107">
        <v>803580</v>
      </c>
      <c r="FW50" s="107">
        <v>689280</v>
      </c>
      <c r="FX50" s="107">
        <v>114300</v>
      </c>
      <c r="FZ50" s="99" t="s">
        <v>118</v>
      </c>
      <c r="GA50" s="98">
        <v>4</v>
      </c>
      <c r="GB50" s="98">
        <v>1536680</v>
      </c>
      <c r="GC50" s="97">
        <v>0</v>
      </c>
      <c r="GD50" s="97">
        <v>0</v>
      </c>
      <c r="GE50" s="98">
        <v>1536680</v>
      </c>
      <c r="GF50" s="98">
        <v>1178190</v>
      </c>
      <c r="GG50" s="98">
        <v>358490</v>
      </c>
    </row>
    <row r="51" spans="1:189" x14ac:dyDescent="0.25">
      <c r="B51" s="79" t="s">
        <v>59</v>
      </c>
      <c r="C51" s="69">
        <v>9</v>
      </c>
      <c r="D51" s="70">
        <v>4107950</v>
      </c>
      <c r="E51" s="69">
        <v>0</v>
      </c>
      <c r="F51" s="69">
        <v>0</v>
      </c>
      <c r="G51" s="70">
        <v>4107950</v>
      </c>
      <c r="H51" s="70">
        <v>3188120</v>
      </c>
      <c r="I51" s="70">
        <v>919830</v>
      </c>
      <c r="K51" s="75" t="s">
        <v>35</v>
      </c>
      <c r="L51" s="73">
        <v>175</v>
      </c>
      <c r="M51" s="74">
        <v>596906040</v>
      </c>
      <c r="N51" s="73">
        <v>0</v>
      </c>
      <c r="O51" s="73">
        <v>0</v>
      </c>
      <c r="P51" s="74">
        <v>596906040</v>
      </c>
      <c r="Q51" s="74">
        <v>387930040</v>
      </c>
      <c r="R51" s="74">
        <v>208976000</v>
      </c>
      <c r="T51" s="75" t="s">
        <v>34</v>
      </c>
      <c r="U51" s="73">
        <v>23</v>
      </c>
      <c r="V51" s="74">
        <v>91834570</v>
      </c>
      <c r="W51" s="73">
        <v>0</v>
      </c>
      <c r="X51" s="73">
        <v>0</v>
      </c>
      <c r="Y51" s="74">
        <v>91834570</v>
      </c>
      <c r="Z51" s="74">
        <v>83795920</v>
      </c>
      <c r="AA51" s="74">
        <v>8038650</v>
      </c>
      <c r="AC51" s="75" t="s">
        <v>35</v>
      </c>
      <c r="AD51" s="73">
        <v>152</v>
      </c>
      <c r="AE51" s="74">
        <v>599795370</v>
      </c>
      <c r="AF51" s="73">
        <v>0</v>
      </c>
      <c r="AG51" s="73">
        <v>0</v>
      </c>
      <c r="AH51" s="74">
        <v>599795370</v>
      </c>
      <c r="AI51" s="74">
        <v>442343950</v>
      </c>
      <c r="AJ51" s="74">
        <v>157451420</v>
      </c>
      <c r="AL51" s="75" t="s">
        <v>119</v>
      </c>
      <c r="AM51" s="73">
        <v>1</v>
      </c>
      <c r="AN51" s="74">
        <v>1606020</v>
      </c>
      <c r="AO51" s="73">
        <v>0</v>
      </c>
      <c r="AP51" s="73">
        <v>0</v>
      </c>
      <c r="AQ51" s="74">
        <v>1606020</v>
      </c>
      <c r="AR51" s="74">
        <v>1011400</v>
      </c>
      <c r="AS51" s="74">
        <v>594620</v>
      </c>
      <c r="AU51" s="75" t="s">
        <v>119</v>
      </c>
      <c r="AV51" s="73">
        <v>1</v>
      </c>
      <c r="AW51" s="74">
        <v>1670250</v>
      </c>
      <c r="AX51" s="73">
        <v>0</v>
      </c>
      <c r="AY51" s="73">
        <v>0</v>
      </c>
      <c r="AZ51" s="74">
        <v>1670250</v>
      </c>
      <c r="BA51" s="74">
        <v>1051850</v>
      </c>
      <c r="BB51" s="74">
        <v>618400</v>
      </c>
      <c r="BD51" s="75" t="s">
        <v>119</v>
      </c>
      <c r="BE51" s="73">
        <v>1</v>
      </c>
      <c r="BF51" s="74">
        <v>1748790</v>
      </c>
      <c r="BG51" s="73">
        <v>0</v>
      </c>
      <c r="BH51" s="73">
        <v>0</v>
      </c>
      <c r="BI51" s="74">
        <v>1748790</v>
      </c>
      <c r="BJ51" s="74">
        <v>1062370</v>
      </c>
      <c r="BK51" s="74">
        <v>686420</v>
      </c>
      <c r="BM51" s="75" t="s">
        <v>34</v>
      </c>
      <c r="BN51" s="73">
        <v>19</v>
      </c>
      <c r="BO51" s="74">
        <v>106645290</v>
      </c>
      <c r="BP51" s="73">
        <v>0</v>
      </c>
      <c r="BQ51" s="73">
        <v>0</v>
      </c>
      <c r="BR51" s="74">
        <v>106645290</v>
      </c>
      <c r="BS51" s="73">
        <v>0</v>
      </c>
      <c r="BT51" s="73">
        <v>0</v>
      </c>
      <c r="BV51" s="75" t="s">
        <v>120</v>
      </c>
      <c r="BW51" s="73">
        <v>11</v>
      </c>
      <c r="BX51" s="74">
        <v>38816350</v>
      </c>
      <c r="BY51" s="73">
        <v>0</v>
      </c>
      <c r="BZ51" s="73">
        <v>0</v>
      </c>
      <c r="CA51" s="74">
        <v>38816350</v>
      </c>
      <c r="CB51" s="74">
        <v>26249580</v>
      </c>
      <c r="CC51" s="74">
        <v>12566770</v>
      </c>
      <c r="CE51" s="75" t="s">
        <v>35</v>
      </c>
      <c r="CF51" s="73">
        <v>144</v>
      </c>
      <c r="CG51" s="74">
        <v>858002560</v>
      </c>
      <c r="CH51" s="73">
        <v>0</v>
      </c>
      <c r="CI51" s="73">
        <v>0</v>
      </c>
      <c r="CJ51" s="74">
        <v>858002560</v>
      </c>
      <c r="CK51" s="74">
        <v>555055680</v>
      </c>
      <c r="CL51" s="74">
        <v>302946880</v>
      </c>
      <c r="CN51" s="75" t="s">
        <v>59</v>
      </c>
      <c r="CO51" s="73">
        <v>2</v>
      </c>
      <c r="CP51" s="74">
        <v>1744440</v>
      </c>
      <c r="CQ51" s="73">
        <v>0</v>
      </c>
      <c r="CR51" s="73">
        <v>0</v>
      </c>
      <c r="CS51" s="74">
        <v>1744440</v>
      </c>
      <c r="CT51" s="74">
        <v>1270580</v>
      </c>
      <c r="CU51" s="74">
        <v>473860</v>
      </c>
      <c r="CW51" s="75" t="s">
        <v>59</v>
      </c>
      <c r="CX51" s="73">
        <v>2</v>
      </c>
      <c r="CY51" s="74">
        <v>1655130</v>
      </c>
      <c r="CZ51" s="73">
        <v>0</v>
      </c>
      <c r="DA51" s="73">
        <v>0</v>
      </c>
      <c r="DB51" s="74">
        <v>1655130</v>
      </c>
      <c r="DC51" s="74">
        <v>1211230</v>
      </c>
      <c r="DD51" s="74">
        <v>443900</v>
      </c>
      <c r="DF51" s="69" t="s">
        <v>66</v>
      </c>
      <c r="DG51" s="69">
        <v>2</v>
      </c>
      <c r="DH51" s="70">
        <v>5498530</v>
      </c>
      <c r="DI51" s="69">
        <v>0</v>
      </c>
      <c r="DJ51" s="69">
        <v>0</v>
      </c>
      <c r="DK51" s="70">
        <v>5498530</v>
      </c>
      <c r="DL51" s="70">
        <v>4211400</v>
      </c>
      <c r="DM51" s="70">
        <v>1287130</v>
      </c>
      <c r="DO51" s="99" t="s">
        <v>59</v>
      </c>
      <c r="DP51" s="97">
        <v>2</v>
      </c>
      <c r="DQ51" s="98">
        <v>1615230</v>
      </c>
      <c r="DR51" s="97">
        <v>0</v>
      </c>
      <c r="DS51" s="97">
        <v>0</v>
      </c>
      <c r="DT51" s="98">
        <v>1615230</v>
      </c>
      <c r="DU51" s="98">
        <v>1192730</v>
      </c>
      <c r="DV51" s="98">
        <v>422500</v>
      </c>
      <c r="DX51" s="99" t="s">
        <v>59</v>
      </c>
      <c r="DY51" s="97">
        <v>2</v>
      </c>
      <c r="DZ51" s="98">
        <v>1615230</v>
      </c>
      <c r="EA51" s="97">
        <v>0</v>
      </c>
      <c r="EB51" s="97">
        <v>0</v>
      </c>
      <c r="EC51" s="98">
        <v>1615230</v>
      </c>
      <c r="ED51" s="98">
        <v>1192730</v>
      </c>
      <c r="EE51" s="98">
        <v>422500</v>
      </c>
      <c r="EG51" s="99" t="s">
        <v>36</v>
      </c>
      <c r="EH51" s="97">
        <v>165</v>
      </c>
      <c r="EI51" s="98">
        <v>186548820</v>
      </c>
      <c r="EJ51" s="97">
        <v>0</v>
      </c>
      <c r="EK51" s="97">
        <v>0</v>
      </c>
      <c r="EL51" s="98">
        <v>186548820</v>
      </c>
      <c r="EM51" s="98">
        <v>131730290</v>
      </c>
      <c r="EN51" s="98">
        <v>54818530</v>
      </c>
      <c r="EP51" s="99" t="s">
        <v>36</v>
      </c>
      <c r="EQ51" s="97">
        <v>165</v>
      </c>
      <c r="ER51" s="98">
        <v>194903340</v>
      </c>
      <c r="ES51" s="97">
        <v>0</v>
      </c>
      <c r="ET51" s="97">
        <v>0</v>
      </c>
      <c r="EU51" s="98">
        <v>194903340</v>
      </c>
      <c r="EV51" s="98">
        <v>138298240</v>
      </c>
      <c r="EW51" s="98">
        <v>56605100</v>
      </c>
      <c r="EY51" s="99" t="s">
        <v>37</v>
      </c>
      <c r="EZ51" s="97">
        <v>20</v>
      </c>
      <c r="FA51" s="98">
        <v>14751270</v>
      </c>
      <c r="FB51" s="97">
        <v>0</v>
      </c>
      <c r="FC51" s="97">
        <v>0</v>
      </c>
      <c r="FD51" s="98">
        <v>14751270</v>
      </c>
      <c r="FE51" s="98">
        <v>9230940</v>
      </c>
      <c r="FF51" s="98">
        <v>5520330</v>
      </c>
      <c r="FH51" s="99" t="s">
        <v>119</v>
      </c>
      <c r="FI51" s="99" t="s">
        <v>294</v>
      </c>
      <c r="FJ51" s="99" t="s">
        <v>343</v>
      </c>
      <c r="FK51" s="99" t="s">
        <v>182</v>
      </c>
      <c r="FL51" s="99" t="s">
        <v>182</v>
      </c>
      <c r="FM51" s="98">
        <v>441220</v>
      </c>
      <c r="FN51" s="98">
        <v>14800</v>
      </c>
      <c r="FO51" s="98">
        <v>426420</v>
      </c>
      <c r="FQ51" s="99" t="s">
        <v>33</v>
      </c>
      <c r="FR51" s="97">
        <v>96</v>
      </c>
      <c r="FS51" s="105">
        <v>134939070</v>
      </c>
      <c r="FT51" s="104">
        <v>0</v>
      </c>
      <c r="FU51" s="104">
        <v>0</v>
      </c>
      <c r="FV51" s="107">
        <v>134939070</v>
      </c>
      <c r="FW51" s="107">
        <v>102000060</v>
      </c>
      <c r="FX51" s="107">
        <v>32939010</v>
      </c>
      <c r="FZ51" s="99" t="s">
        <v>33</v>
      </c>
      <c r="GA51" s="98">
        <v>97</v>
      </c>
      <c r="GB51" s="98">
        <v>141849550</v>
      </c>
      <c r="GC51" s="97">
        <v>0</v>
      </c>
      <c r="GD51" s="97">
        <v>0</v>
      </c>
      <c r="GE51" s="98">
        <v>141849550</v>
      </c>
      <c r="GF51" s="98">
        <v>107812050</v>
      </c>
      <c r="GG51" s="98">
        <v>34037500</v>
      </c>
    </row>
    <row r="52" spans="1:189" x14ac:dyDescent="0.25">
      <c r="B52" s="79" t="s">
        <v>35</v>
      </c>
      <c r="C52" s="69">
        <v>180</v>
      </c>
      <c r="D52" s="70">
        <v>489870850</v>
      </c>
      <c r="E52" s="69">
        <v>0</v>
      </c>
      <c r="F52" s="69">
        <v>0</v>
      </c>
      <c r="G52" s="70">
        <v>488248540</v>
      </c>
      <c r="H52" s="70">
        <v>364945930</v>
      </c>
      <c r="I52" s="70">
        <v>124924920</v>
      </c>
      <c r="K52" s="75" t="s">
        <v>36</v>
      </c>
      <c r="L52" s="73">
        <v>143</v>
      </c>
      <c r="M52" s="74">
        <v>250474770</v>
      </c>
      <c r="N52" s="73">
        <v>0</v>
      </c>
      <c r="O52" s="73">
        <v>0</v>
      </c>
      <c r="P52" s="74">
        <v>250474770</v>
      </c>
      <c r="Q52" s="74">
        <v>222290290</v>
      </c>
      <c r="R52" s="74">
        <v>28184480</v>
      </c>
      <c r="T52" s="75" t="s">
        <v>59</v>
      </c>
      <c r="U52" s="73">
        <v>2</v>
      </c>
      <c r="V52" s="74">
        <v>602960</v>
      </c>
      <c r="W52" s="73">
        <v>0</v>
      </c>
      <c r="X52" s="73">
        <v>0</v>
      </c>
      <c r="Y52" s="74">
        <v>602960</v>
      </c>
      <c r="Z52" s="74">
        <v>324950</v>
      </c>
      <c r="AA52" s="74">
        <v>278010</v>
      </c>
      <c r="AC52" s="75" t="s">
        <v>66</v>
      </c>
      <c r="AD52" s="73">
        <v>2</v>
      </c>
      <c r="AE52" s="74">
        <v>4282140</v>
      </c>
      <c r="AF52" s="73">
        <v>0</v>
      </c>
      <c r="AG52" s="73">
        <v>0</v>
      </c>
      <c r="AH52" s="74">
        <v>4282140</v>
      </c>
      <c r="AI52" s="74">
        <v>3268530</v>
      </c>
      <c r="AJ52" s="74">
        <v>1013610</v>
      </c>
      <c r="AL52" s="75" t="s">
        <v>34</v>
      </c>
      <c r="AM52" s="73">
        <v>21</v>
      </c>
      <c r="AN52" s="74">
        <v>92176380</v>
      </c>
      <c r="AO52" s="73">
        <v>0</v>
      </c>
      <c r="AP52" s="73">
        <v>0</v>
      </c>
      <c r="AQ52" s="74">
        <v>92176380</v>
      </c>
      <c r="AR52" s="74">
        <v>83887280</v>
      </c>
      <c r="AS52" s="74">
        <v>8289100</v>
      </c>
      <c r="AU52" s="75" t="s">
        <v>34</v>
      </c>
      <c r="AV52" s="73">
        <v>20</v>
      </c>
      <c r="AW52" s="74">
        <v>96998990</v>
      </c>
      <c r="AX52" s="73">
        <v>0</v>
      </c>
      <c r="AY52" s="73">
        <v>0</v>
      </c>
      <c r="AZ52" s="74">
        <v>96998990</v>
      </c>
      <c r="BA52" s="74">
        <v>88516630</v>
      </c>
      <c r="BB52" s="74">
        <v>8482360</v>
      </c>
      <c r="BD52" s="75" t="s">
        <v>34</v>
      </c>
      <c r="BE52" s="73">
        <v>19</v>
      </c>
      <c r="BF52" s="74">
        <v>106183220</v>
      </c>
      <c r="BG52" s="73">
        <v>0</v>
      </c>
      <c r="BH52" s="73">
        <v>0</v>
      </c>
      <c r="BI52" s="74">
        <v>106183220</v>
      </c>
      <c r="BJ52" s="74">
        <v>96744140</v>
      </c>
      <c r="BK52" s="74">
        <v>9439080</v>
      </c>
      <c r="BM52" s="75" t="s">
        <v>59</v>
      </c>
      <c r="BN52" s="73">
        <v>1</v>
      </c>
      <c r="BO52" s="74">
        <v>288610</v>
      </c>
      <c r="BP52" s="73">
        <v>0</v>
      </c>
      <c r="BQ52" s="73">
        <v>0</v>
      </c>
      <c r="BR52" s="74">
        <v>288610</v>
      </c>
      <c r="BS52" s="73">
        <v>0</v>
      </c>
      <c r="BT52" s="73">
        <v>0</v>
      </c>
      <c r="BV52" s="75" t="s">
        <v>38</v>
      </c>
      <c r="BW52" s="73">
        <v>1</v>
      </c>
      <c r="BX52" s="74">
        <v>1339860</v>
      </c>
      <c r="BY52" s="73">
        <v>0</v>
      </c>
      <c r="BZ52" s="73">
        <v>0</v>
      </c>
      <c r="CA52" s="74">
        <v>1339860</v>
      </c>
      <c r="CB52" s="74">
        <v>4500</v>
      </c>
      <c r="CC52" s="74">
        <v>1335360</v>
      </c>
      <c r="CE52" s="75" t="s">
        <v>66</v>
      </c>
      <c r="CF52" s="73">
        <v>2</v>
      </c>
      <c r="CG52" s="74">
        <v>5769740</v>
      </c>
      <c r="CH52" s="73">
        <v>0</v>
      </c>
      <c r="CI52" s="73">
        <v>0</v>
      </c>
      <c r="CJ52" s="74">
        <v>5769740</v>
      </c>
      <c r="CK52" s="74">
        <v>4482610</v>
      </c>
      <c r="CL52" s="74">
        <v>1287130</v>
      </c>
      <c r="CN52" s="75" t="s">
        <v>35</v>
      </c>
      <c r="CO52" s="73">
        <v>147</v>
      </c>
      <c r="CP52" s="74">
        <v>861255060</v>
      </c>
      <c r="CQ52" s="73">
        <v>0</v>
      </c>
      <c r="CR52" s="73">
        <v>0</v>
      </c>
      <c r="CS52" s="74">
        <v>861255060</v>
      </c>
      <c r="CT52" s="74">
        <v>567604440</v>
      </c>
      <c r="CU52" s="74">
        <v>293650620</v>
      </c>
      <c r="CW52" s="75" t="s">
        <v>35</v>
      </c>
      <c r="CX52" s="73">
        <v>146</v>
      </c>
      <c r="CY52" s="74">
        <v>857649170</v>
      </c>
      <c r="CZ52" s="73">
        <v>0</v>
      </c>
      <c r="DA52" s="73">
        <v>0</v>
      </c>
      <c r="DB52" s="74">
        <v>857649170</v>
      </c>
      <c r="DC52" s="74">
        <v>565123210</v>
      </c>
      <c r="DD52" s="74">
        <v>292525960</v>
      </c>
      <c r="DF52" s="69" t="s">
        <v>36</v>
      </c>
      <c r="DG52" s="69">
        <v>153</v>
      </c>
      <c r="DH52" s="70">
        <v>167161840</v>
      </c>
      <c r="DI52" s="69">
        <v>0</v>
      </c>
      <c r="DJ52" s="69">
        <v>0</v>
      </c>
      <c r="DK52" s="70">
        <v>167161840</v>
      </c>
      <c r="DL52" s="70">
        <v>121494040</v>
      </c>
      <c r="DM52" s="70">
        <v>45667800</v>
      </c>
      <c r="DO52" s="99" t="s">
        <v>35</v>
      </c>
      <c r="DP52" s="97">
        <v>148</v>
      </c>
      <c r="DQ52" s="98">
        <v>1133114730</v>
      </c>
      <c r="DR52" s="97">
        <v>0</v>
      </c>
      <c r="DS52" s="97">
        <v>0</v>
      </c>
      <c r="DT52" s="98">
        <v>1133114730</v>
      </c>
      <c r="DU52" s="98">
        <v>834023040</v>
      </c>
      <c r="DV52" s="98">
        <v>299091690</v>
      </c>
      <c r="DX52" s="99" t="s">
        <v>35</v>
      </c>
      <c r="DY52" s="97">
        <v>151</v>
      </c>
      <c r="DZ52" s="98">
        <v>1157376220</v>
      </c>
      <c r="EA52" s="97">
        <v>0</v>
      </c>
      <c r="EB52" s="97">
        <v>0</v>
      </c>
      <c r="EC52" s="98">
        <v>1157376220</v>
      </c>
      <c r="ED52" s="98">
        <v>852251190</v>
      </c>
      <c r="EE52" s="98">
        <v>305125030</v>
      </c>
      <c r="EG52" s="99" t="s">
        <v>37</v>
      </c>
      <c r="EH52" s="97">
        <v>23</v>
      </c>
      <c r="EI52" s="98">
        <v>14770380</v>
      </c>
      <c r="EJ52" s="97">
        <v>0</v>
      </c>
      <c r="EK52" s="97">
        <v>0</v>
      </c>
      <c r="EL52" s="98">
        <v>14770380</v>
      </c>
      <c r="EM52" s="98">
        <v>9621360</v>
      </c>
      <c r="EN52" s="98">
        <v>5149020</v>
      </c>
      <c r="EP52" s="99" t="s">
        <v>37</v>
      </c>
      <c r="EQ52" s="97">
        <v>18</v>
      </c>
      <c r="ER52" s="98">
        <v>13201780</v>
      </c>
      <c r="ES52" s="97">
        <v>0</v>
      </c>
      <c r="ET52" s="97">
        <v>0</v>
      </c>
      <c r="EU52" s="98">
        <v>13201780</v>
      </c>
      <c r="EV52" s="98">
        <v>8559080</v>
      </c>
      <c r="EW52" s="98">
        <v>4642700</v>
      </c>
      <c r="EY52" s="99" t="s">
        <v>120</v>
      </c>
      <c r="EZ52" s="97">
        <v>12</v>
      </c>
      <c r="FA52" s="98">
        <v>43424120</v>
      </c>
      <c r="FB52" s="97">
        <v>0</v>
      </c>
      <c r="FC52" s="97">
        <v>0</v>
      </c>
      <c r="FD52" s="98">
        <v>43424120</v>
      </c>
      <c r="FE52" s="98">
        <v>26751280</v>
      </c>
      <c r="FF52" s="98">
        <v>16672840</v>
      </c>
      <c r="FH52" s="99" t="s">
        <v>34</v>
      </c>
      <c r="FI52" s="99" t="s">
        <v>344</v>
      </c>
      <c r="FJ52" s="99" t="s">
        <v>345</v>
      </c>
      <c r="FK52" s="99" t="s">
        <v>182</v>
      </c>
      <c r="FL52" s="99" t="s">
        <v>182</v>
      </c>
      <c r="FM52" s="98">
        <v>126788710</v>
      </c>
      <c r="FN52" s="98">
        <v>113200910</v>
      </c>
      <c r="FO52" s="98">
        <v>13587800</v>
      </c>
      <c r="FQ52" s="99" t="s">
        <v>34</v>
      </c>
      <c r="FR52" s="97">
        <v>26</v>
      </c>
      <c r="FS52" s="105">
        <v>137899480</v>
      </c>
      <c r="FT52" s="104">
        <v>0</v>
      </c>
      <c r="FU52" s="104">
        <v>0</v>
      </c>
      <c r="FV52" s="107">
        <v>137899480</v>
      </c>
      <c r="FW52" s="107">
        <v>123636320</v>
      </c>
      <c r="FX52" s="107">
        <v>14263160</v>
      </c>
      <c r="FZ52" s="99" t="s">
        <v>34</v>
      </c>
      <c r="GA52" s="98">
        <v>27</v>
      </c>
      <c r="GB52" s="98">
        <v>154946650</v>
      </c>
      <c r="GC52" s="97">
        <v>0</v>
      </c>
      <c r="GD52" s="97">
        <v>0</v>
      </c>
      <c r="GE52" s="98">
        <v>154946650</v>
      </c>
      <c r="GF52" s="98">
        <v>139786500</v>
      </c>
      <c r="GG52" s="98">
        <v>15160150</v>
      </c>
    </row>
    <row r="53" spans="1:189" x14ac:dyDescent="0.25">
      <c r="B53" s="79" t="s">
        <v>36</v>
      </c>
      <c r="C53" s="69">
        <v>120</v>
      </c>
      <c r="D53" s="70">
        <v>280515830</v>
      </c>
      <c r="E53" s="69">
        <v>0</v>
      </c>
      <c r="F53" s="69">
        <v>0</v>
      </c>
      <c r="G53" s="70">
        <v>280515830</v>
      </c>
      <c r="H53" s="70">
        <v>249738780</v>
      </c>
      <c r="I53" s="70">
        <v>30777050</v>
      </c>
      <c r="K53" s="75" t="s">
        <v>37</v>
      </c>
      <c r="L53" s="73">
        <v>30</v>
      </c>
      <c r="M53" s="74">
        <v>9133990</v>
      </c>
      <c r="N53" s="73">
        <v>0</v>
      </c>
      <c r="O53" s="73">
        <v>0</v>
      </c>
      <c r="P53" s="74">
        <v>9133990</v>
      </c>
      <c r="Q53" s="74">
        <v>6816770</v>
      </c>
      <c r="R53" s="74">
        <v>2317220</v>
      </c>
      <c r="T53" s="75" t="s">
        <v>35</v>
      </c>
      <c r="U53" s="73">
        <v>158</v>
      </c>
      <c r="V53" s="74">
        <v>654928050</v>
      </c>
      <c r="W53" s="73">
        <v>0</v>
      </c>
      <c r="X53" s="73">
        <v>0</v>
      </c>
      <c r="Y53" s="74">
        <v>654928050</v>
      </c>
      <c r="Z53" s="74">
        <v>444301150</v>
      </c>
      <c r="AA53" s="74">
        <v>210626900</v>
      </c>
      <c r="AC53" s="75" t="s">
        <v>36</v>
      </c>
      <c r="AD53" s="73">
        <v>135</v>
      </c>
      <c r="AE53" s="74">
        <v>272596710</v>
      </c>
      <c r="AF53" s="73">
        <v>0</v>
      </c>
      <c r="AG53" s="73">
        <v>0</v>
      </c>
      <c r="AH53" s="74">
        <v>272596710</v>
      </c>
      <c r="AI53" s="74">
        <v>243571910</v>
      </c>
      <c r="AJ53" s="74">
        <v>29024800</v>
      </c>
      <c r="AL53" s="75" t="s">
        <v>59</v>
      </c>
      <c r="AM53" s="73">
        <v>2</v>
      </c>
      <c r="AN53" s="74">
        <v>663250</v>
      </c>
      <c r="AO53" s="73">
        <v>0</v>
      </c>
      <c r="AP53" s="73">
        <v>0</v>
      </c>
      <c r="AQ53" s="74">
        <v>663250</v>
      </c>
      <c r="AR53" s="74">
        <v>357440</v>
      </c>
      <c r="AS53" s="74">
        <v>305810</v>
      </c>
      <c r="AU53" s="75" t="s">
        <v>59</v>
      </c>
      <c r="AV53" s="73">
        <v>2</v>
      </c>
      <c r="AW53" s="74">
        <v>747860</v>
      </c>
      <c r="AX53" s="73">
        <v>0</v>
      </c>
      <c r="AY53" s="73">
        <v>0</v>
      </c>
      <c r="AZ53" s="74">
        <v>747860</v>
      </c>
      <c r="BA53" s="74">
        <v>429810</v>
      </c>
      <c r="BB53" s="74">
        <v>318050</v>
      </c>
      <c r="BD53" s="75" t="s">
        <v>59</v>
      </c>
      <c r="BE53" s="73">
        <v>1</v>
      </c>
      <c r="BF53" s="74">
        <v>205260</v>
      </c>
      <c r="BG53" s="73">
        <v>0</v>
      </c>
      <c r="BH53" s="73">
        <v>0</v>
      </c>
      <c r="BI53" s="74">
        <v>205260</v>
      </c>
      <c r="BJ53" s="74">
        <v>139630</v>
      </c>
      <c r="BK53" s="74">
        <v>65630</v>
      </c>
      <c r="BM53" s="75" t="s">
        <v>35</v>
      </c>
      <c r="BN53" s="73">
        <v>149</v>
      </c>
      <c r="BO53" s="74">
        <v>785888990</v>
      </c>
      <c r="BP53" s="73">
        <v>0</v>
      </c>
      <c r="BQ53" s="73">
        <v>0</v>
      </c>
      <c r="BR53" s="74">
        <v>785888990</v>
      </c>
      <c r="BS53" s="73">
        <v>0</v>
      </c>
      <c r="BT53" s="73">
        <v>0</v>
      </c>
      <c r="BV53" s="75" t="s">
        <v>39</v>
      </c>
      <c r="BW53" s="73">
        <v>35</v>
      </c>
      <c r="BX53" s="74">
        <v>35466370</v>
      </c>
      <c r="BY53" s="73">
        <v>0</v>
      </c>
      <c r="BZ53" s="73">
        <v>0</v>
      </c>
      <c r="CA53" s="74">
        <v>35466370</v>
      </c>
      <c r="CB53" s="74">
        <v>30348480</v>
      </c>
      <c r="CC53" s="74">
        <v>5117890</v>
      </c>
      <c r="CE53" s="75" t="s">
        <v>36</v>
      </c>
      <c r="CF53" s="73">
        <v>146</v>
      </c>
      <c r="CG53" s="74">
        <v>508164870</v>
      </c>
      <c r="CH53" s="73">
        <v>0</v>
      </c>
      <c r="CI53" s="73">
        <v>0</v>
      </c>
      <c r="CJ53" s="74">
        <v>508164870</v>
      </c>
      <c r="CK53" s="74">
        <v>454760430</v>
      </c>
      <c r="CL53" s="74">
        <v>53404440</v>
      </c>
      <c r="CN53" s="75" t="s">
        <v>66</v>
      </c>
      <c r="CO53" s="73">
        <v>2</v>
      </c>
      <c r="CP53" s="74">
        <v>5700020</v>
      </c>
      <c r="CQ53" s="73">
        <v>0</v>
      </c>
      <c r="CR53" s="73">
        <v>0</v>
      </c>
      <c r="CS53" s="74">
        <v>5700020</v>
      </c>
      <c r="CT53" s="74">
        <v>4412890</v>
      </c>
      <c r="CU53" s="74">
        <v>1287130</v>
      </c>
      <c r="CW53" s="75" t="s">
        <v>66</v>
      </c>
      <c r="CX53" s="73">
        <v>2</v>
      </c>
      <c r="CY53" s="74">
        <v>5498530</v>
      </c>
      <c r="CZ53" s="73">
        <v>0</v>
      </c>
      <c r="DA53" s="73">
        <v>0</v>
      </c>
      <c r="DB53" s="74">
        <v>5498530</v>
      </c>
      <c r="DC53" s="74">
        <v>4211400</v>
      </c>
      <c r="DD53" s="74">
        <v>1287130</v>
      </c>
      <c r="DF53" s="69" t="s">
        <v>37</v>
      </c>
      <c r="DG53" s="69">
        <v>21</v>
      </c>
      <c r="DH53" s="70">
        <v>13903470</v>
      </c>
      <c r="DI53" s="69">
        <v>0</v>
      </c>
      <c r="DJ53" s="69">
        <v>0</v>
      </c>
      <c r="DK53" s="70">
        <v>13903470</v>
      </c>
      <c r="DL53" s="70">
        <v>8507900</v>
      </c>
      <c r="DM53" s="70">
        <v>5395570</v>
      </c>
      <c r="DO53" s="99" t="s">
        <v>66</v>
      </c>
      <c r="DP53" s="97">
        <v>1</v>
      </c>
      <c r="DQ53" s="98">
        <v>3597940</v>
      </c>
      <c r="DR53" s="97">
        <v>0</v>
      </c>
      <c r="DS53" s="97">
        <v>0</v>
      </c>
      <c r="DT53" s="98">
        <v>3597940</v>
      </c>
      <c r="DU53" s="98">
        <v>3284440</v>
      </c>
      <c r="DV53" s="98">
        <v>313500</v>
      </c>
      <c r="DX53" s="99" t="s">
        <v>36</v>
      </c>
      <c r="DY53" s="97">
        <v>160</v>
      </c>
      <c r="DZ53" s="98">
        <v>181730920</v>
      </c>
      <c r="EA53" s="97">
        <v>0</v>
      </c>
      <c r="EB53" s="97">
        <v>0</v>
      </c>
      <c r="EC53" s="98">
        <v>181730920</v>
      </c>
      <c r="ED53" s="98">
        <v>126575880</v>
      </c>
      <c r="EE53" s="98">
        <v>55155040</v>
      </c>
      <c r="EG53" s="99" t="s">
        <v>120</v>
      </c>
      <c r="EH53" s="97">
        <v>12</v>
      </c>
      <c r="EI53" s="98">
        <v>42384010</v>
      </c>
      <c r="EJ53" s="97">
        <v>0</v>
      </c>
      <c r="EK53" s="97">
        <v>0</v>
      </c>
      <c r="EL53" s="98">
        <v>42384010</v>
      </c>
      <c r="EM53" s="98">
        <v>25117700</v>
      </c>
      <c r="EN53" s="98">
        <v>17266310</v>
      </c>
      <c r="EP53" s="99" t="s">
        <v>120</v>
      </c>
      <c r="EQ53" s="97">
        <v>12</v>
      </c>
      <c r="ER53" s="98">
        <v>43355140</v>
      </c>
      <c r="ES53" s="97">
        <v>0</v>
      </c>
      <c r="ET53" s="97">
        <v>0</v>
      </c>
      <c r="EU53" s="98">
        <v>43355140</v>
      </c>
      <c r="EV53" s="98">
        <v>26682300</v>
      </c>
      <c r="EW53" s="98">
        <v>16672840</v>
      </c>
      <c r="EY53" s="99" t="s">
        <v>38</v>
      </c>
      <c r="EZ53" s="97">
        <v>1</v>
      </c>
      <c r="FA53" s="98">
        <v>419190</v>
      </c>
      <c r="FB53" s="97">
        <v>0</v>
      </c>
      <c r="FC53" s="97">
        <v>0</v>
      </c>
      <c r="FD53" s="98">
        <v>419190</v>
      </c>
      <c r="FE53" s="98">
        <v>4500</v>
      </c>
      <c r="FF53" s="98">
        <v>414690</v>
      </c>
      <c r="FH53" s="99" t="s">
        <v>59</v>
      </c>
      <c r="FI53" s="99" t="s">
        <v>294</v>
      </c>
      <c r="FJ53" s="99" t="s">
        <v>346</v>
      </c>
      <c r="FK53" s="99" t="s">
        <v>182</v>
      </c>
      <c r="FL53" s="99" t="s">
        <v>182</v>
      </c>
      <c r="FM53" s="98">
        <v>919440</v>
      </c>
      <c r="FN53" s="98">
        <v>682480</v>
      </c>
      <c r="FO53" s="98">
        <v>236960</v>
      </c>
      <c r="FQ53" s="99" t="s">
        <v>59</v>
      </c>
      <c r="FR53" s="97">
        <v>1</v>
      </c>
      <c r="FS53" s="105">
        <v>948470</v>
      </c>
      <c r="FT53" s="104">
        <v>0</v>
      </c>
      <c r="FU53" s="104">
        <v>0</v>
      </c>
      <c r="FV53" s="107">
        <v>948470</v>
      </c>
      <c r="FW53" s="107">
        <v>704100</v>
      </c>
      <c r="FX53" s="107">
        <v>244370</v>
      </c>
      <c r="FZ53" s="99" t="s">
        <v>59</v>
      </c>
      <c r="GA53" s="98">
        <v>1</v>
      </c>
      <c r="GB53" s="98">
        <v>967200</v>
      </c>
      <c r="GC53" s="97">
        <v>0</v>
      </c>
      <c r="GD53" s="97">
        <v>0</v>
      </c>
      <c r="GE53" s="98">
        <v>967200</v>
      </c>
      <c r="GF53" s="98">
        <v>722830</v>
      </c>
      <c r="GG53" s="98">
        <v>244370</v>
      </c>
    </row>
    <row r="54" spans="1:189" x14ac:dyDescent="0.25">
      <c r="A54" s="65"/>
      <c r="B54" s="79" t="s">
        <v>37</v>
      </c>
      <c r="C54" s="69">
        <v>32</v>
      </c>
      <c r="D54" s="70">
        <v>9550630</v>
      </c>
      <c r="E54" s="69">
        <v>0</v>
      </c>
      <c r="F54" s="69">
        <v>0</v>
      </c>
      <c r="G54" s="70">
        <v>9550630</v>
      </c>
      <c r="H54" s="70">
        <v>7190360</v>
      </c>
      <c r="I54" s="70">
        <v>2360270</v>
      </c>
      <c r="K54" s="75" t="s">
        <v>120</v>
      </c>
      <c r="L54" s="73">
        <v>6</v>
      </c>
      <c r="M54" s="74">
        <v>21843930</v>
      </c>
      <c r="N54" s="73">
        <v>0</v>
      </c>
      <c r="O54" s="73">
        <v>0</v>
      </c>
      <c r="P54" s="74">
        <v>21843930</v>
      </c>
      <c r="Q54" s="74">
        <v>17089190</v>
      </c>
      <c r="R54" s="74">
        <v>4754740</v>
      </c>
      <c r="T54" s="75" t="s">
        <v>66</v>
      </c>
      <c r="U54" s="73">
        <v>2</v>
      </c>
      <c r="V54" s="74">
        <v>4282140</v>
      </c>
      <c r="W54" s="73">
        <v>0</v>
      </c>
      <c r="X54" s="73">
        <v>0</v>
      </c>
      <c r="Y54" s="74">
        <v>4282140</v>
      </c>
      <c r="Z54" s="74">
        <v>3268530</v>
      </c>
      <c r="AA54" s="74">
        <v>1013610</v>
      </c>
      <c r="AC54" s="75" t="s">
        <v>37</v>
      </c>
      <c r="AD54" s="73">
        <v>24</v>
      </c>
      <c r="AE54" s="74">
        <v>4101330</v>
      </c>
      <c r="AF54" s="73">
        <v>0</v>
      </c>
      <c r="AG54" s="73">
        <v>0</v>
      </c>
      <c r="AH54" s="74">
        <v>4101330</v>
      </c>
      <c r="AI54" s="74">
        <v>2661360</v>
      </c>
      <c r="AJ54" s="74">
        <v>1439970</v>
      </c>
      <c r="AL54" s="75" t="s">
        <v>35</v>
      </c>
      <c r="AM54" s="73">
        <v>152</v>
      </c>
      <c r="AN54" s="74">
        <v>606622940</v>
      </c>
      <c r="AO54" s="73">
        <v>0</v>
      </c>
      <c r="AP54" s="73">
        <v>0</v>
      </c>
      <c r="AQ54" s="74">
        <v>606622940</v>
      </c>
      <c r="AR54" s="74">
        <v>445477530</v>
      </c>
      <c r="AS54" s="74">
        <v>161145410</v>
      </c>
      <c r="AU54" s="75" t="s">
        <v>35</v>
      </c>
      <c r="AV54" s="73">
        <v>148</v>
      </c>
      <c r="AW54" s="74">
        <v>652183840</v>
      </c>
      <c r="AX54" s="73">
        <v>0</v>
      </c>
      <c r="AY54" s="73">
        <v>0</v>
      </c>
      <c r="AZ54" s="74">
        <v>651231790</v>
      </c>
      <c r="BA54" s="74">
        <v>471696760</v>
      </c>
      <c r="BB54" s="74">
        <v>180487080</v>
      </c>
      <c r="BD54" s="75" t="s">
        <v>35</v>
      </c>
      <c r="BE54" s="73">
        <v>146</v>
      </c>
      <c r="BF54" s="74">
        <v>694643520</v>
      </c>
      <c r="BG54" s="73">
        <v>0</v>
      </c>
      <c r="BH54" s="73">
        <v>0</v>
      </c>
      <c r="BI54" s="74">
        <v>694643520</v>
      </c>
      <c r="BJ54" s="74">
        <v>494876870</v>
      </c>
      <c r="BK54" s="74">
        <v>199766650</v>
      </c>
      <c r="BM54" s="75" t="s">
        <v>66</v>
      </c>
      <c r="BN54" s="73">
        <v>2</v>
      </c>
      <c r="BO54" s="74">
        <v>5405560</v>
      </c>
      <c r="BP54" s="73">
        <v>0</v>
      </c>
      <c r="BQ54" s="73">
        <v>0</v>
      </c>
      <c r="BR54" s="74">
        <v>5405560</v>
      </c>
      <c r="BS54" s="73">
        <v>0</v>
      </c>
      <c r="BT54" s="73">
        <v>0</v>
      </c>
      <c r="BV54" s="75" t="s">
        <v>40</v>
      </c>
      <c r="BW54" s="73">
        <v>241</v>
      </c>
      <c r="BX54" s="74">
        <v>290622340</v>
      </c>
      <c r="BY54" s="73">
        <v>0</v>
      </c>
      <c r="BZ54" s="73">
        <v>0</v>
      </c>
      <c r="CA54" s="74">
        <v>290622340</v>
      </c>
      <c r="CB54" s="74">
        <v>103742930</v>
      </c>
      <c r="CC54" s="74">
        <v>186879410</v>
      </c>
      <c r="CE54" s="75" t="s">
        <v>37</v>
      </c>
      <c r="CF54" s="73">
        <v>18</v>
      </c>
      <c r="CG54" s="74">
        <v>9677620</v>
      </c>
      <c r="CH54" s="73">
        <v>0</v>
      </c>
      <c r="CI54" s="73">
        <v>0</v>
      </c>
      <c r="CJ54" s="74">
        <v>9677620</v>
      </c>
      <c r="CK54" s="74">
        <v>7629370</v>
      </c>
      <c r="CL54" s="74">
        <v>2048250</v>
      </c>
      <c r="CN54" s="75" t="s">
        <v>36</v>
      </c>
      <c r="CO54" s="73">
        <v>148</v>
      </c>
      <c r="CP54" s="74">
        <v>547893110</v>
      </c>
      <c r="CQ54" s="73">
        <v>0</v>
      </c>
      <c r="CR54" s="73">
        <v>0</v>
      </c>
      <c r="CS54" s="74">
        <v>547893110</v>
      </c>
      <c r="CT54" s="74">
        <v>495331310</v>
      </c>
      <c r="CU54" s="74">
        <v>52561800</v>
      </c>
      <c r="CW54" s="75" t="s">
        <v>36</v>
      </c>
      <c r="CX54" s="73">
        <v>150</v>
      </c>
      <c r="CY54" s="74">
        <v>543826150</v>
      </c>
      <c r="CZ54" s="73">
        <v>0</v>
      </c>
      <c r="DA54" s="73">
        <v>0</v>
      </c>
      <c r="DB54" s="74">
        <v>543826150</v>
      </c>
      <c r="DC54" s="74">
        <v>488720340</v>
      </c>
      <c r="DD54" s="74">
        <v>55105810</v>
      </c>
      <c r="DF54" s="69" t="s">
        <v>120</v>
      </c>
      <c r="DG54" s="69">
        <v>12</v>
      </c>
      <c r="DH54" s="70">
        <v>42054370</v>
      </c>
      <c r="DI54" s="69">
        <v>0</v>
      </c>
      <c r="DJ54" s="69">
        <v>0</v>
      </c>
      <c r="DK54" s="70">
        <v>42054370</v>
      </c>
      <c r="DL54" s="70">
        <v>26170290</v>
      </c>
      <c r="DM54" s="70">
        <v>15884080</v>
      </c>
      <c r="DO54" s="99" t="s">
        <v>36</v>
      </c>
      <c r="DP54" s="97">
        <v>160</v>
      </c>
      <c r="DQ54" s="98">
        <v>173967000</v>
      </c>
      <c r="DR54" s="97">
        <v>0</v>
      </c>
      <c r="DS54" s="97">
        <v>0</v>
      </c>
      <c r="DT54" s="98">
        <v>173967000</v>
      </c>
      <c r="DU54" s="98">
        <v>125446580</v>
      </c>
      <c r="DV54" s="98">
        <v>48520420</v>
      </c>
      <c r="DX54" s="99" t="s">
        <v>37</v>
      </c>
      <c r="DY54" s="97">
        <v>21</v>
      </c>
      <c r="DZ54" s="98">
        <v>15167800</v>
      </c>
      <c r="EA54" s="97">
        <v>0</v>
      </c>
      <c r="EB54" s="97">
        <v>0</v>
      </c>
      <c r="EC54" s="98">
        <v>15167800</v>
      </c>
      <c r="ED54" s="98">
        <v>9910320</v>
      </c>
      <c r="EE54" s="98">
        <v>5257480</v>
      </c>
      <c r="EG54" s="99" t="s">
        <v>38</v>
      </c>
      <c r="EH54" s="97">
        <v>1</v>
      </c>
      <c r="EI54" s="98">
        <v>419190</v>
      </c>
      <c r="EJ54" s="97">
        <v>0</v>
      </c>
      <c r="EK54" s="97">
        <v>0</v>
      </c>
      <c r="EL54" s="98">
        <v>419190</v>
      </c>
      <c r="EM54" s="98">
        <v>4500</v>
      </c>
      <c r="EN54" s="98">
        <v>414690</v>
      </c>
      <c r="EP54" s="99" t="s">
        <v>38</v>
      </c>
      <c r="EQ54" s="97">
        <v>1</v>
      </c>
      <c r="ER54" s="98">
        <v>419190</v>
      </c>
      <c r="ES54" s="97">
        <v>0</v>
      </c>
      <c r="ET54" s="97">
        <v>0</v>
      </c>
      <c r="EU54" s="98">
        <v>419190</v>
      </c>
      <c r="EV54" s="98">
        <v>4500</v>
      </c>
      <c r="EW54" s="98">
        <v>414690</v>
      </c>
      <c r="EY54" s="99" t="s">
        <v>39</v>
      </c>
      <c r="EZ54" s="97">
        <v>42</v>
      </c>
      <c r="FA54" s="98">
        <v>38103110</v>
      </c>
      <c r="FB54" s="97">
        <v>0</v>
      </c>
      <c r="FC54" s="97">
        <v>0</v>
      </c>
      <c r="FD54" s="98">
        <v>38103110</v>
      </c>
      <c r="FE54" s="98">
        <v>31301220</v>
      </c>
      <c r="FF54" s="98">
        <v>6801890</v>
      </c>
      <c r="FH54" s="99" t="s">
        <v>35</v>
      </c>
      <c r="FI54" s="99" t="s">
        <v>347</v>
      </c>
      <c r="FJ54" s="99" t="s">
        <v>348</v>
      </c>
      <c r="FK54" s="99" t="s">
        <v>182</v>
      </c>
      <c r="FL54" s="99" t="s">
        <v>182</v>
      </c>
      <c r="FM54" s="98">
        <v>1162491680</v>
      </c>
      <c r="FN54" s="98">
        <v>891051550</v>
      </c>
      <c r="FO54" s="98">
        <v>271440130</v>
      </c>
      <c r="FQ54" s="99" t="s">
        <v>35</v>
      </c>
      <c r="FR54" s="97">
        <v>136</v>
      </c>
      <c r="FS54" s="105">
        <v>1204075530</v>
      </c>
      <c r="FT54" s="104">
        <v>0</v>
      </c>
      <c r="FU54" s="104">
        <v>0</v>
      </c>
      <c r="FV54" s="107">
        <v>1204075530</v>
      </c>
      <c r="FW54" s="107">
        <v>927586020</v>
      </c>
      <c r="FX54" s="107">
        <v>276489510</v>
      </c>
      <c r="FZ54" s="99" t="s">
        <v>35</v>
      </c>
      <c r="GA54" s="98">
        <v>133</v>
      </c>
      <c r="GB54" s="98">
        <v>1097934240</v>
      </c>
      <c r="GC54" s="97">
        <v>0</v>
      </c>
      <c r="GD54" s="97">
        <v>0</v>
      </c>
      <c r="GE54" s="98">
        <v>1097934240</v>
      </c>
      <c r="GF54" s="98">
        <v>851935680</v>
      </c>
      <c r="GG54" s="98">
        <v>245998560</v>
      </c>
    </row>
    <row r="55" spans="1:189" x14ac:dyDescent="0.25">
      <c r="B55" s="79" t="s">
        <v>120</v>
      </c>
      <c r="C55" s="69">
        <v>7</v>
      </c>
      <c r="D55" s="70">
        <v>20875490</v>
      </c>
      <c r="E55" s="69">
        <v>0</v>
      </c>
      <c r="F55" s="69">
        <v>0</v>
      </c>
      <c r="G55" s="70">
        <v>20875490</v>
      </c>
      <c r="H55" s="70">
        <v>16275430</v>
      </c>
      <c r="I55" s="70">
        <v>4600060</v>
      </c>
      <c r="K55" s="75" t="s">
        <v>38</v>
      </c>
      <c r="L55" s="73">
        <v>1</v>
      </c>
      <c r="M55" s="74">
        <v>1024760</v>
      </c>
      <c r="N55" s="73">
        <v>0</v>
      </c>
      <c r="O55" s="73">
        <v>0</v>
      </c>
      <c r="P55" s="74">
        <v>1024760</v>
      </c>
      <c r="Q55" s="74">
        <v>3790</v>
      </c>
      <c r="R55" s="74">
        <v>1020970</v>
      </c>
      <c r="T55" s="75" t="s">
        <v>36</v>
      </c>
      <c r="U55" s="73">
        <v>126</v>
      </c>
      <c r="V55" s="74">
        <v>248462910</v>
      </c>
      <c r="W55" s="73">
        <v>0</v>
      </c>
      <c r="X55" s="73">
        <v>0</v>
      </c>
      <c r="Y55" s="74">
        <v>248462910</v>
      </c>
      <c r="Z55" s="74">
        <v>219664560</v>
      </c>
      <c r="AA55" s="74">
        <v>28798350</v>
      </c>
      <c r="AC55" s="75" t="s">
        <v>120</v>
      </c>
      <c r="AD55" s="73">
        <v>11</v>
      </c>
      <c r="AE55" s="74">
        <v>27776460</v>
      </c>
      <c r="AF55" s="73">
        <v>0</v>
      </c>
      <c r="AG55" s="73">
        <v>0</v>
      </c>
      <c r="AH55" s="74">
        <v>27776460</v>
      </c>
      <c r="AI55" s="74">
        <v>17705150</v>
      </c>
      <c r="AJ55" s="74">
        <v>10071310</v>
      </c>
      <c r="AL55" s="75" t="s">
        <v>66</v>
      </c>
      <c r="AM55" s="73">
        <v>2</v>
      </c>
      <c r="AN55" s="74">
        <v>4710360</v>
      </c>
      <c r="AO55" s="73">
        <v>0</v>
      </c>
      <c r="AP55" s="73">
        <v>0</v>
      </c>
      <c r="AQ55" s="74">
        <v>4710360</v>
      </c>
      <c r="AR55" s="74">
        <v>3595380</v>
      </c>
      <c r="AS55" s="74">
        <v>1114980</v>
      </c>
      <c r="AU55" s="75" t="s">
        <v>66</v>
      </c>
      <c r="AV55" s="73">
        <v>2</v>
      </c>
      <c r="AW55" s="74">
        <v>5052510</v>
      </c>
      <c r="AX55" s="73">
        <v>0</v>
      </c>
      <c r="AY55" s="73">
        <v>0</v>
      </c>
      <c r="AZ55" s="74">
        <v>5052510</v>
      </c>
      <c r="BA55" s="74">
        <v>3892940</v>
      </c>
      <c r="BB55" s="74">
        <v>1159570</v>
      </c>
      <c r="BD55" s="75" t="s">
        <v>66</v>
      </c>
      <c r="BE55" s="73">
        <v>2</v>
      </c>
      <c r="BF55" s="74">
        <v>5156940</v>
      </c>
      <c r="BG55" s="73">
        <v>0</v>
      </c>
      <c r="BH55" s="73">
        <v>0</v>
      </c>
      <c r="BI55" s="74">
        <v>5156940</v>
      </c>
      <c r="BJ55" s="74">
        <v>3869810</v>
      </c>
      <c r="BK55" s="74">
        <v>1287130</v>
      </c>
      <c r="BM55" s="75" t="s">
        <v>36</v>
      </c>
      <c r="BN55" s="73">
        <v>132</v>
      </c>
      <c r="BO55" s="74">
        <v>303788960</v>
      </c>
      <c r="BP55" s="73">
        <v>0</v>
      </c>
      <c r="BQ55" s="73">
        <v>0</v>
      </c>
      <c r="BR55" s="74">
        <v>303788960</v>
      </c>
      <c r="BS55" s="73">
        <v>0</v>
      </c>
      <c r="BT55" s="73">
        <v>0</v>
      </c>
      <c r="BV55" s="75" t="s">
        <v>121</v>
      </c>
      <c r="BW55" s="73">
        <v>7</v>
      </c>
      <c r="BX55" s="74">
        <v>6252790</v>
      </c>
      <c r="BY55" s="73">
        <v>0</v>
      </c>
      <c r="BZ55" s="73">
        <v>0</v>
      </c>
      <c r="CA55" s="74">
        <v>6252790</v>
      </c>
      <c r="CB55" s="74">
        <v>3916020</v>
      </c>
      <c r="CC55" s="74">
        <v>2336770</v>
      </c>
      <c r="CE55" s="75" t="s">
        <v>120</v>
      </c>
      <c r="CF55" s="73">
        <v>12</v>
      </c>
      <c r="CG55" s="74">
        <v>43442960</v>
      </c>
      <c r="CH55" s="73">
        <v>0</v>
      </c>
      <c r="CI55" s="73">
        <v>0</v>
      </c>
      <c r="CJ55" s="74">
        <v>43442960</v>
      </c>
      <c r="CK55" s="74">
        <v>26252080</v>
      </c>
      <c r="CL55" s="74">
        <v>17190880</v>
      </c>
      <c r="CN55" s="75" t="s">
        <v>37</v>
      </c>
      <c r="CO55" s="73">
        <v>16</v>
      </c>
      <c r="CP55" s="74">
        <v>10817840</v>
      </c>
      <c r="CQ55" s="73">
        <v>0</v>
      </c>
      <c r="CR55" s="73">
        <v>0</v>
      </c>
      <c r="CS55" s="74">
        <v>10817840</v>
      </c>
      <c r="CT55" s="74">
        <v>7536770</v>
      </c>
      <c r="CU55" s="74">
        <v>3281070</v>
      </c>
      <c r="CW55" s="75" t="s">
        <v>37</v>
      </c>
      <c r="CX55" s="73">
        <v>18</v>
      </c>
      <c r="CY55" s="74">
        <v>14961370</v>
      </c>
      <c r="CZ55" s="73">
        <v>0</v>
      </c>
      <c r="DA55" s="73">
        <v>0</v>
      </c>
      <c r="DB55" s="74">
        <v>14961370</v>
      </c>
      <c r="DC55" s="74">
        <v>10483060</v>
      </c>
      <c r="DD55" s="74">
        <v>4478310</v>
      </c>
      <c r="DF55" s="69" t="s">
        <v>38</v>
      </c>
      <c r="DG55" s="69">
        <v>1</v>
      </c>
      <c r="DH55" s="70">
        <v>1339860</v>
      </c>
      <c r="DI55" s="69">
        <v>0</v>
      </c>
      <c r="DJ55" s="69">
        <v>0</v>
      </c>
      <c r="DK55" s="70">
        <v>1339860</v>
      </c>
      <c r="DL55" s="70">
        <v>4500</v>
      </c>
      <c r="DM55" s="70">
        <v>1335360</v>
      </c>
      <c r="DO55" s="99" t="s">
        <v>37</v>
      </c>
      <c r="DP55" s="97">
        <v>22</v>
      </c>
      <c r="DQ55" s="98">
        <v>15055490</v>
      </c>
      <c r="DR55" s="97">
        <v>0</v>
      </c>
      <c r="DS55" s="97">
        <v>0</v>
      </c>
      <c r="DT55" s="98">
        <v>15055490</v>
      </c>
      <c r="DU55" s="98">
        <v>9679850</v>
      </c>
      <c r="DV55" s="98">
        <v>5375640</v>
      </c>
      <c r="DX55" s="99" t="s">
        <v>120</v>
      </c>
      <c r="DY55" s="97">
        <v>12</v>
      </c>
      <c r="DZ55" s="98">
        <v>41543260</v>
      </c>
      <c r="EA55" s="97">
        <v>0</v>
      </c>
      <c r="EB55" s="97">
        <v>0</v>
      </c>
      <c r="EC55" s="98">
        <v>41543260</v>
      </c>
      <c r="ED55" s="98">
        <v>25460830</v>
      </c>
      <c r="EE55" s="98">
        <v>16082430</v>
      </c>
      <c r="EG55" s="99" t="s">
        <v>39</v>
      </c>
      <c r="EH55" s="97">
        <v>40</v>
      </c>
      <c r="EI55" s="98">
        <v>35763970</v>
      </c>
      <c r="EJ55" s="97">
        <v>0</v>
      </c>
      <c r="EK55" s="97">
        <v>0</v>
      </c>
      <c r="EL55" s="98">
        <v>35763970</v>
      </c>
      <c r="EM55" s="98">
        <v>29063980</v>
      </c>
      <c r="EN55" s="98">
        <v>6699990</v>
      </c>
      <c r="EP55" s="99" t="s">
        <v>39</v>
      </c>
      <c r="EQ55" s="97">
        <v>40</v>
      </c>
      <c r="ER55" s="98">
        <v>36272340</v>
      </c>
      <c r="ES55" s="97">
        <v>0</v>
      </c>
      <c r="ET55" s="97">
        <v>0</v>
      </c>
      <c r="EU55" s="98">
        <v>36272340</v>
      </c>
      <c r="EV55" s="98">
        <v>29717310</v>
      </c>
      <c r="EW55" s="98">
        <v>6555030</v>
      </c>
      <c r="EY55" s="99" t="s">
        <v>40</v>
      </c>
      <c r="EZ55" s="97">
        <v>258</v>
      </c>
      <c r="FA55" s="98">
        <v>666646130</v>
      </c>
      <c r="FB55" s="97">
        <v>0</v>
      </c>
      <c r="FC55" s="97">
        <v>0</v>
      </c>
      <c r="FD55" s="98">
        <v>666646130</v>
      </c>
      <c r="FE55" s="98">
        <v>422650150</v>
      </c>
      <c r="FF55" s="98">
        <v>243995980</v>
      </c>
      <c r="FH55" s="99" t="s">
        <v>36</v>
      </c>
      <c r="FI55" s="99" t="s">
        <v>349</v>
      </c>
      <c r="FJ55" s="99" t="s">
        <v>350</v>
      </c>
      <c r="FK55" s="99" t="s">
        <v>182</v>
      </c>
      <c r="FL55" s="99" t="s">
        <v>182</v>
      </c>
      <c r="FM55" s="98">
        <v>225306240</v>
      </c>
      <c r="FN55" s="98">
        <v>163733110</v>
      </c>
      <c r="FO55" s="98">
        <v>61573130</v>
      </c>
      <c r="FQ55" s="99" t="s">
        <v>36</v>
      </c>
      <c r="FR55" s="97">
        <v>191</v>
      </c>
      <c r="FS55" s="105">
        <v>268038430</v>
      </c>
      <c r="FT55" s="104">
        <v>0</v>
      </c>
      <c r="FU55" s="104">
        <v>0</v>
      </c>
      <c r="FV55" s="107">
        <v>268038430</v>
      </c>
      <c r="FW55" s="107">
        <v>199001900</v>
      </c>
      <c r="FX55" s="107">
        <v>69036530</v>
      </c>
      <c r="FZ55" s="99" t="s">
        <v>36</v>
      </c>
      <c r="GA55" s="98">
        <v>185</v>
      </c>
      <c r="GB55" s="98">
        <v>286239340</v>
      </c>
      <c r="GC55" s="97">
        <v>0</v>
      </c>
      <c r="GD55" s="97">
        <v>0</v>
      </c>
      <c r="GE55" s="98">
        <v>286239340</v>
      </c>
      <c r="GF55" s="98">
        <v>219499300</v>
      </c>
      <c r="GG55" s="98">
        <v>66740040</v>
      </c>
    </row>
    <row r="56" spans="1:189" x14ac:dyDescent="0.25">
      <c r="B56" s="79" t="s">
        <v>38</v>
      </c>
      <c r="C56" s="69">
        <v>1</v>
      </c>
      <c r="D56" s="70">
        <v>975950</v>
      </c>
      <c r="E56" s="69">
        <v>0</v>
      </c>
      <c r="F56" s="69">
        <v>0</v>
      </c>
      <c r="G56" s="70">
        <v>975950</v>
      </c>
      <c r="H56" s="70">
        <v>3600</v>
      </c>
      <c r="I56" s="70">
        <v>972350</v>
      </c>
      <c r="K56" s="75" t="s">
        <v>39</v>
      </c>
      <c r="L56" s="73">
        <v>24</v>
      </c>
      <c r="M56" s="74">
        <v>17887720</v>
      </c>
      <c r="N56" s="73">
        <v>0</v>
      </c>
      <c r="O56" s="73">
        <v>0</v>
      </c>
      <c r="P56" s="74">
        <v>17887720</v>
      </c>
      <c r="Q56" s="74">
        <v>14962910</v>
      </c>
      <c r="R56" s="74">
        <v>2924810</v>
      </c>
      <c r="T56" s="75" t="s">
        <v>37</v>
      </c>
      <c r="U56" s="73">
        <v>29</v>
      </c>
      <c r="V56" s="74">
        <v>7051360</v>
      </c>
      <c r="W56" s="73">
        <v>0</v>
      </c>
      <c r="X56" s="73">
        <v>0</v>
      </c>
      <c r="Y56" s="74">
        <v>7051360</v>
      </c>
      <c r="Z56" s="74">
        <v>4605250</v>
      </c>
      <c r="AA56" s="74">
        <v>2446110</v>
      </c>
      <c r="AC56" s="75" t="s">
        <v>38</v>
      </c>
      <c r="AD56" s="73">
        <v>1</v>
      </c>
      <c r="AE56" s="74">
        <v>1055490</v>
      </c>
      <c r="AF56" s="73">
        <v>0</v>
      </c>
      <c r="AG56" s="73">
        <v>0</v>
      </c>
      <c r="AH56" s="74">
        <v>1055490</v>
      </c>
      <c r="AI56" s="74">
        <v>3900</v>
      </c>
      <c r="AJ56" s="74">
        <v>1051590</v>
      </c>
      <c r="AL56" s="75" t="s">
        <v>36</v>
      </c>
      <c r="AM56" s="73">
        <v>138</v>
      </c>
      <c r="AN56" s="74">
        <v>308437920</v>
      </c>
      <c r="AO56" s="73">
        <v>0</v>
      </c>
      <c r="AP56" s="73">
        <v>0</v>
      </c>
      <c r="AQ56" s="74">
        <v>308248530</v>
      </c>
      <c r="AR56" s="74">
        <v>274273870</v>
      </c>
      <c r="AS56" s="74">
        <v>34164050</v>
      </c>
      <c r="AU56" s="75" t="s">
        <v>36</v>
      </c>
      <c r="AV56" s="73">
        <v>133</v>
      </c>
      <c r="AW56" s="74">
        <v>331527940</v>
      </c>
      <c r="AX56" s="73">
        <v>0</v>
      </c>
      <c r="AY56" s="73">
        <v>0</v>
      </c>
      <c r="AZ56" s="74">
        <v>331527940</v>
      </c>
      <c r="BA56" s="74">
        <v>296886360</v>
      </c>
      <c r="BB56" s="74">
        <v>34641580</v>
      </c>
      <c r="BD56" s="75" t="s">
        <v>36</v>
      </c>
      <c r="BE56" s="73">
        <v>130</v>
      </c>
      <c r="BF56" s="74">
        <v>327087140</v>
      </c>
      <c r="BG56" s="73">
        <v>0</v>
      </c>
      <c r="BH56" s="73">
        <v>0</v>
      </c>
      <c r="BI56" s="74">
        <v>327087140</v>
      </c>
      <c r="BJ56" s="74">
        <v>287535180</v>
      </c>
      <c r="BK56" s="74">
        <v>39551960</v>
      </c>
      <c r="BM56" s="75" t="s">
        <v>37</v>
      </c>
      <c r="BN56" s="73">
        <v>18</v>
      </c>
      <c r="BO56" s="74">
        <v>9172150</v>
      </c>
      <c r="BP56" s="73">
        <v>0</v>
      </c>
      <c r="BQ56" s="73">
        <v>0</v>
      </c>
      <c r="BR56" s="74">
        <v>9172150</v>
      </c>
      <c r="BS56" s="73">
        <v>0</v>
      </c>
      <c r="BT56" s="73">
        <v>0</v>
      </c>
      <c r="BV56" s="75" t="s">
        <v>65</v>
      </c>
      <c r="BW56" s="73">
        <v>35</v>
      </c>
      <c r="BX56" s="73">
        <v>0</v>
      </c>
      <c r="BY56" s="73">
        <v>0</v>
      </c>
      <c r="BZ56" s="73">
        <v>0</v>
      </c>
      <c r="CA56" s="73">
        <v>0</v>
      </c>
      <c r="CB56" s="73">
        <v>0</v>
      </c>
      <c r="CC56" s="73">
        <v>0</v>
      </c>
      <c r="CE56" s="75" t="s">
        <v>38</v>
      </c>
      <c r="CF56" s="73">
        <v>1</v>
      </c>
      <c r="CG56" s="74">
        <v>1339860</v>
      </c>
      <c r="CH56" s="73">
        <v>0</v>
      </c>
      <c r="CI56" s="73">
        <v>0</v>
      </c>
      <c r="CJ56" s="74">
        <v>1339860</v>
      </c>
      <c r="CK56" s="74">
        <v>4500</v>
      </c>
      <c r="CL56" s="74">
        <v>1335360</v>
      </c>
      <c r="CN56" s="75" t="s">
        <v>120</v>
      </c>
      <c r="CO56" s="73">
        <v>12</v>
      </c>
      <c r="CP56" s="74">
        <v>43361550</v>
      </c>
      <c r="CQ56" s="73">
        <v>0</v>
      </c>
      <c r="CR56" s="73">
        <v>0</v>
      </c>
      <c r="CS56" s="74">
        <v>43361550</v>
      </c>
      <c r="CT56" s="74">
        <v>26170670</v>
      </c>
      <c r="CU56" s="74">
        <v>17190880</v>
      </c>
      <c r="CW56" s="75" t="s">
        <v>120</v>
      </c>
      <c r="CX56" s="73">
        <v>12</v>
      </c>
      <c r="CY56" s="74">
        <v>42054750</v>
      </c>
      <c r="CZ56" s="73">
        <v>0</v>
      </c>
      <c r="DA56" s="73">
        <v>0</v>
      </c>
      <c r="DB56" s="74">
        <v>42054750</v>
      </c>
      <c r="DC56" s="74">
        <v>26170670</v>
      </c>
      <c r="DD56" s="74">
        <v>15884080</v>
      </c>
      <c r="DF56" s="69" t="s">
        <v>39</v>
      </c>
      <c r="DG56" s="69">
        <v>40</v>
      </c>
      <c r="DH56" s="70">
        <v>28136680</v>
      </c>
      <c r="DI56" s="69">
        <v>0</v>
      </c>
      <c r="DJ56" s="69">
        <v>0</v>
      </c>
      <c r="DK56" s="70">
        <v>28136680</v>
      </c>
      <c r="DL56" s="70">
        <v>23019680</v>
      </c>
      <c r="DM56" s="70">
        <v>5117000</v>
      </c>
      <c r="DO56" s="99" t="s">
        <v>120</v>
      </c>
      <c r="DP56" s="97">
        <v>12</v>
      </c>
      <c r="DQ56" s="98">
        <v>41200930</v>
      </c>
      <c r="DR56" s="97">
        <v>0</v>
      </c>
      <c r="DS56" s="97">
        <v>0</v>
      </c>
      <c r="DT56" s="98">
        <v>41200930</v>
      </c>
      <c r="DU56" s="98">
        <v>25540130</v>
      </c>
      <c r="DV56" s="98">
        <v>15660800</v>
      </c>
      <c r="DX56" s="99" t="s">
        <v>38</v>
      </c>
      <c r="DY56" s="97">
        <v>1</v>
      </c>
      <c r="DZ56" s="98">
        <v>419190</v>
      </c>
      <c r="EA56" s="97">
        <v>0</v>
      </c>
      <c r="EB56" s="97">
        <v>0</v>
      </c>
      <c r="EC56" s="98">
        <v>419190</v>
      </c>
      <c r="ED56" s="98">
        <v>4500</v>
      </c>
      <c r="EE56" s="98">
        <v>414690</v>
      </c>
      <c r="EG56" s="99" t="s">
        <v>40</v>
      </c>
      <c r="EH56" s="97">
        <v>244</v>
      </c>
      <c r="EI56" s="98">
        <v>624631440</v>
      </c>
      <c r="EJ56" s="97">
        <v>0</v>
      </c>
      <c r="EK56" s="97">
        <v>0</v>
      </c>
      <c r="EL56" s="98">
        <v>624631440</v>
      </c>
      <c r="EM56" s="98">
        <v>393838840</v>
      </c>
      <c r="EN56" s="98">
        <v>230792600</v>
      </c>
      <c r="EP56" s="99" t="s">
        <v>40</v>
      </c>
      <c r="EQ56" s="97">
        <v>249</v>
      </c>
      <c r="ER56" s="98">
        <v>644798300</v>
      </c>
      <c r="ES56" s="97">
        <v>0</v>
      </c>
      <c r="ET56" s="97">
        <v>0</v>
      </c>
      <c r="EU56" s="98">
        <v>644798300</v>
      </c>
      <c r="EV56" s="98">
        <v>410434720</v>
      </c>
      <c r="EW56" s="98">
        <v>234363580</v>
      </c>
      <c r="EY56" s="99" t="s">
        <v>121</v>
      </c>
      <c r="EZ56" s="97">
        <v>6</v>
      </c>
      <c r="FA56" s="98">
        <v>5728310</v>
      </c>
      <c r="FB56" s="97">
        <v>0</v>
      </c>
      <c r="FC56" s="97">
        <v>0</v>
      </c>
      <c r="FD56" s="98">
        <v>5728310</v>
      </c>
      <c r="FE56" s="98">
        <v>4116580</v>
      </c>
      <c r="FF56" s="98">
        <v>1611730</v>
      </c>
      <c r="FH56" s="99" t="s">
        <v>37</v>
      </c>
      <c r="FI56" s="99" t="s">
        <v>351</v>
      </c>
      <c r="FJ56" s="99" t="s">
        <v>352</v>
      </c>
      <c r="FK56" s="99" t="s">
        <v>182</v>
      </c>
      <c r="FL56" s="99" t="s">
        <v>182</v>
      </c>
      <c r="FM56" s="98">
        <v>14619950</v>
      </c>
      <c r="FN56" s="98">
        <v>9242460</v>
      </c>
      <c r="FO56" s="98">
        <v>5377490</v>
      </c>
      <c r="FQ56" s="99" t="s">
        <v>37</v>
      </c>
      <c r="FR56" s="97">
        <v>18</v>
      </c>
      <c r="FS56" s="105">
        <v>14924890</v>
      </c>
      <c r="FT56" s="104">
        <v>0</v>
      </c>
      <c r="FU56" s="104">
        <v>0</v>
      </c>
      <c r="FV56" s="107">
        <v>14924890</v>
      </c>
      <c r="FW56" s="107">
        <v>9322030</v>
      </c>
      <c r="FX56" s="107">
        <v>5602860</v>
      </c>
      <c r="FZ56" s="99" t="s">
        <v>37</v>
      </c>
      <c r="GA56" s="98">
        <v>18</v>
      </c>
      <c r="GB56" s="98">
        <v>15826930</v>
      </c>
      <c r="GC56" s="97">
        <v>0</v>
      </c>
      <c r="GD56" s="97">
        <v>0</v>
      </c>
      <c r="GE56" s="98">
        <v>15826930</v>
      </c>
      <c r="GF56" s="98">
        <v>10204070</v>
      </c>
      <c r="GG56" s="98">
        <v>5622860</v>
      </c>
    </row>
    <row r="57" spans="1:189" x14ac:dyDescent="0.25">
      <c r="B57" s="79" t="s">
        <v>39</v>
      </c>
      <c r="C57" s="69">
        <v>22</v>
      </c>
      <c r="D57" s="70">
        <v>16729620</v>
      </c>
      <c r="E57" s="69">
        <v>0</v>
      </c>
      <c r="F57" s="69">
        <v>0</v>
      </c>
      <c r="G57" s="70">
        <v>16729620</v>
      </c>
      <c r="H57" s="70">
        <v>14033260</v>
      </c>
      <c r="I57" s="70">
        <v>2696360</v>
      </c>
      <c r="K57" s="75" t="s">
        <v>40</v>
      </c>
      <c r="L57" s="73">
        <v>215</v>
      </c>
      <c r="M57" s="74">
        <v>182676390</v>
      </c>
      <c r="N57" s="73">
        <v>0</v>
      </c>
      <c r="O57" s="73">
        <v>0</v>
      </c>
      <c r="P57" s="74">
        <v>182676390</v>
      </c>
      <c r="Q57" s="74">
        <v>68241360</v>
      </c>
      <c r="R57" s="74">
        <v>114435030</v>
      </c>
      <c r="T57" s="75" t="s">
        <v>120</v>
      </c>
      <c r="U57" s="73">
        <v>10</v>
      </c>
      <c r="V57" s="74">
        <v>27611370</v>
      </c>
      <c r="W57" s="73">
        <v>0</v>
      </c>
      <c r="X57" s="73">
        <v>0</v>
      </c>
      <c r="Y57" s="74">
        <v>27611370</v>
      </c>
      <c r="Z57" s="74">
        <v>17705150</v>
      </c>
      <c r="AA57" s="74">
        <v>9906220</v>
      </c>
      <c r="AC57" s="75" t="s">
        <v>39</v>
      </c>
      <c r="AD57" s="73">
        <v>36</v>
      </c>
      <c r="AE57" s="74">
        <v>25758100</v>
      </c>
      <c r="AF57" s="73">
        <v>0</v>
      </c>
      <c r="AG57" s="73">
        <v>0</v>
      </c>
      <c r="AH57" s="74">
        <v>25758100</v>
      </c>
      <c r="AI57" s="74">
        <v>22460270</v>
      </c>
      <c r="AJ57" s="74">
        <v>3297830</v>
      </c>
      <c r="AL57" s="75" t="s">
        <v>37</v>
      </c>
      <c r="AM57" s="73">
        <v>25</v>
      </c>
      <c r="AN57" s="74">
        <v>4939280</v>
      </c>
      <c r="AO57" s="73">
        <v>0</v>
      </c>
      <c r="AP57" s="73">
        <v>0</v>
      </c>
      <c r="AQ57" s="74">
        <v>4939280</v>
      </c>
      <c r="AR57" s="74">
        <v>3072310</v>
      </c>
      <c r="AS57" s="74">
        <v>1866970</v>
      </c>
      <c r="AU57" s="75" t="s">
        <v>37</v>
      </c>
      <c r="AV57" s="73">
        <v>27</v>
      </c>
      <c r="AW57" s="74">
        <v>6034020</v>
      </c>
      <c r="AX57" s="73">
        <v>0</v>
      </c>
      <c r="AY57" s="73">
        <v>0</v>
      </c>
      <c r="AZ57" s="74">
        <v>6034020</v>
      </c>
      <c r="BA57" s="74">
        <v>3754080</v>
      </c>
      <c r="BB57" s="74">
        <v>2279940</v>
      </c>
      <c r="BD57" s="75" t="s">
        <v>37</v>
      </c>
      <c r="BE57" s="73">
        <v>21</v>
      </c>
      <c r="BF57" s="74">
        <v>10305060</v>
      </c>
      <c r="BG57" s="73">
        <v>0</v>
      </c>
      <c r="BH57" s="73">
        <v>0</v>
      </c>
      <c r="BI57" s="74">
        <v>10305060</v>
      </c>
      <c r="BJ57" s="74">
        <v>7881700</v>
      </c>
      <c r="BK57" s="74">
        <v>2423360</v>
      </c>
      <c r="BM57" s="75" t="s">
        <v>120</v>
      </c>
      <c r="BN57" s="73">
        <v>11</v>
      </c>
      <c r="BO57" s="74">
        <v>38798280</v>
      </c>
      <c r="BP57" s="73">
        <v>0</v>
      </c>
      <c r="BQ57" s="73">
        <v>0</v>
      </c>
      <c r="BR57" s="74">
        <v>38798280</v>
      </c>
      <c r="BS57" s="73">
        <v>0</v>
      </c>
      <c r="BT57" s="73">
        <v>0</v>
      </c>
      <c r="BV57" s="75" t="s">
        <v>42</v>
      </c>
      <c r="BW57" s="73">
        <v>1</v>
      </c>
      <c r="BX57" s="74">
        <v>4820</v>
      </c>
      <c r="BY57" s="73">
        <v>0</v>
      </c>
      <c r="BZ57" s="73">
        <v>0</v>
      </c>
      <c r="CA57" s="74">
        <v>4820</v>
      </c>
      <c r="CB57" s="73">
        <v>0</v>
      </c>
      <c r="CC57" s="74">
        <v>4820</v>
      </c>
      <c r="CE57" s="75" t="s">
        <v>39</v>
      </c>
      <c r="CF57" s="73">
        <v>39</v>
      </c>
      <c r="CG57" s="74">
        <v>35792560</v>
      </c>
      <c r="CH57" s="73">
        <v>0</v>
      </c>
      <c r="CI57" s="73">
        <v>0</v>
      </c>
      <c r="CJ57" s="74">
        <v>35792560</v>
      </c>
      <c r="CK57" s="74">
        <v>29791800</v>
      </c>
      <c r="CL57" s="74">
        <v>6000760</v>
      </c>
      <c r="CN57" s="75" t="s">
        <v>38</v>
      </c>
      <c r="CO57" s="73">
        <v>1</v>
      </c>
      <c r="CP57" s="74">
        <v>1339860</v>
      </c>
      <c r="CQ57" s="73">
        <v>0</v>
      </c>
      <c r="CR57" s="73">
        <v>0</v>
      </c>
      <c r="CS57" s="74">
        <v>1339860</v>
      </c>
      <c r="CT57" s="74">
        <v>4500</v>
      </c>
      <c r="CU57" s="74">
        <v>1335360</v>
      </c>
      <c r="CW57" s="75" t="s">
        <v>38</v>
      </c>
      <c r="CX57" s="73">
        <v>1</v>
      </c>
      <c r="CY57" s="74">
        <v>1339860</v>
      </c>
      <c r="CZ57" s="73">
        <v>0</v>
      </c>
      <c r="DA57" s="73">
        <v>0</v>
      </c>
      <c r="DB57" s="74">
        <v>1339860</v>
      </c>
      <c r="DC57" s="74">
        <v>4500</v>
      </c>
      <c r="DD57" s="74">
        <v>1335360</v>
      </c>
      <c r="DF57" s="69" t="s">
        <v>40</v>
      </c>
      <c r="DG57" s="69">
        <v>240</v>
      </c>
      <c r="DH57" s="70">
        <v>612308770</v>
      </c>
      <c r="DI57" s="69">
        <v>0</v>
      </c>
      <c r="DJ57" s="69">
        <v>0</v>
      </c>
      <c r="DK57" s="70">
        <v>612308770</v>
      </c>
      <c r="DL57" s="70">
        <v>392384090</v>
      </c>
      <c r="DM57" s="70">
        <v>219924680</v>
      </c>
      <c r="DO57" s="99" t="s">
        <v>38</v>
      </c>
      <c r="DP57" s="97">
        <v>1</v>
      </c>
      <c r="DQ57" s="98">
        <v>1339860</v>
      </c>
      <c r="DR57" s="97">
        <v>0</v>
      </c>
      <c r="DS57" s="97">
        <v>0</v>
      </c>
      <c r="DT57" s="98">
        <v>1339860</v>
      </c>
      <c r="DU57" s="98">
        <v>4500</v>
      </c>
      <c r="DV57" s="98">
        <v>1335360</v>
      </c>
      <c r="DX57" s="99" t="s">
        <v>39</v>
      </c>
      <c r="DY57" s="97">
        <v>40</v>
      </c>
      <c r="DZ57" s="98">
        <v>35783820</v>
      </c>
      <c r="EA57" s="97">
        <v>0</v>
      </c>
      <c r="EB57" s="97">
        <v>0</v>
      </c>
      <c r="EC57" s="98">
        <v>35783820</v>
      </c>
      <c r="ED57" s="98">
        <v>29733740</v>
      </c>
      <c r="EE57" s="98">
        <v>6050080</v>
      </c>
      <c r="EG57" s="99" t="s">
        <v>121</v>
      </c>
      <c r="EH57" s="97">
        <v>6</v>
      </c>
      <c r="EI57" s="98">
        <v>5650560</v>
      </c>
      <c r="EJ57" s="97">
        <v>0</v>
      </c>
      <c r="EK57" s="97">
        <v>0</v>
      </c>
      <c r="EL57" s="98">
        <v>5650560</v>
      </c>
      <c r="EM57" s="98">
        <v>4038830</v>
      </c>
      <c r="EN57" s="98">
        <v>1611730</v>
      </c>
      <c r="EP57" s="99" t="s">
        <v>121</v>
      </c>
      <c r="EQ57" s="97">
        <v>6</v>
      </c>
      <c r="ER57" s="98">
        <v>5728310</v>
      </c>
      <c r="ES57" s="97">
        <v>0</v>
      </c>
      <c r="ET57" s="97">
        <v>0</v>
      </c>
      <c r="EU57" s="98">
        <v>5728310</v>
      </c>
      <c r="EV57" s="98">
        <v>4116580</v>
      </c>
      <c r="EW57" s="98">
        <v>1611730</v>
      </c>
      <c r="EY57" s="99" t="s">
        <v>65</v>
      </c>
      <c r="EZ57" s="97">
        <v>50</v>
      </c>
      <c r="FA57" s="97">
        <v>0</v>
      </c>
      <c r="FB57" s="97">
        <v>0</v>
      </c>
      <c r="FC57" s="97">
        <v>0</v>
      </c>
      <c r="FD57" s="97">
        <v>0</v>
      </c>
      <c r="FE57" s="97">
        <v>0</v>
      </c>
      <c r="FF57" s="97">
        <v>0</v>
      </c>
      <c r="FH57" s="99" t="s">
        <v>120</v>
      </c>
      <c r="FI57" s="99" t="s">
        <v>353</v>
      </c>
      <c r="FJ57" s="99" t="s">
        <v>354</v>
      </c>
      <c r="FK57" s="99" t="s">
        <v>182</v>
      </c>
      <c r="FL57" s="99" t="s">
        <v>182</v>
      </c>
      <c r="FM57" s="98">
        <v>43838220</v>
      </c>
      <c r="FN57" s="98">
        <v>27165380</v>
      </c>
      <c r="FO57" s="98">
        <v>16672840</v>
      </c>
      <c r="FQ57" s="99" t="s">
        <v>120</v>
      </c>
      <c r="FR57" s="97">
        <v>12</v>
      </c>
      <c r="FS57" s="105">
        <v>46042190</v>
      </c>
      <c r="FT57" s="104">
        <v>0</v>
      </c>
      <c r="FU57" s="104">
        <v>0</v>
      </c>
      <c r="FV57" s="107">
        <v>46042190</v>
      </c>
      <c r="FW57" s="107">
        <v>28655080</v>
      </c>
      <c r="FX57" s="107">
        <v>17387110</v>
      </c>
      <c r="FZ57" s="99" t="s">
        <v>120</v>
      </c>
      <c r="GA57" s="98">
        <v>11</v>
      </c>
      <c r="GB57" s="98">
        <v>45646280</v>
      </c>
      <c r="GC57" s="97">
        <v>0</v>
      </c>
      <c r="GD57" s="97">
        <v>0</v>
      </c>
      <c r="GE57" s="98">
        <v>45646280</v>
      </c>
      <c r="GF57" s="98">
        <v>28841990</v>
      </c>
      <c r="GG57" s="98">
        <v>16804290</v>
      </c>
    </row>
    <row r="58" spans="1:189" x14ac:dyDescent="0.25">
      <c r="B58" s="79" t="s">
        <v>40</v>
      </c>
      <c r="C58" s="69">
        <v>209</v>
      </c>
      <c r="D58" s="70">
        <v>168441570</v>
      </c>
      <c r="E58" s="69">
        <v>0</v>
      </c>
      <c r="F58" s="69">
        <v>0</v>
      </c>
      <c r="G58" s="70">
        <v>168441570</v>
      </c>
      <c r="H58" s="70">
        <v>59732880</v>
      </c>
      <c r="I58" s="70">
        <v>108708690</v>
      </c>
      <c r="K58" s="75" t="s">
        <v>121</v>
      </c>
      <c r="L58" s="73">
        <v>2</v>
      </c>
      <c r="M58" s="74">
        <v>523860</v>
      </c>
      <c r="N58" s="73">
        <v>0</v>
      </c>
      <c r="O58" s="73">
        <v>0</v>
      </c>
      <c r="P58" s="74">
        <v>523860</v>
      </c>
      <c r="Q58" s="74">
        <v>304070</v>
      </c>
      <c r="R58" s="74">
        <v>219790</v>
      </c>
      <c r="T58" s="75" t="s">
        <v>38</v>
      </c>
      <c r="U58" s="73">
        <v>1</v>
      </c>
      <c r="V58" s="74">
        <v>1055490</v>
      </c>
      <c r="W58" s="73">
        <v>0</v>
      </c>
      <c r="X58" s="73">
        <v>0</v>
      </c>
      <c r="Y58" s="74">
        <v>1055490</v>
      </c>
      <c r="Z58" s="74">
        <v>3900</v>
      </c>
      <c r="AA58" s="74">
        <v>1051590</v>
      </c>
      <c r="AC58" s="75" t="s">
        <v>40</v>
      </c>
      <c r="AD58" s="73">
        <v>245</v>
      </c>
      <c r="AE58" s="74">
        <v>192360260</v>
      </c>
      <c r="AF58" s="73">
        <v>0</v>
      </c>
      <c r="AG58" s="73">
        <v>0</v>
      </c>
      <c r="AH58" s="74">
        <v>192360260</v>
      </c>
      <c r="AI58" s="74">
        <v>72882980</v>
      </c>
      <c r="AJ58" s="74">
        <v>119477280</v>
      </c>
      <c r="AL58" s="75" t="s">
        <v>120</v>
      </c>
      <c r="AM58" s="73">
        <v>11</v>
      </c>
      <c r="AN58" s="74">
        <v>30554100</v>
      </c>
      <c r="AO58" s="73">
        <v>0</v>
      </c>
      <c r="AP58" s="73">
        <v>0</v>
      </c>
      <c r="AQ58" s="74">
        <v>30554100</v>
      </c>
      <c r="AR58" s="74">
        <v>19475660</v>
      </c>
      <c r="AS58" s="74">
        <v>11078440</v>
      </c>
      <c r="AU58" s="75" t="s">
        <v>120</v>
      </c>
      <c r="AV58" s="73">
        <v>11</v>
      </c>
      <c r="AW58" s="74">
        <v>36898290</v>
      </c>
      <c r="AX58" s="73">
        <v>0</v>
      </c>
      <c r="AY58" s="73">
        <v>0</v>
      </c>
      <c r="AZ58" s="74">
        <v>36898290</v>
      </c>
      <c r="BA58" s="74">
        <v>25376700</v>
      </c>
      <c r="BB58" s="74">
        <v>11521590</v>
      </c>
      <c r="BD58" s="75" t="s">
        <v>120</v>
      </c>
      <c r="BE58" s="73">
        <v>11</v>
      </c>
      <c r="BF58" s="74">
        <v>38423310</v>
      </c>
      <c r="BG58" s="73">
        <v>0</v>
      </c>
      <c r="BH58" s="73">
        <v>0</v>
      </c>
      <c r="BI58" s="74">
        <v>38423310</v>
      </c>
      <c r="BJ58" s="74">
        <v>25634370</v>
      </c>
      <c r="BK58" s="74">
        <v>12788940</v>
      </c>
      <c r="BM58" s="75" t="s">
        <v>38</v>
      </c>
      <c r="BN58" s="73">
        <v>1</v>
      </c>
      <c r="BO58" s="74">
        <v>1339860</v>
      </c>
      <c r="BP58" s="73">
        <v>0</v>
      </c>
      <c r="BQ58" s="73">
        <v>0</v>
      </c>
      <c r="BR58" s="74">
        <v>1339860</v>
      </c>
      <c r="BS58" s="73">
        <v>0</v>
      </c>
      <c r="BT58" s="73">
        <v>0</v>
      </c>
      <c r="BV58" s="75" t="s">
        <v>122</v>
      </c>
      <c r="BW58" s="73">
        <v>9</v>
      </c>
      <c r="BX58" s="74">
        <v>126620</v>
      </c>
      <c r="BY58" s="73">
        <v>0</v>
      </c>
      <c r="BZ58" s="73">
        <v>0</v>
      </c>
      <c r="CA58" s="74">
        <v>126620</v>
      </c>
      <c r="CB58" s="74">
        <v>126620</v>
      </c>
      <c r="CC58" s="73">
        <v>0</v>
      </c>
      <c r="CE58" s="75" t="s">
        <v>40</v>
      </c>
      <c r="CF58" s="73">
        <v>239</v>
      </c>
      <c r="CG58" s="74">
        <v>570982150</v>
      </c>
      <c r="CH58" s="73">
        <v>0</v>
      </c>
      <c r="CI58" s="73">
        <v>0</v>
      </c>
      <c r="CJ58" s="74">
        <v>570982150</v>
      </c>
      <c r="CK58" s="74">
        <v>354395440</v>
      </c>
      <c r="CL58" s="74">
        <v>216586710</v>
      </c>
      <c r="CN58" s="75" t="s">
        <v>39</v>
      </c>
      <c r="CO58" s="73">
        <v>39</v>
      </c>
      <c r="CP58" s="74">
        <v>35999360</v>
      </c>
      <c r="CQ58" s="73">
        <v>0</v>
      </c>
      <c r="CR58" s="73">
        <v>0</v>
      </c>
      <c r="CS58" s="74">
        <v>35999360</v>
      </c>
      <c r="CT58" s="74">
        <v>29940230</v>
      </c>
      <c r="CU58" s="74">
        <v>6059130</v>
      </c>
      <c r="CW58" s="75" t="s">
        <v>39</v>
      </c>
      <c r="CX58" s="73">
        <v>40</v>
      </c>
      <c r="CY58" s="74">
        <v>28473290</v>
      </c>
      <c r="CZ58" s="73">
        <v>0</v>
      </c>
      <c r="DA58" s="73">
        <v>0</v>
      </c>
      <c r="DB58" s="74">
        <v>28473290</v>
      </c>
      <c r="DC58" s="74">
        <v>23199830</v>
      </c>
      <c r="DD58" s="74">
        <v>5273460</v>
      </c>
      <c r="DF58" s="69" t="s">
        <v>121</v>
      </c>
      <c r="DG58" s="69">
        <v>6</v>
      </c>
      <c r="DH58" s="70">
        <v>5545320</v>
      </c>
      <c r="DI58" s="69">
        <v>0</v>
      </c>
      <c r="DJ58" s="69">
        <v>0</v>
      </c>
      <c r="DK58" s="70">
        <v>5545320</v>
      </c>
      <c r="DL58" s="70">
        <v>3835440</v>
      </c>
      <c r="DM58" s="70">
        <v>1709880</v>
      </c>
      <c r="DO58" s="99" t="s">
        <v>39</v>
      </c>
      <c r="DP58" s="97">
        <v>40</v>
      </c>
      <c r="DQ58" s="98">
        <v>28994020</v>
      </c>
      <c r="DR58" s="97">
        <v>0</v>
      </c>
      <c r="DS58" s="97">
        <v>0</v>
      </c>
      <c r="DT58" s="98">
        <v>28994020</v>
      </c>
      <c r="DU58" s="98">
        <v>23160540</v>
      </c>
      <c r="DV58" s="98">
        <v>5833480</v>
      </c>
      <c r="DX58" s="99" t="s">
        <v>40</v>
      </c>
      <c r="DY58" s="97">
        <v>243</v>
      </c>
      <c r="DZ58" s="98">
        <v>623046610</v>
      </c>
      <c r="EA58" s="97">
        <v>0</v>
      </c>
      <c r="EB58" s="97">
        <v>0</v>
      </c>
      <c r="EC58" s="98">
        <v>623046610</v>
      </c>
      <c r="ED58" s="98">
        <v>397694350</v>
      </c>
      <c r="EE58" s="98">
        <v>225352260</v>
      </c>
      <c r="EG58" s="99" t="s">
        <v>65</v>
      </c>
      <c r="EH58" s="97">
        <v>50</v>
      </c>
      <c r="EI58" s="97">
        <v>0</v>
      </c>
      <c r="EJ58" s="97">
        <v>0</v>
      </c>
      <c r="EK58" s="97">
        <v>0</v>
      </c>
      <c r="EL58" s="97">
        <v>0</v>
      </c>
      <c r="EM58" s="97">
        <v>0</v>
      </c>
      <c r="EN58" s="97">
        <v>0</v>
      </c>
      <c r="EP58" s="99" t="s">
        <v>65</v>
      </c>
      <c r="EQ58" s="97">
        <v>49</v>
      </c>
      <c r="ER58" s="97">
        <v>0</v>
      </c>
      <c r="ES58" s="97">
        <v>0</v>
      </c>
      <c r="ET58" s="97">
        <v>0</v>
      </c>
      <c r="EU58" s="97">
        <v>0</v>
      </c>
      <c r="EV58" s="97">
        <v>0</v>
      </c>
      <c r="EW58" s="97">
        <v>0</v>
      </c>
      <c r="EY58" s="99" t="s">
        <v>41</v>
      </c>
      <c r="EZ58" s="97">
        <v>2</v>
      </c>
      <c r="FA58" s="98">
        <v>371430</v>
      </c>
      <c r="FB58" s="97">
        <v>0</v>
      </c>
      <c r="FC58" s="97">
        <v>0</v>
      </c>
      <c r="FD58" s="98">
        <v>371430</v>
      </c>
      <c r="FE58" s="98">
        <v>90120</v>
      </c>
      <c r="FF58" s="98">
        <v>281310</v>
      </c>
      <c r="FH58" s="99" t="s">
        <v>38</v>
      </c>
      <c r="FI58" s="99" t="s">
        <v>294</v>
      </c>
      <c r="FJ58" s="99" t="s">
        <v>355</v>
      </c>
      <c r="FK58" s="99" t="s">
        <v>182</v>
      </c>
      <c r="FL58" s="99" t="s">
        <v>182</v>
      </c>
      <c r="FM58" s="98">
        <v>436530</v>
      </c>
      <c r="FN58" s="98">
        <v>21840</v>
      </c>
      <c r="FO58" s="98">
        <v>414690</v>
      </c>
      <c r="FQ58" s="99" t="s">
        <v>38</v>
      </c>
      <c r="FR58" s="97">
        <v>1</v>
      </c>
      <c r="FS58" s="105">
        <v>436720</v>
      </c>
      <c r="FT58" s="104">
        <v>0</v>
      </c>
      <c r="FU58" s="104">
        <v>0</v>
      </c>
      <c r="FV58" s="107">
        <v>436720</v>
      </c>
      <c r="FW58" s="107">
        <v>22030</v>
      </c>
      <c r="FX58" s="107">
        <v>414690</v>
      </c>
      <c r="FZ58" s="99" t="s">
        <v>38</v>
      </c>
      <c r="GA58" s="98">
        <v>1</v>
      </c>
      <c r="GB58" s="98">
        <v>436810</v>
      </c>
      <c r="GC58" s="97">
        <v>0</v>
      </c>
      <c r="GD58" s="97">
        <v>0</v>
      </c>
      <c r="GE58" s="98">
        <v>436810</v>
      </c>
      <c r="GF58" s="98">
        <v>22120</v>
      </c>
      <c r="GG58" s="98">
        <v>414690</v>
      </c>
    </row>
    <row r="59" spans="1:189" x14ac:dyDescent="0.25">
      <c r="B59" s="79" t="s">
        <v>121</v>
      </c>
      <c r="C59" s="69">
        <v>2</v>
      </c>
      <c r="D59" s="70">
        <v>498900</v>
      </c>
      <c r="E59" s="69">
        <v>0</v>
      </c>
      <c r="F59" s="69">
        <v>0</v>
      </c>
      <c r="G59" s="70">
        <v>498900</v>
      </c>
      <c r="H59" s="70">
        <v>289580</v>
      </c>
      <c r="I59" s="70">
        <v>209320</v>
      </c>
      <c r="K59" s="75" t="s">
        <v>146</v>
      </c>
      <c r="L59" s="73">
        <v>11</v>
      </c>
      <c r="M59" s="74">
        <v>11351560</v>
      </c>
      <c r="N59" s="73">
        <v>0</v>
      </c>
      <c r="O59" s="73">
        <v>0</v>
      </c>
      <c r="P59" s="74">
        <v>11351560</v>
      </c>
      <c r="Q59" s="74">
        <v>11351560</v>
      </c>
      <c r="R59" s="73">
        <v>0</v>
      </c>
      <c r="T59" s="75" t="s">
        <v>39</v>
      </c>
      <c r="U59" s="73">
        <v>40</v>
      </c>
      <c r="V59" s="74">
        <v>25778850</v>
      </c>
      <c r="W59" s="73">
        <v>0</v>
      </c>
      <c r="X59" s="73">
        <v>0</v>
      </c>
      <c r="Y59" s="74">
        <v>25778850</v>
      </c>
      <c r="Z59" s="74">
        <v>22464720</v>
      </c>
      <c r="AA59" s="74">
        <v>3314130</v>
      </c>
      <c r="AC59" s="75" t="s">
        <v>121</v>
      </c>
      <c r="AD59" s="73">
        <v>3</v>
      </c>
      <c r="AE59" s="74">
        <v>3202900</v>
      </c>
      <c r="AF59" s="73">
        <v>0</v>
      </c>
      <c r="AG59" s="73">
        <v>0</v>
      </c>
      <c r="AH59" s="74">
        <v>3202900</v>
      </c>
      <c r="AI59" s="74">
        <v>1500840</v>
      </c>
      <c r="AJ59" s="74">
        <v>1702060</v>
      </c>
      <c r="AL59" s="75" t="s">
        <v>38</v>
      </c>
      <c r="AM59" s="73">
        <v>1</v>
      </c>
      <c r="AN59" s="74">
        <v>1161040</v>
      </c>
      <c r="AO59" s="73">
        <v>0</v>
      </c>
      <c r="AP59" s="73">
        <v>0</v>
      </c>
      <c r="AQ59" s="74">
        <v>1161040</v>
      </c>
      <c r="AR59" s="74">
        <v>4290</v>
      </c>
      <c r="AS59" s="74">
        <v>1156750</v>
      </c>
      <c r="AU59" s="75" t="s">
        <v>38</v>
      </c>
      <c r="AV59" s="73">
        <v>1</v>
      </c>
      <c r="AW59" s="74">
        <v>1207480</v>
      </c>
      <c r="AX59" s="73">
        <v>0</v>
      </c>
      <c r="AY59" s="73">
        <v>0</v>
      </c>
      <c r="AZ59" s="74">
        <v>1207480</v>
      </c>
      <c r="BA59" s="74">
        <v>4460</v>
      </c>
      <c r="BB59" s="74">
        <v>1203020</v>
      </c>
      <c r="BD59" s="75" t="s">
        <v>38</v>
      </c>
      <c r="BE59" s="73">
        <v>1</v>
      </c>
      <c r="BF59" s="74">
        <v>1339860</v>
      </c>
      <c r="BG59" s="73">
        <v>0</v>
      </c>
      <c r="BH59" s="73">
        <v>0</v>
      </c>
      <c r="BI59" s="74">
        <v>1339860</v>
      </c>
      <c r="BJ59" s="74">
        <v>4500</v>
      </c>
      <c r="BK59" s="74">
        <v>1335360</v>
      </c>
      <c r="BM59" s="75" t="s">
        <v>39</v>
      </c>
      <c r="BN59" s="73">
        <v>37</v>
      </c>
      <c r="BO59" s="74">
        <v>34208970</v>
      </c>
      <c r="BP59" s="73">
        <v>0</v>
      </c>
      <c r="BQ59" s="73">
        <v>0</v>
      </c>
      <c r="BR59" s="74">
        <v>34208970</v>
      </c>
      <c r="BS59" s="73">
        <v>0</v>
      </c>
      <c r="BT59" s="73">
        <v>0</v>
      </c>
      <c r="BV59" s="75" t="s">
        <v>124</v>
      </c>
      <c r="BW59" s="73">
        <v>2</v>
      </c>
      <c r="BX59" s="74">
        <v>85360</v>
      </c>
      <c r="BY59" s="73">
        <v>0</v>
      </c>
      <c r="BZ59" s="73">
        <v>0</v>
      </c>
      <c r="CA59" s="74">
        <v>85360</v>
      </c>
      <c r="CB59" s="74">
        <v>85360</v>
      </c>
      <c r="CC59" s="73">
        <v>0</v>
      </c>
      <c r="CE59" s="75" t="s">
        <v>121</v>
      </c>
      <c r="CF59" s="73">
        <v>7</v>
      </c>
      <c r="CG59" s="74">
        <v>6275170</v>
      </c>
      <c r="CH59" s="73">
        <v>0</v>
      </c>
      <c r="CI59" s="73">
        <v>0</v>
      </c>
      <c r="CJ59" s="74">
        <v>6275170</v>
      </c>
      <c r="CK59" s="74">
        <v>3938400</v>
      </c>
      <c r="CL59" s="74">
        <v>2336770</v>
      </c>
      <c r="CN59" s="75" t="s">
        <v>40</v>
      </c>
      <c r="CO59" s="73">
        <v>233</v>
      </c>
      <c r="CP59" s="74">
        <v>621983360</v>
      </c>
      <c r="CQ59" s="73">
        <v>0</v>
      </c>
      <c r="CR59" s="73">
        <v>0</v>
      </c>
      <c r="CS59" s="74">
        <v>621983360</v>
      </c>
      <c r="CT59" s="74">
        <v>400804380</v>
      </c>
      <c r="CU59" s="74">
        <v>221178980</v>
      </c>
      <c r="CW59" s="75" t="s">
        <v>40</v>
      </c>
      <c r="CX59" s="73">
        <v>252</v>
      </c>
      <c r="CY59" s="74">
        <v>625704530</v>
      </c>
      <c r="CZ59" s="73">
        <v>0</v>
      </c>
      <c r="DA59" s="73">
        <v>0</v>
      </c>
      <c r="DB59" s="74">
        <v>625704530</v>
      </c>
      <c r="DC59" s="74">
        <v>405041070</v>
      </c>
      <c r="DD59" s="74">
        <v>220663460</v>
      </c>
      <c r="DF59" s="69" t="s">
        <v>65</v>
      </c>
      <c r="DG59" s="69">
        <v>53</v>
      </c>
      <c r="DH59" s="69">
        <v>0</v>
      </c>
      <c r="DI59" s="69">
        <v>0</v>
      </c>
      <c r="DJ59" s="69">
        <v>0</v>
      </c>
      <c r="DK59" s="69">
        <v>0</v>
      </c>
      <c r="DL59" s="69">
        <v>0</v>
      </c>
      <c r="DM59" s="69">
        <v>0</v>
      </c>
      <c r="DO59" s="99" t="s">
        <v>40</v>
      </c>
      <c r="DP59" s="97">
        <v>238</v>
      </c>
      <c r="DQ59" s="98">
        <v>612875420</v>
      </c>
      <c r="DR59" s="97">
        <v>0</v>
      </c>
      <c r="DS59" s="97">
        <v>0</v>
      </c>
      <c r="DT59" s="98">
        <v>612875420</v>
      </c>
      <c r="DU59" s="98">
        <v>393648360</v>
      </c>
      <c r="DV59" s="98">
        <v>219227060</v>
      </c>
      <c r="DX59" s="99" t="s">
        <v>121</v>
      </c>
      <c r="DY59" s="97">
        <v>6</v>
      </c>
      <c r="DZ59" s="98">
        <v>5545320</v>
      </c>
      <c r="EA59" s="97">
        <v>0</v>
      </c>
      <c r="EB59" s="97">
        <v>0</v>
      </c>
      <c r="EC59" s="98">
        <v>5545320</v>
      </c>
      <c r="ED59" s="98">
        <v>3933590</v>
      </c>
      <c r="EE59" s="98">
        <v>1611730</v>
      </c>
      <c r="EG59" s="99" t="s">
        <v>41</v>
      </c>
      <c r="EH59" s="97">
        <v>2</v>
      </c>
      <c r="EI59" s="98">
        <v>427200</v>
      </c>
      <c r="EJ59" s="97">
        <v>0</v>
      </c>
      <c r="EK59" s="97">
        <v>0</v>
      </c>
      <c r="EL59" s="98">
        <v>427200</v>
      </c>
      <c r="EM59" s="98">
        <v>90120</v>
      </c>
      <c r="EN59" s="98">
        <v>337080</v>
      </c>
      <c r="EP59" s="99" t="s">
        <v>41</v>
      </c>
      <c r="EQ59" s="97">
        <v>2</v>
      </c>
      <c r="ER59" s="98">
        <v>427120</v>
      </c>
      <c r="ES59" s="97">
        <v>0</v>
      </c>
      <c r="ET59" s="97">
        <v>0</v>
      </c>
      <c r="EU59" s="98">
        <v>427120</v>
      </c>
      <c r="EV59" s="98">
        <v>90120</v>
      </c>
      <c r="EW59" s="98">
        <v>337000</v>
      </c>
      <c r="EY59" s="99" t="s">
        <v>61</v>
      </c>
      <c r="EZ59" s="97">
        <v>1</v>
      </c>
      <c r="FA59" s="98">
        <v>4604960</v>
      </c>
      <c r="FB59" s="97">
        <v>0</v>
      </c>
      <c r="FC59" s="97">
        <v>0</v>
      </c>
      <c r="FD59" s="98">
        <v>4604960</v>
      </c>
      <c r="FE59" s="98">
        <v>11410</v>
      </c>
      <c r="FF59" s="98">
        <v>4593550</v>
      </c>
      <c r="FH59" s="99" t="s">
        <v>39</v>
      </c>
      <c r="FI59" s="99" t="s">
        <v>256</v>
      </c>
      <c r="FJ59" s="99" t="s">
        <v>356</v>
      </c>
      <c r="FK59" s="99" t="s">
        <v>182</v>
      </c>
      <c r="FL59" s="99" t="s">
        <v>182</v>
      </c>
      <c r="FM59" s="98">
        <v>42083400</v>
      </c>
      <c r="FN59" s="98">
        <v>34880700</v>
      </c>
      <c r="FO59" s="98">
        <v>7202700</v>
      </c>
      <c r="FQ59" s="99" t="s">
        <v>39</v>
      </c>
      <c r="FR59" s="97">
        <v>40</v>
      </c>
      <c r="FS59" s="105">
        <v>52603640</v>
      </c>
      <c r="FT59" s="104">
        <v>0</v>
      </c>
      <c r="FU59" s="104">
        <v>0</v>
      </c>
      <c r="FV59" s="107">
        <v>52603640</v>
      </c>
      <c r="FW59" s="107">
        <v>44414190</v>
      </c>
      <c r="FX59" s="107">
        <v>8189450</v>
      </c>
      <c r="FZ59" s="99" t="s">
        <v>39</v>
      </c>
      <c r="GA59" s="98">
        <v>39</v>
      </c>
      <c r="GB59" s="98">
        <v>45556630</v>
      </c>
      <c r="GC59" s="97">
        <v>0</v>
      </c>
      <c r="GD59" s="97">
        <v>0</v>
      </c>
      <c r="GE59" s="98">
        <v>45556630</v>
      </c>
      <c r="GF59" s="98">
        <v>37862650</v>
      </c>
      <c r="GG59" s="98">
        <v>7693980</v>
      </c>
    </row>
    <row r="60" spans="1:189" x14ac:dyDescent="0.25">
      <c r="B60" s="79" t="s">
        <v>65</v>
      </c>
      <c r="C60" s="69">
        <v>26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K60" s="75" t="s">
        <v>65</v>
      </c>
      <c r="L60" s="73">
        <v>26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T60" s="75" t="s">
        <v>40</v>
      </c>
      <c r="U60" s="73">
        <v>242</v>
      </c>
      <c r="V60" s="74">
        <v>189909890</v>
      </c>
      <c r="W60" s="73">
        <v>0</v>
      </c>
      <c r="X60" s="73">
        <v>0</v>
      </c>
      <c r="Y60" s="74">
        <v>189909890</v>
      </c>
      <c r="Z60" s="74">
        <v>70591960</v>
      </c>
      <c r="AA60" s="74">
        <v>119317930</v>
      </c>
      <c r="AC60" s="75" t="s">
        <v>65</v>
      </c>
      <c r="AD60" s="73">
        <v>33</v>
      </c>
      <c r="AE60" s="74">
        <v>20750</v>
      </c>
      <c r="AF60" s="73">
        <v>0</v>
      </c>
      <c r="AG60" s="73">
        <v>0</v>
      </c>
      <c r="AH60" s="74">
        <v>20750</v>
      </c>
      <c r="AI60" s="74">
        <v>4450</v>
      </c>
      <c r="AJ60" s="74">
        <v>16300</v>
      </c>
      <c r="AL60" s="75" t="s">
        <v>39</v>
      </c>
      <c r="AM60" s="73">
        <v>35</v>
      </c>
      <c r="AN60" s="74">
        <v>28339100</v>
      </c>
      <c r="AO60" s="73">
        <v>0</v>
      </c>
      <c r="AP60" s="73">
        <v>0</v>
      </c>
      <c r="AQ60" s="74">
        <v>28339100</v>
      </c>
      <c r="AR60" s="74">
        <v>24712660</v>
      </c>
      <c r="AS60" s="74">
        <v>3626440</v>
      </c>
      <c r="AU60" s="75" t="s">
        <v>39</v>
      </c>
      <c r="AV60" s="73">
        <v>34</v>
      </c>
      <c r="AW60" s="74">
        <v>30045360</v>
      </c>
      <c r="AX60" s="73">
        <v>0</v>
      </c>
      <c r="AY60" s="73">
        <v>0</v>
      </c>
      <c r="AZ60" s="74">
        <v>30045360</v>
      </c>
      <c r="BA60" s="74">
        <v>26345380</v>
      </c>
      <c r="BB60" s="74">
        <v>3699980</v>
      </c>
      <c r="BD60" s="75" t="s">
        <v>39</v>
      </c>
      <c r="BE60" s="73">
        <v>36</v>
      </c>
      <c r="BF60" s="74">
        <v>33074630</v>
      </c>
      <c r="BG60" s="73">
        <v>0</v>
      </c>
      <c r="BH60" s="73">
        <v>0</v>
      </c>
      <c r="BI60" s="74">
        <v>33074630</v>
      </c>
      <c r="BJ60" s="74">
        <v>27886110</v>
      </c>
      <c r="BK60" s="74">
        <v>5188520</v>
      </c>
      <c r="BM60" s="75" t="s">
        <v>40</v>
      </c>
      <c r="BN60" s="73">
        <v>234</v>
      </c>
      <c r="BO60" s="74">
        <v>268156590</v>
      </c>
      <c r="BP60" s="73">
        <v>0</v>
      </c>
      <c r="BQ60" s="73">
        <v>0</v>
      </c>
      <c r="BR60" s="74">
        <v>268156590</v>
      </c>
      <c r="BS60" s="73">
        <v>0</v>
      </c>
      <c r="BT60" s="73">
        <v>0</v>
      </c>
      <c r="BV60" s="75" t="s">
        <v>45</v>
      </c>
      <c r="BW60" s="73">
        <v>102</v>
      </c>
      <c r="BX60" s="74">
        <v>357372740</v>
      </c>
      <c r="BY60" s="73">
        <v>0</v>
      </c>
      <c r="BZ60" s="73">
        <v>0</v>
      </c>
      <c r="CA60" s="74">
        <v>357372740</v>
      </c>
      <c r="CB60" s="74">
        <v>306290620</v>
      </c>
      <c r="CC60" s="74">
        <v>51082120</v>
      </c>
      <c r="CE60" s="75" t="s">
        <v>65</v>
      </c>
      <c r="CF60" s="73">
        <v>46</v>
      </c>
      <c r="CG60" s="73">
        <v>0</v>
      </c>
      <c r="CH60" s="73">
        <v>0</v>
      </c>
      <c r="CI60" s="73">
        <v>0</v>
      </c>
      <c r="CJ60" s="73">
        <v>0</v>
      </c>
      <c r="CK60" s="73">
        <v>0</v>
      </c>
      <c r="CL60" s="73">
        <v>0</v>
      </c>
      <c r="CN60" s="75" t="s">
        <v>121</v>
      </c>
      <c r="CO60" s="73">
        <v>6</v>
      </c>
      <c r="CP60" s="74">
        <v>5624250</v>
      </c>
      <c r="CQ60" s="73">
        <v>0</v>
      </c>
      <c r="CR60" s="73">
        <v>0</v>
      </c>
      <c r="CS60" s="74">
        <v>5624250</v>
      </c>
      <c r="CT60" s="74">
        <v>3914370</v>
      </c>
      <c r="CU60" s="74">
        <v>1709880</v>
      </c>
      <c r="CW60" s="75" t="s">
        <v>121</v>
      </c>
      <c r="CX60" s="73">
        <v>6</v>
      </c>
      <c r="CY60" s="74">
        <v>5545320</v>
      </c>
      <c r="CZ60" s="73">
        <v>0</v>
      </c>
      <c r="DA60" s="73">
        <v>0</v>
      </c>
      <c r="DB60" s="74">
        <v>5545320</v>
      </c>
      <c r="DC60" s="74">
        <v>3835440</v>
      </c>
      <c r="DD60" s="74">
        <v>1709880</v>
      </c>
      <c r="DF60" s="69" t="s">
        <v>41</v>
      </c>
      <c r="DG60" s="69">
        <v>2</v>
      </c>
      <c r="DH60" s="70">
        <v>6637670</v>
      </c>
      <c r="DI60" s="69">
        <v>0</v>
      </c>
      <c r="DJ60" s="69">
        <v>0</v>
      </c>
      <c r="DK60" s="70">
        <v>6637670</v>
      </c>
      <c r="DL60" s="70">
        <v>5172840</v>
      </c>
      <c r="DM60" s="70">
        <v>1464830</v>
      </c>
      <c r="DO60" s="99" t="s">
        <v>121</v>
      </c>
      <c r="DP60" s="97">
        <v>6</v>
      </c>
      <c r="DQ60" s="98">
        <v>5545320</v>
      </c>
      <c r="DR60" s="97">
        <v>0</v>
      </c>
      <c r="DS60" s="97">
        <v>0</v>
      </c>
      <c r="DT60" s="98">
        <v>5545320</v>
      </c>
      <c r="DU60" s="98">
        <v>3835440</v>
      </c>
      <c r="DV60" s="98">
        <v>1709880</v>
      </c>
      <c r="DX60" s="99" t="s">
        <v>65</v>
      </c>
      <c r="DY60" s="97">
        <v>50</v>
      </c>
      <c r="DZ60" s="97">
        <v>0</v>
      </c>
      <c r="EA60" s="97">
        <v>0</v>
      </c>
      <c r="EB60" s="97">
        <v>0</v>
      </c>
      <c r="EC60" s="97">
        <v>0</v>
      </c>
      <c r="ED60" s="97">
        <v>0</v>
      </c>
      <c r="EE60" s="97">
        <v>0</v>
      </c>
      <c r="EG60" s="99" t="s">
        <v>61</v>
      </c>
      <c r="EH60" s="97">
        <v>1</v>
      </c>
      <c r="EI60" s="98">
        <v>4387290</v>
      </c>
      <c r="EJ60" s="97">
        <v>0</v>
      </c>
      <c r="EK60" s="97">
        <v>0</v>
      </c>
      <c r="EL60" s="98">
        <v>4387290</v>
      </c>
      <c r="EM60" s="98">
        <v>12480</v>
      </c>
      <c r="EN60" s="98">
        <v>4374810</v>
      </c>
      <c r="EP60" s="99" t="s">
        <v>61</v>
      </c>
      <c r="EQ60" s="97">
        <v>1</v>
      </c>
      <c r="ER60" s="98">
        <v>4386070</v>
      </c>
      <c r="ES60" s="97">
        <v>0</v>
      </c>
      <c r="ET60" s="97">
        <v>0</v>
      </c>
      <c r="EU60" s="98">
        <v>4386070</v>
      </c>
      <c r="EV60" s="98">
        <v>11260</v>
      </c>
      <c r="EW60" s="98">
        <v>4374810</v>
      </c>
      <c r="EY60" s="99" t="s">
        <v>176</v>
      </c>
      <c r="EZ60" s="97">
        <v>1</v>
      </c>
      <c r="FA60" s="98">
        <v>47840</v>
      </c>
      <c r="FB60" s="97">
        <v>0</v>
      </c>
      <c r="FC60" s="97">
        <v>0</v>
      </c>
      <c r="FD60" s="98">
        <v>47840</v>
      </c>
      <c r="FE60" s="98">
        <v>47840</v>
      </c>
      <c r="FF60" s="97">
        <v>0</v>
      </c>
      <c r="FH60" s="99" t="s">
        <v>40</v>
      </c>
      <c r="FI60" s="99" t="s">
        <v>357</v>
      </c>
      <c r="FJ60" s="99" t="s">
        <v>358</v>
      </c>
      <c r="FK60" s="99" t="s">
        <v>182</v>
      </c>
      <c r="FL60" s="99" t="s">
        <v>182</v>
      </c>
      <c r="FM60" s="98">
        <v>677762740</v>
      </c>
      <c r="FN60" s="98">
        <v>434266830</v>
      </c>
      <c r="FO60" s="98">
        <v>243495910</v>
      </c>
      <c r="FQ60" s="99" t="s">
        <v>40</v>
      </c>
      <c r="FR60" s="97">
        <v>245</v>
      </c>
      <c r="FS60" s="105">
        <v>685830120</v>
      </c>
      <c r="FT60" s="104">
        <v>0</v>
      </c>
      <c r="FU60" s="104">
        <v>0</v>
      </c>
      <c r="FV60" s="107">
        <v>685410620</v>
      </c>
      <c r="FW60" s="107">
        <v>441633030</v>
      </c>
      <c r="FX60" s="107">
        <v>244197090</v>
      </c>
      <c r="FZ60" s="99" t="s">
        <v>40</v>
      </c>
      <c r="GA60" s="98">
        <v>247</v>
      </c>
      <c r="GB60" s="98">
        <v>720065320</v>
      </c>
      <c r="GC60" s="97">
        <v>0</v>
      </c>
      <c r="GD60" s="97">
        <v>0</v>
      </c>
      <c r="GE60" s="98">
        <v>719645820</v>
      </c>
      <c r="GF60" s="98">
        <v>474668160</v>
      </c>
      <c r="GG60" s="98">
        <v>245397160</v>
      </c>
    </row>
    <row r="61" spans="1:189" x14ac:dyDescent="0.25">
      <c r="B61" s="79" t="s">
        <v>41</v>
      </c>
      <c r="C61" s="69">
        <v>7</v>
      </c>
      <c r="D61" s="70">
        <v>5955710</v>
      </c>
      <c r="E61" s="69">
        <v>0</v>
      </c>
      <c r="F61" s="69">
        <v>0</v>
      </c>
      <c r="G61" s="70">
        <v>5955710</v>
      </c>
      <c r="H61" s="70">
        <v>3036520</v>
      </c>
      <c r="I61" s="70">
        <v>2919190</v>
      </c>
      <c r="K61" s="75" t="s">
        <v>41</v>
      </c>
      <c r="L61" s="73">
        <v>6</v>
      </c>
      <c r="M61" s="74">
        <v>10550050</v>
      </c>
      <c r="N61" s="73">
        <v>0</v>
      </c>
      <c r="O61" s="73">
        <v>0</v>
      </c>
      <c r="P61" s="74">
        <v>10550050</v>
      </c>
      <c r="Q61" s="74">
        <v>7586470</v>
      </c>
      <c r="R61" s="74">
        <v>2963580</v>
      </c>
      <c r="T61" s="75" t="s">
        <v>121</v>
      </c>
      <c r="U61" s="73">
        <v>4</v>
      </c>
      <c r="V61" s="74">
        <v>4068620</v>
      </c>
      <c r="W61" s="73">
        <v>0</v>
      </c>
      <c r="X61" s="73">
        <v>0</v>
      </c>
      <c r="Y61" s="74">
        <v>4068620</v>
      </c>
      <c r="Z61" s="74">
        <v>2068610</v>
      </c>
      <c r="AA61" s="74">
        <v>2000010</v>
      </c>
      <c r="AC61" s="75" t="s">
        <v>41</v>
      </c>
      <c r="AD61" s="73">
        <v>2</v>
      </c>
      <c r="AE61" s="74">
        <v>2082740</v>
      </c>
      <c r="AF61" s="73">
        <v>0</v>
      </c>
      <c r="AG61" s="73">
        <v>0</v>
      </c>
      <c r="AH61" s="74">
        <v>2082740</v>
      </c>
      <c r="AI61" s="74">
        <v>1494930</v>
      </c>
      <c r="AJ61" s="74">
        <v>587810</v>
      </c>
      <c r="AL61" s="75" t="s">
        <v>40</v>
      </c>
      <c r="AM61" s="73">
        <v>249</v>
      </c>
      <c r="AN61" s="74">
        <v>217271830</v>
      </c>
      <c r="AO61" s="73">
        <v>0</v>
      </c>
      <c r="AP61" s="73">
        <v>0</v>
      </c>
      <c r="AQ61" s="74">
        <v>217271830</v>
      </c>
      <c r="AR61" s="74">
        <v>81813600</v>
      </c>
      <c r="AS61" s="74">
        <v>135458230</v>
      </c>
      <c r="AU61" s="75" t="s">
        <v>40</v>
      </c>
      <c r="AV61" s="73">
        <v>257</v>
      </c>
      <c r="AW61" s="74">
        <v>245393030</v>
      </c>
      <c r="AX61" s="73">
        <v>0</v>
      </c>
      <c r="AY61" s="73">
        <v>0</v>
      </c>
      <c r="AZ61" s="74">
        <v>244782550</v>
      </c>
      <c r="BA61" s="74">
        <v>104227040</v>
      </c>
      <c r="BB61" s="74">
        <v>141165990</v>
      </c>
      <c r="BD61" s="75" t="s">
        <v>40</v>
      </c>
      <c r="BE61" s="73">
        <v>257</v>
      </c>
      <c r="BF61" s="74">
        <v>266401460</v>
      </c>
      <c r="BG61" s="73">
        <v>0</v>
      </c>
      <c r="BH61" s="73">
        <v>0</v>
      </c>
      <c r="BI61" s="74">
        <v>266401460</v>
      </c>
      <c r="BJ61" s="74">
        <v>107880020</v>
      </c>
      <c r="BK61" s="74">
        <v>158521440</v>
      </c>
      <c r="BM61" s="75" t="s">
        <v>121</v>
      </c>
      <c r="BN61" s="73">
        <v>7</v>
      </c>
      <c r="BO61" s="74">
        <v>6009910</v>
      </c>
      <c r="BP61" s="73">
        <v>0</v>
      </c>
      <c r="BQ61" s="73">
        <v>0</v>
      </c>
      <c r="BR61" s="74">
        <v>6009910</v>
      </c>
      <c r="BS61" s="73">
        <v>0</v>
      </c>
      <c r="BT61" s="73">
        <v>0</v>
      </c>
      <c r="BV61" s="75" t="s">
        <v>67</v>
      </c>
      <c r="BW61" s="73">
        <v>1</v>
      </c>
      <c r="BX61" s="74">
        <v>101760</v>
      </c>
      <c r="BY61" s="73">
        <v>0</v>
      </c>
      <c r="BZ61" s="73">
        <v>0</v>
      </c>
      <c r="CA61" s="74">
        <v>101760</v>
      </c>
      <c r="CB61" s="73">
        <v>0</v>
      </c>
      <c r="CC61" s="74">
        <v>101760</v>
      </c>
      <c r="CE61" s="75" t="s">
        <v>122</v>
      </c>
      <c r="CF61" s="73">
        <v>9</v>
      </c>
      <c r="CG61" s="74">
        <v>120480</v>
      </c>
      <c r="CH61" s="73">
        <v>0</v>
      </c>
      <c r="CI61" s="73">
        <v>0</v>
      </c>
      <c r="CJ61" s="74">
        <v>120480</v>
      </c>
      <c r="CK61" s="74">
        <v>120480</v>
      </c>
      <c r="CL61" s="73">
        <v>0</v>
      </c>
      <c r="CN61" s="75" t="s">
        <v>65</v>
      </c>
      <c r="CO61" s="73">
        <v>49</v>
      </c>
      <c r="CP61" s="73">
        <v>0</v>
      </c>
      <c r="CQ61" s="73">
        <v>0</v>
      </c>
      <c r="CR61" s="73">
        <v>0</v>
      </c>
      <c r="CS61" s="73">
        <v>0</v>
      </c>
      <c r="CT61" s="73">
        <v>0</v>
      </c>
      <c r="CU61" s="73">
        <v>0</v>
      </c>
      <c r="CW61" s="75" t="s">
        <v>65</v>
      </c>
      <c r="CX61" s="73">
        <v>51</v>
      </c>
      <c r="CY61" s="73">
        <v>0</v>
      </c>
      <c r="CZ61" s="73">
        <v>0</v>
      </c>
      <c r="DA61" s="73">
        <v>0</v>
      </c>
      <c r="DB61" s="73">
        <v>0</v>
      </c>
      <c r="DC61" s="73">
        <v>0</v>
      </c>
      <c r="DD61" s="73">
        <v>0</v>
      </c>
      <c r="DF61" s="69" t="s">
        <v>61</v>
      </c>
      <c r="DG61" s="69">
        <v>1</v>
      </c>
      <c r="DH61" s="70">
        <v>4225960</v>
      </c>
      <c r="DI61" s="69">
        <v>0</v>
      </c>
      <c r="DJ61" s="69">
        <v>0</v>
      </c>
      <c r="DK61" s="70">
        <v>4225960</v>
      </c>
      <c r="DL61" s="70">
        <v>10230</v>
      </c>
      <c r="DM61" s="70">
        <v>4215730</v>
      </c>
      <c r="DO61" s="99" t="s">
        <v>65</v>
      </c>
      <c r="DP61" s="97">
        <v>52</v>
      </c>
      <c r="DQ61" s="97">
        <v>0</v>
      </c>
      <c r="DR61" s="97">
        <v>0</v>
      </c>
      <c r="DS61" s="97">
        <v>0</v>
      </c>
      <c r="DT61" s="97">
        <v>0</v>
      </c>
      <c r="DU61" s="97">
        <v>0</v>
      </c>
      <c r="DV61" s="97">
        <v>0</v>
      </c>
      <c r="DX61" s="99" t="s">
        <v>41</v>
      </c>
      <c r="DY61" s="97">
        <v>2</v>
      </c>
      <c r="DZ61" s="98">
        <v>431270</v>
      </c>
      <c r="EA61" s="97">
        <v>0</v>
      </c>
      <c r="EB61" s="97">
        <v>0</v>
      </c>
      <c r="EC61" s="98">
        <v>431270</v>
      </c>
      <c r="ED61" s="98">
        <v>90120</v>
      </c>
      <c r="EE61" s="98">
        <v>341150</v>
      </c>
      <c r="EG61" s="99" t="s">
        <v>122</v>
      </c>
      <c r="EH61" s="97">
        <v>2</v>
      </c>
      <c r="EI61" s="98">
        <v>43290</v>
      </c>
      <c r="EJ61" s="97">
        <v>0</v>
      </c>
      <c r="EK61" s="97">
        <v>0</v>
      </c>
      <c r="EL61" s="98">
        <v>43290</v>
      </c>
      <c r="EM61" s="98">
        <v>43290</v>
      </c>
      <c r="EN61" s="97">
        <v>0</v>
      </c>
      <c r="EP61" s="99" t="s">
        <v>122</v>
      </c>
      <c r="EQ61" s="97">
        <v>1</v>
      </c>
      <c r="ER61" s="98">
        <v>47450</v>
      </c>
      <c r="ES61" s="97">
        <v>0</v>
      </c>
      <c r="ET61" s="97">
        <v>0</v>
      </c>
      <c r="EU61" s="98">
        <v>47450</v>
      </c>
      <c r="EV61" s="98">
        <v>47450</v>
      </c>
      <c r="EW61" s="97">
        <v>0</v>
      </c>
      <c r="EY61" s="99" t="s">
        <v>122</v>
      </c>
      <c r="EZ61" s="97">
        <v>1</v>
      </c>
      <c r="FA61" s="98">
        <v>34380</v>
      </c>
      <c r="FB61" s="97">
        <v>0</v>
      </c>
      <c r="FC61" s="97">
        <v>0</v>
      </c>
      <c r="FD61" s="98">
        <v>34380</v>
      </c>
      <c r="FE61" s="98">
        <v>34380</v>
      </c>
      <c r="FF61" s="97">
        <v>0</v>
      </c>
      <c r="FH61" s="99" t="s">
        <v>121</v>
      </c>
      <c r="FI61" s="99" t="s">
        <v>359</v>
      </c>
      <c r="FJ61" s="99" t="s">
        <v>360</v>
      </c>
      <c r="FK61" s="99" t="s">
        <v>182</v>
      </c>
      <c r="FL61" s="99" t="s">
        <v>182</v>
      </c>
      <c r="FM61" s="98">
        <v>5728310</v>
      </c>
      <c r="FN61" s="98">
        <v>4116580</v>
      </c>
      <c r="FO61" s="98">
        <v>1611730</v>
      </c>
      <c r="FQ61" s="99" t="s">
        <v>121</v>
      </c>
      <c r="FR61" s="97">
        <v>6</v>
      </c>
      <c r="FS61" s="105">
        <v>6913030</v>
      </c>
      <c r="FT61" s="104">
        <v>0</v>
      </c>
      <c r="FU61" s="104">
        <v>0</v>
      </c>
      <c r="FV61" s="107">
        <v>6913030</v>
      </c>
      <c r="FW61" s="107">
        <v>5193860</v>
      </c>
      <c r="FX61" s="107">
        <v>1719170</v>
      </c>
      <c r="FZ61" s="99" t="s">
        <v>121</v>
      </c>
      <c r="GA61" s="98">
        <v>6</v>
      </c>
      <c r="GB61" s="98">
        <v>6913030</v>
      </c>
      <c r="GC61" s="97">
        <v>0</v>
      </c>
      <c r="GD61" s="97">
        <v>0</v>
      </c>
      <c r="GE61" s="98">
        <v>6913030</v>
      </c>
      <c r="GF61" s="98">
        <v>5193860</v>
      </c>
      <c r="GG61" s="98">
        <v>1719170</v>
      </c>
    </row>
    <row r="62" spans="1:189" x14ac:dyDescent="0.25">
      <c r="B62" s="79" t="s">
        <v>42</v>
      </c>
      <c r="C62" s="69">
        <v>7</v>
      </c>
      <c r="D62" s="70">
        <v>638580</v>
      </c>
      <c r="E62" s="69">
        <v>0</v>
      </c>
      <c r="F62" s="69">
        <v>0</v>
      </c>
      <c r="G62" s="70">
        <v>638580</v>
      </c>
      <c r="H62" s="70">
        <v>2610</v>
      </c>
      <c r="I62" s="70">
        <v>635970</v>
      </c>
      <c r="K62" s="75" t="s">
        <v>42</v>
      </c>
      <c r="L62" s="73">
        <v>6</v>
      </c>
      <c r="M62" s="74">
        <v>499140</v>
      </c>
      <c r="N62" s="73">
        <v>0</v>
      </c>
      <c r="O62" s="73">
        <v>0</v>
      </c>
      <c r="P62" s="74">
        <v>499140</v>
      </c>
      <c r="Q62" s="74">
        <v>26360</v>
      </c>
      <c r="R62" s="74">
        <v>472780</v>
      </c>
      <c r="T62" s="75" t="s">
        <v>65</v>
      </c>
      <c r="U62" s="73">
        <v>28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C62" s="75" t="s">
        <v>42</v>
      </c>
      <c r="AD62" s="73">
        <v>5</v>
      </c>
      <c r="AE62" s="74">
        <v>93340</v>
      </c>
      <c r="AF62" s="73">
        <v>0</v>
      </c>
      <c r="AG62" s="73">
        <v>0</v>
      </c>
      <c r="AH62" s="74">
        <v>93340</v>
      </c>
      <c r="AI62" s="73">
        <v>500</v>
      </c>
      <c r="AJ62" s="74">
        <v>92840</v>
      </c>
      <c r="AL62" s="75" t="s">
        <v>121</v>
      </c>
      <c r="AM62" s="73">
        <v>6</v>
      </c>
      <c r="AN62" s="74">
        <v>4778840</v>
      </c>
      <c r="AO62" s="73">
        <v>0</v>
      </c>
      <c r="AP62" s="73">
        <v>0</v>
      </c>
      <c r="AQ62" s="74">
        <v>4778840</v>
      </c>
      <c r="AR62" s="74">
        <v>2474480</v>
      </c>
      <c r="AS62" s="74">
        <v>2304360</v>
      </c>
      <c r="AU62" s="75" t="s">
        <v>121</v>
      </c>
      <c r="AV62" s="73">
        <v>4</v>
      </c>
      <c r="AW62" s="74">
        <v>4504870</v>
      </c>
      <c r="AX62" s="73">
        <v>0</v>
      </c>
      <c r="AY62" s="73">
        <v>0</v>
      </c>
      <c r="AZ62" s="74">
        <v>4504870</v>
      </c>
      <c r="BA62" s="74">
        <v>2373940</v>
      </c>
      <c r="BB62" s="74">
        <v>2130930</v>
      </c>
      <c r="BD62" s="75" t="s">
        <v>121</v>
      </c>
      <c r="BE62" s="73">
        <v>7</v>
      </c>
      <c r="BF62" s="74">
        <v>5946930</v>
      </c>
      <c r="BG62" s="73">
        <v>0</v>
      </c>
      <c r="BH62" s="73">
        <v>0</v>
      </c>
      <c r="BI62" s="74">
        <v>5946930</v>
      </c>
      <c r="BJ62" s="74">
        <v>3610160</v>
      </c>
      <c r="BK62" s="74">
        <v>2336770</v>
      </c>
      <c r="BM62" s="75" t="s">
        <v>65</v>
      </c>
      <c r="BN62" s="73">
        <v>37</v>
      </c>
      <c r="BO62" s="73">
        <v>0</v>
      </c>
      <c r="BP62" s="73">
        <v>0</v>
      </c>
      <c r="BQ62" s="73">
        <v>0</v>
      </c>
      <c r="BR62" s="73">
        <v>0</v>
      </c>
      <c r="BS62" s="73">
        <v>0</v>
      </c>
      <c r="BT62" s="73">
        <v>0</v>
      </c>
      <c r="BV62" s="75" t="s">
        <v>46</v>
      </c>
      <c r="BW62" s="73">
        <v>219</v>
      </c>
      <c r="BX62" s="74">
        <v>163781160</v>
      </c>
      <c r="BY62" s="73">
        <v>0</v>
      </c>
      <c r="BZ62" s="73">
        <v>0</v>
      </c>
      <c r="CA62" s="74">
        <v>163781160</v>
      </c>
      <c r="CB62" s="74">
        <v>132309880</v>
      </c>
      <c r="CC62" s="74">
        <v>31471280</v>
      </c>
      <c r="CE62" s="75" t="s">
        <v>124</v>
      </c>
      <c r="CF62" s="73">
        <v>2</v>
      </c>
      <c r="CG62" s="74">
        <v>83660</v>
      </c>
      <c r="CH62" s="73">
        <v>0</v>
      </c>
      <c r="CI62" s="73">
        <v>0</v>
      </c>
      <c r="CJ62" s="74">
        <v>83660</v>
      </c>
      <c r="CK62" s="74">
        <v>83660</v>
      </c>
      <c r="CL62" s="73">
        <v>0</v>
      </c>
      <c r="CN62" s="75" t="s">
        <v>122</v>
      </c>
      <c r="CO62" s="73">
        <v>7</v>
      </c>
      <c r="CP62" s="74">
        <v>84710</v>
      </c>
      <c r="CQ62" s="73">
        <v>0</v>
      </c>
      <c r="CR62" s="73">
        <v>0</v>
      </c>
      <c r="CS62" s="74">
        <v>84710</v>
      </c>
      <c r="CT62" s="74">
        <v>84710</v>
      </c>
      <c r="CU62" s="73">
        <v>0</v>
      </c>
      <c r="CW62" s="75" t="s">
        <v>122</v>
      </c>
      <c r="CX62" s="73">
        <v>2</v>
      </c>
      <c r="CY62" s="74">
        <v>39870</v>
      </c>
      <c r="CZ62" s="73">
        <v>0</v>
      </c>
      <c r="DA62" s="73">
        <v>0</v>
      </c>
      <c r="DB62" s="74">
        <v>39870</v>
      </c>
      <c r="DC62" s="74">
        <v>39870</v>
      </c>
      <c r="DD62" s="73">
        <v>0</v>
      </c>
      <c r="DF62" s="69" t="s">
        <v>122</v>
      </c>
      <c r="DG62" s="69">
        <v>2</v>
      </c>
      <c r="DH62" s="70">
        <v>35870</v>
      </c>
      <c r="DI62" s="69">
        <v>0</v>
      </c>
      <c r="DJ62" s="69">
        <v>0</v>
      </c>
      <c r="DK62" s="70">
        <v>35870</v>
      </c>
      <c r="DL62" s="70">
        <v>35870</v>
      </c>
      <c r="DM62" s="69">
        <v>0</v>
      </c>
      <c r="DO62" s="99" t="s">
        <v>41</v>
      </c>
      <c r="DP62" s="97">
        <v>2</v>
      </c>
      <c r="DQ62" s="98">
        <v>431270</v>
      </c>
      <c r="DR62" s="97">
        <v>0</v>
      </c>
      <c r="DS62" s="97">
        <v>0</v>
      </c>
      <c r="DT62" s="98">
        <v>431270</v>
      </c>
      <c r="DU62" s="98">
        <v>90120</v>
      </c>
      <c r="DV62" s="98">
        <v>341150</v>
      </c>
      <c r="DX62" s="99" t="s">
        <v>164</v>
      </c>
      <c r="DY62" s="97">
        <v>1</v>
      </c>
      <c r="DZ62" s="98">
        <v>26550</v>
      </c>
      <c r="EA62" s="97">
        <v>0</v>
      </c>
      <c r="EB62" s="97">
        <v>0</v>
      </c>
      <c r="EC62" s="98">
        <v>26550</v>
      </c>
      <c r="ED62" s="97">
        <v>0</v>
      </c>
      <c r="EE62" s="98">
        <v>26550</v>
      </c>
      <c r="EG62" s="99" t="s">
        <v>124</v>
      </c>
      <c r="EH62" s="97">
        <v>2</v>
      </c>
      <c r="EI62" s="98">
        <v>45880</v>
      </c>
      <c r="EJ62" s="97">
        <v>0</v>
      </c>
      <c r="EK62" s="97">
        <v>0</v>
      </c>
      <c r="EL62" s="98">
        <v>45880</v>
      </c>
      <c r="EM62" s="98">
        <v>45880</v>
      </c>
      <c r="EN62" s="97">
        <v>0</v>
      </c>
      <c r="EP62" s="99" t="s">
        <v>124</v>
      </c>
      <c r="EQ62" s="97">
        <v>2</v>
      </c>
      <c r="ER62" s="98">
        <v>79840</v>
      </c>
      <c r="ES62" s="97">
        <v>0</v>
      </c>
      <c r="ET62" s="97">
        <v>0</v>
      </c>
      <c r="EU62" s="98">
        <v>79840</v>
      </c>
      <c r="EV62" s="98">
        <v>79840</v>
      </c>
      <c r="EW62" s="97">
        <v>0</v>
      </c>
      <c r="EY62" s="99" t="s">
        <v>124</v>
      </c>
      <c r="EZ62" s="97">
        <v>2</v>
      </c>
      <c r="FA62" s="98">
        <v>67000</v>
      </c>
      <c r="FB62" s="97">
        <v>0</v>
      </c>
      <c r="FC62" s="97">
        <v>0</v>
      </c>
      <c r="FD62" s="98">
        <v>67000</v>
      </c>
      <c r="FE62" s="98">
        <v>67000</v>
      </c>
      <c r="FF62" s="97">
        <v>0</v>
      </c>
      <c r="FH62" s="99" t="s">
        <v>65</v>
      </c>
      <c r="FI62" s="99" t="s">
        <v>361</v>
      </c>
      <c r="FJ62" s="99" t="s">
        <v>182</v>
      </c>
      <c r="FK62" s="99" t="s">
        <v>182</v>
      </c>
      <c r="FL62" s="99" t="s">
        <v>182</v>
      </c>
      <c r="FM62" s="97">
        <v>0</v>
      </c>
      <c r="FN62" s="97">
        <v>0</v>
      </c>
      <c r="FO62" s="97">
        <v>0</v>
      </c>
      <c r="FQ62" s="99" t="s">
        <v>65</v>
      </c>
      <c r="FR62" s="97">
        <v>50</v>
      </c>
      <c r="FS62" s="104">
        <v>0</v>
      </c>
      <c r="FT62" s="104">
        <v>0</v>
      </c>
      <c r="FU62" s="104">
        <v>0</v>
      </c>
      <c r="FV62" s="106">
        <v>0</v>
      </c>
      <c r="FW62" s="106">
        <v>0</v>
      </c>
      <c r="FX62" s="106">
        <v>0</v>
      </c>
      <c r="FZ62" s="99" t="s">
        <v>65</v>
      </c>
      <c r="GA62" s="98">
        <v>50</v>
      </c>
      <c r="GB62" s="97">
        <v>0</v>
      </c>
      <c r="GC62" s="97">
        <v>0</v>
      </c>
      <c r="GD62" s="97">
        <v>0</v>
      </c>
      <c r="GE62" s="97">
        <v>0</v>
      </c>
      <c r="GF62" s="97">
        <v>0</v>
      </c>
      <c r="GG62" s="97">
        <v>0</v>
      </c>
    </row>
    <row r="63" spans="1:189" x14ac:dyDescent="0.25">
      <c r="B63" s="79" t="s">
        <v>136</v>
      </c>
      <c r="C63" s="69">
        <v>3</v>
      </c>
      <c r="D63" s="70">
        <v>641820</v>
      </c>
      <c r="E63" s="69">
        <v>0</v>
      </c>
      <c r="F63" s="69">
        <v>0</v>
      </c>
      <c r="G63" s="70">
        <v>641820</v>
      </c>
      <c r="H63" s="70">
        <v>430000</v>
      </c>
      <c r="I63" s="70">
        <v>211820</v>
      </c>
      <c r="K63" s="75" t="s">
        <v>136</v>
      </c>
      <c r="L63" s="73">
        <v>3</v>
      </c>
      <c r="M63" s="74">
        <v>661070</v>
      </c>
      <c r="N63" s="73">
        <v>0</v>
      </c>
      <c r="O63" s="73">
        <v>0</v>
      </c>
      <c r="P63" s="74">
        <v>661070</v>
      </c>
      <c r="Q63" s="74">
        <v>442900</v>
      </c>
      <c r="R63" s="74">
        <v>218170</v>
      </c>
      <c r="T63" s="75" t="s">
        <v>41</v>
      </c>
      <c r="U63" s="73">
        <v>2</v>
      </c>
      <c r="V63" s="74">
        <v>2022080</v>
      </c>
      <c r="W63" s="73">
        <v>0</v>
      </c>
      <c r="X63" s="73">
        <v>0</v>
      </c>
      <c r="Y63" s="74">
        <v>2022080</v>
      </c>
      <c r="Z63" s="74">
        <v>1451390</v>
      </c>
      <c r="AA63" s="74">
        <v>570690</v>
      </c>
      <c r="AC63" s="75" t="s">
        <v>136</v>
      </c>
      <c r="AD63" s="73">
        <v>4</v>
      </c>
      <c r="AE63" s="74">
        <v>3529240</v>
      </c>
      <c r="AF63" s="73">
        <v>0</v>
      </c>
      <c r="AG63" s="73">
        <v>0</v>
      </c>
      <c r="AH63" s="74">
        <v>3529240</v>
      </c>
      <c r="AI63" s="73">
        <v>0</v>
      </c>
      <c r="AJ63" s="74">
        <v>3529240</v>
      </c>
      <c r="AL63" s="75" t="s">
        <v>65</v>
      </c>
      <c r="AM63" s="73">
        <v>34</v>
      </c>
      <c r="AN63" s="73">
        <v>0</v>
      </c>
      <c r="AO63" s="73">
        <v>0</v>
      </c>
      <c r="AP63" s="73">
        <v>0</v>
      </c>
      <c r="AQ63" s="73">
        <v>0</v>
      </c>
      <c r="AR63" s="73">
        <v>0</v>
      </c>
      <c r="AS63" s="73">
        <v>0</v>
      </c>
      <c r="AU63" s="75" t="s">
        <v>65</v>
      </c>
      <c r="AV63" s="73">
        <v>41</v>
      </c>
      <c r="AW63" s="73">
        <v>0</v>
      </c>
      <c r="AX63" s="73">
        <v>0</v>
      </c>
      <c r="AY63" s="73">
        <v>0</v>
      </c>
      <c r="AZ63" s="73">
        <v>0</v>
      </c>
      <c r="BA63" s="73">
        <v>0</v>
      </c>
      <c r="BB63" s="73">
        <v>0</v>
      </c>
      <c r="BD63" s="75" t="s">
        <v>65</v>
      </c>
      <c r="BE63" s="73">
        <v>37</v>
      </c>
      <c r="BF63" s="73">
        <v>0</v>
      </c>
      <c r="BG63" s="73">
        <v>0</v>
      </c>
      <c r="BH63" s="73">
        <v>0</v>
      </c>
      <c r="BI63" s="73">
        <v>0</v>
      </c>
      <c r="BJ63" s="73">
        <v>0</v>
      </c>
      <c r="BK63" s="73">
        <v>0</v>
      </c>
      <c r="BM63" s="75" t="s">
        <v>42</v>
      </c>
      <c r="BN63" s="73">
        <v>3</v>
      </c>
      <c r="BO63" s="74">
        <v>2931040</v>
      </c>
      <c r="BP63" s="73">
        <v>0</v>
      </c>
      <c r="BQ63" s="73">
        <v>0</v>
      </c>
      <c r="BR63" s="74">
        <v>2931040</v>
      </c>
      <c r="BS63" s="73">
        <v>0</v>
      </c>
      <c r="BT63" s="73">
        <v>0</v>
      </c>
      <c r="BV63" s="75" t="s">
        <v>60</v>
      </c>
      <c r="BW63" s="73">
        <v>8</v>
      </c>
      <c r="BX63" s="74">
        <v>1590590</v>
      </c>
      <c r="BY63" s="73">
        <v>0</v>
      </c>
      <c r="BZ63" s="73">
        <v>0</v>
      </c>
      <c r="CA63" s="74">
        <v>1590590</v>
      </c>
      <c r="CB63" s="74">
        <v>1017290</v>
      </c>
      <c r="CC63" s="74">
        <v>573300</v>
      </c>
      <c r="CE63" s="75" t="s">
        <v>45</v>
      </c>
      <c r="CF63" s="73">
        <v>99</v>
      </c>
      <c r="CG63" s="74">
        <v>366889250</v>
      </c>
      <c r="CH63" s="73">
        <v>0</v>
      </c>
      <c r="CI63" s="73">
        <v>0</v>
      </c>
      <c r="CJ63" s="74">
        <v>366889250</v>
      </c>
      <c r="CK63" s="74">
        <v>317419680</v>
      </c>
      <c r="CL63" s="74">
        <v>49469570</v>
      </c>
      <c r="CN63" s="75" t="s">
        <v>124</v>
      </c>
      <c r="CO63" s="73">
        <v>2</v>
      </c>
      <c r="CP63" s="74">
        <v>65700</v>
      </c>
      <c r="CQ63" s="73">
        <v>0</v>
      </c>
      <c r="CR63" s="73">
        <v>0</v>
      </c>
      <c r="CS63" s="74">
        <v>65700</v>
      </c>
      <c r="CT63" s="74">
        <v>65700</v>
      </c>
      <c r="CU63" s="73">
        <v>0</v>
      </c>
      <c r="CW63" s="75" t="s">
        <v>131</v>
      </c>
      <c r="CX63" s="73">
        <v>1</v>
      </c>
      <c r="CY63" s="73">
        <v>0</v>
      </c>
      <c r="CZ63" s="73">
        <v>0</v>
      </c>
      <c r="DA63" s="73">
        <v>0</v>
      </c>
      <c r="DB63" s="73">
        <v>0</v>
      </c>
      <c r="DC63" s="73">
        <v>0</v>
      </c>
      <c r="DD63" s="73">
        <v>0</v>
      </c>
      <c r="DF63" s="69" t="s">
        <v>123</v>
      </c>
      <c r="DG63" s="69">
        <v>1</v>
      </c>
      <c r="DH63" s="70">
        <v>19390</v>
      </c>
      <c r="DI63" s="69">
        <v>0</v>
      </c>
      <c r="DJ63" s="69">
        <v>0</v>
      </c>
      <c r="DK63" s="70">
        <v>19390</v>
      </c>
      <c r="DL63" s="70">
        <v>19390</v>
      </c>
      <c r="DM63" s="69">
        <v>0</v>
      </c>
      <c r="DO63" s="99" t="s">
        <v>164</v>
      </c>
      <c r="DP63" s="97">
        <v>1</v>
      </c>
      <c r="DQ63" s="98">
        <v>26550</v>
      </c>
      <c r="DR63" s="97">
        <v>0</v>
      </c>
      <c r="DS63" s="97">
        <v>0</v>
      </c>
      <c r="DT63" s="98">
        <v>26550</v>
      </c>
      <c r="DU63" s="97">
        <v>0</v>
      </c>
      <c r="DV63" s="98">
        <v>26550</v>
      </c>
      <c r="DX63" s="99" t="s">
        <v>61</v>
      </c>
      <c r="DY63" s="97">
        <v>1</v>
      </c>
      <c r="DZ63" s="98">
        <v>3990090</v>
      </c>
      <c r="EA63" s="97">
        <v>0</v>
      </c>
      <c r="EB63" s="97">
        <v>0</v>
      </c>
      <c r="EC63" s="98">
        <v>3990090</v>
      </c>
      <c r="ED63" s="98">
        <v>12990</v>
      </c>
      <c r="EE63" s="98">
        <v>3977100</v>
      </c>
      <c r="EG63" s="99" t="s">
        <v>45</v>
      </c>
      <c r="EH63" s="97">
        <v>104</v>
      </c>
      <c r="EI63" s="98">
        <v>343126850</v>
      </c>
      <c r="EJ63" s="97">
        <v>0</v>
      </c>
      <c r="EK63" s="97">
        <v>0</v>
      </c>
      <c r="EL63" s="98">
        <v>343126850</v>
      </c>
      <c r="EM63" s="98">
        <v>315050780</v>
      </c>
      <c r="EN63" s="98">
        <v>28076070</v>
      </c>
      <c r="EP63" s="99" t="s">
        <v>45</v>
      </c>
      <c r="EQ63" s="97">
        <v>104</v>
      </c>
      <c r="ER63" s="98">
        <v>343644250</v>
      </c>
      <c r="ES63" s="97">
        <v>0</v>
      </c>
      <c r="ET63" s="97">
        <v>0</v>
      </c>
      <c r="EU63" s="98">
        <v>343644250</v>
      </c>
      <c r="EV63" s="98">
        <v>315218120</v>
      </c>
      <c r="EW63" s="98">
        <v>28426130</v>
      </c>
      <c r="EY63" s="99" t="s">
        <v>45</v>
      </c>
      <c r="EZ63" s="97">
        <v>104</v>
      </c>
      <c r="FA63" s="98">
        <v>340620620</v>
      </c>
      <c r="FB63" s="97">
        <v>0</v>
      </c>
      <c r="FC63" s="97">
        <v>0</v>
      </c>
      <c r="FD63" s="98">
        <v>340620620</v>
      </c>
      <c r="FE63" s="98">
        <v>317197080</v>
      </c>
      <c r="FF63" s="98">
        <v>23423540</v>
      </c>
      <c r="FH63" s="99" t="s">
        <v>41</v>
      </c>
      <c r="FI63" s="99" t="s">
        <v>307</v>
      </c>
      <c r="FJ63" s="99" t="s">
        <v>362</v>
      </c>
      <c r="FK63" s="99" t="s">
        <v>182</v>
      </c>
      <c r="FL63" s="99" t="s">
        <v>182</v>
      </c>
      <c r="FM63" s="98">
        <v>498680</v>
      </c>
      <c r="FN63" s="98">
        <v>90120</v>
      </c>
      <c r="FO63" s="98">
        <v>408560</v>
      </c>
      <c r="FQ63" s="99" t="s">
        <v>41</v>
      </c>
      <c r="FR63" s="97">
        <v>2</v>
      </c>
      <c r="FS63" s="105">
        <v>441660</v>
      </c>
      <c r="FT63" s="104">
        <v>0</v>
      </c>
      <c r="FU63" s="104">
        <v>0</v>
      </c>
      <c r="FV63" s="107">
        <v>441660</v>
      </c>
      <c r="FW63" s="107">
        <v>90120</v>
      </c>
      <c r="FX63" s="107">
        <v>351540</v>
      </c>
      <c r="FZ63" s="99" t="s">
        <v>41</v>
      </c>
      <c r="GA63" s="98">
        <v>2</v>
      </c>
      <c r="GB63" s="98">
        <v>492530</v>
      </c>
      <c r="GC63" s="97">
        <v>0</v>
      </c>
      <c r="GD63" s="97">
        <v>0</v>
      </c>
      <c r="GE63" s="98">
        <v>492530</v>
      </c>
      <c r="GF63" s="98">
        <v>90120</v>
      </c>
      <c r="GG63" s="98">
        <v>402410</v>
      </c>
    </row>
    <row r="64" spans="1:189" x14ac:dyDescent="0.25">
      <c r="A64" s="62"/>
      <c r="B64" s="79" t="s">
        <v>141</v>
      </c>
      <c r="C64" s="69">
        <v>3</v>
      </c>
      <c r="D64" s="70">
        <v>334440</v>
      </c>
      <c r="E64" s="69">
        <v>0</v>
      </c>
      <c r="F64" s="69">
        <v>0</v>
      </c>
      <c r="G64" s="70">
        <v>334440</v>
      </c>
      <c r="H64" s="70">
        <v>66870</v>
      </c>
      <c r="I64" s="70">
        <v>267570</v>
      </c>
      <c r="K64" s="75" t="s">
        <v>141</v>
      </c>
      <c r="L64" s="73">
        <v>3</v>
      </c>
      <c r="M64" s="74">
        <v>344480</v>
      </c>
      <c r="N64" s="73">
        <v>0</v>
      </c>
      <c r="O64" s="73">
        <v>0</v>
      </c>
      <c r="P64" s="74">
        <v>344480</v>
      </c>
      <c r="Q64" s="74">
        <v>68880</v>
      </c>
      <c r="R64" s="74">
        <v>275600</v>
      </c>
      <c r="T64" s="75" t="s">
        <v>42</v>
      </c>
      <c r="U64" s="73">
        <v>4</v>
      </c>
      <c r="V64" s="74">
        <v>14520</v>
      </c>
      <c r="W64" s="73">
        <v>0</v>
      </c>
      <c r="X64" s="73">
        <v>0</v>
      </c>
      <c r="Y64" s="74">
        <v>14520</v>
      </c>
      <c r="Z64" s="73">
        <v>0</v>
      </c>
      <c r="AA64" s="74">
        <v>14520</v>
      </c>
      <c r="AC64" s="75" t="s">
        <v>141</v>
      </c>
      <c r="AD64" s="73">
        <v>1</v>
      </c>
      <c r="AE64" s="74">
        <v>75270</v>
      </c>
      <c r="AF64" s="73">
        <v>0</v>
      </c>
      <c r="AG64" s="73">
        <v>0</v>
      </c>
      <c r="AH64" s="74">
        <v>75270</v>
      </c>
      <c r="AI64" s="73">
        <v>0</v>
      </c>
      <c r="AJ64" s="74">
        <v>75270</v>
      </c>
      <c r="AL64" s="75" t="s">
        <v>41</v>
      </c>
      <c r="AM64" s="73">
        <v>2</v>
      </c>
      <c r="AN64" s="74">
        <v>2147390</v>
      </c>
      <c r="AO64" s="73">
        <v>0</v>
      </c>
      <c r="AP64" s="73">
        <v>0</v>
      </c>
      <c r="AQ64" s="74">
        <v>2147390</v>
      </c>
      <c r="AR64" s="74">
        <v>1494930</v>
      </c>
      <c r="AS64" s="74">
        <v>652460</v>
      </c>
      <c r="AU64" s="75" t="s">
        <v>41</v>
      </c>
      <c r="AV64" s="73">
        <v>1</v>
      </c>
      <c r="AW64" s="74">
        <v>1954100</v>
      </c>
      <c r="AX64" s="73">
        <v>0</v>
      </c>
      <c r="AY64" s="73">
        <v>0</v>
      </c>
      <c r="AZ64" s="74">
        <v>1954100</v>
      </c>
      <c r="BA64" s="74">
        <v>1340320</v>
      </c>
      <c r="BB64" s="74">
        <v>613780</v>
      </c>
      <c r="BD64" s="75" t="s">
        <v>41</v>
      </c>
      <c r="BE64" s="73">
        <v>1</v>
      </c>
      <c r="BF64" s="74">
        <v>2295400</v>
      </c>
      <c r="BG64" s="73">
        <v>0</v>
      </c>
      <c r="BH64" s="73">
        <v>0</v>
      </c>
      <c r="BI64" s="74">
        <v>2295400</v>
      </c>
      <c r="BJ64" s="74">
        <v>1607970</v>
      </c>
      <c r="BK64" s="74">
        <v>687430</v>
      </c>
      <c r="BM64" s="75" t="s">
        <v>136</v>
      </c>
      <c r="BN64" s="73">
        <v>3</v>
      </c>
      <c r="BO64" s="74">
        <v>1671480</v>
      </c>
      <c r="BP64" s="73">
        <v>0</v>
      </c>
      <c r="BQ64" s="73">
        <v>0</v>
      </c>
      <c r="BR64" s="74">
        <v>1671480</v>
      </c>
      <c r="BS64" s="73">
        <v>0</v>
      </c>
      <c r="BT64" s="73">
        <v>0</v>
      </c>
      <c r="BV64" s="75" t="s">
        <v>47</v>
      </c>
      <c r="BW64" s="73">
        <v>71</v>
      </c>
      <c r="BX64" s="74">
        <v>6542990</v>
      </c>
      <c r="BY64" s="73">
        <v>0</v>
      </c>
      <c r="BZ64" s="73">
        <v>0</v>
      </c>
      <c r="CA64" s="74">
        <v>6542990</v>
      </c>
      <c r="CB64" s="74">
        <v>2313600</v>
      </c>
      <c r="CC64" s="74">
        <v>4229390</v>
      </c>
      <c r="CE64" s="75" t="s">
        <v>67</v>
      </c>
      <c r="CF64" s="73">
        <v>1</v>
      </c>
      <c r="CG64" s="74">
        <v>102050</v>
      </c>
      <c r="CH64" s="73">
        <v>0</v>
      </c>
      <c r="CI64" s="73">
        <v>0</v>
      </c>
      <c r="CJ64" s="74">
        <v>102050</v>
      </c>
      <c r="CK64" s="73">
        <v>0</v>
      </c>
      <c r="CL64" s="74">
        <v>102050</v>
      </c>
      <c r="CN64" s="75" t="s">
        <v>45</v>
      </c>
      <c r="CO64" s="73">
        <v>97</v>
      </c>
      <c r="CP64" s="74">
        <v>311710960</v>
      </c>
      <c r="CQ64" s="73">
        <v>0</v>
      </c>
      <c r="CR64" s="73">
        <v>0</v>
      </c>
      <c r="CS64" s="74">
        <v>311710960</v>
      </c>
      <c r="CT64" s="74">
        <v>284514480</v>
      </c>
      <c r="CU64" s="74">
        <v>27196480</v>
      </c>
      <c r="CW64" s="75" t="s">
        <v>124</v>
      </c>
      <c r="CX64" s="73">
        <v>2</v>
      </c>
      <c r="CY64" s="74">
        <v>61340</v>
      </c>
      <c r="CZ64" s="73">
        <v>0</v>
      </c>
      <c r="DA64" s="73">
        <v>0</v>
      </c>
      <c r="DB64" s="74">
        <v>61340</v>
      </c>
      <c r="DC64" s="74">
        <v>61340</v>
      </c>
      <c r="DD64" s="73">
        <v>0</v>
      </c>
      <c r="DF64" s="69" t="s">
        <v>124</v>
      </c>
      <c r="DG64" s="69">
        <v>2</v>
      </c>
      <c r="DH64" s="70">
        <v>59640</v>
      </c>
      <c r="DI64" s="69">
        <v>0</v>
      </c>
      <c r="DJ64" s="69">
        <v>0</v>
      </c>
      <c r="DK64" s="70">
        <v>59640</v>
      </c>
      <c r="DL64" s="70">
        <v>59640</v>
      </c>
      <c r="DM64" s="69">
        <v>0</v>
      </c>
      <c r="DO64" s="99" t="s">
        <v>61</v>
      </c>
      <c r="DP64" s="97">
        <v>1</v>
      </c>
      <c r="DQ64" s="98">
        <v>4229310</v>
      </c>
      <c r="DR64" s="97">
        <v>0</v>
      </c>
      <c r="DS64" s="97">
        <v>0</v>
      </c>
      <c r="DT64" s="98">
        <v>4229310</v>
      </c>
      <c r="DU64" s="98">
        <v>13580</v>
      </c>
      <c r="DV64" s="98">
        <v>4215730</v>
      </c>
      <c r="DX64" s="99" t="s">
        <v>122</v>
      </c>
      <c r="DY64" s="97">
        <v>2</v>
      </c>
      <c r="DZ64" s="98">
        <v>43340</v>
      </c>
      <c r="EA64" s="97">
        <v>0</v>
      </c>
      <c r="EB64" s="97">
        <v>0</v>
      </c>
      <c r="EC64" s="98">
        <v>43340</v>
      </c>
      <c r="ED64" s="98">
        <v>43340</v>
      </c>
      <c r="EE64" s="97">
        <v>0</v>
      </c>
      <c r="EG64" s="99" t="s">
        <v>67</v>
      </c>
      <c r="EH64" s="97">
        <v>7</v>
      </c>
      <c r="EI64" s="98">
        <v>44501820</v>
      </c>
      <c r="EJ64" s="97">
        <v>0</v>
      </c>
      <c r="EK64" s="97">
        <v>0</v>
      </c>
      <c r="EL64" s="98">
        <v>44501820</v>
      </c>
      <c r="EM64" s="98">
        <v>36822630</v>
      </c>
      <c r="EN64" s="98">
        <v>7679190</v>
      </c>
      <c r="EP64" s="99" t="s">
        <v>67</v>
      </c>
      <c r="EQ64" s="97">
        <v>7</v>
      </c>
      <c r="ER64" s="98">
        <v>44490080</v>
      </c>
      <c r="ES64" s="97">
        <v>0</v>
      </c>
      <c r="ET64" s="97">
        <v>0</v>
      </c>
      <c r="EU64" s="98">
        <v>44490080</v>
      </c>
      <c r="EV64" s="98">
        <v>36780880</v>
      </c>
      <c r="EW64" s="98">
        <v>7709200</v>
      </c>
      <c r="EY64" s="99" t="s">
        <v>67</v>
      </c>
      <c r="EZ64" s="97">
        <v>2</v>
      </c>
      <c r="FA64" s="98">
        <v>42173240</v>
      </c>
      <c r="FB64" s="97">
        <v>0</v>
      </c>
      <c r="FC64" s="97">
        <v>0</v>
      </c>
      <c r="FD64" s="98">
        <v>42173240</v>
      </c>
      <c r="FE64" s="98">
        <v>36176260</v>
      </c>
      <c r="FF64" s="98">
        <v>5996980</v>
      </c>
      <c r="FH64" s="99" t="s">
        <v>61</v>
      </c>
      <c r="FI64" s="99" t="s">
        <v>233</v>
      </c>
      <c r="FJ64" s="99" t="s">
        <v>363</v>
      </c>
      <c r="FK64" s="99" t="s">
        <v>182</v>
      </c>
      <c r="FL64" s="99" t="s">
        <v>182</v>
      </c>
      <c r="FM64" s="98">
        <v>6390650</v>
      </c>
      <c r="FN64" s="98">
        <v>10700</v>
      </c>
      <c r="FO64" s="98">
        <v>6379950</v>
      </c>
      <c r="FQ64" s="99" t="s">
        <v>61</v>
      </c>
      <c r="FR64" s="97">
        <v>3</v>
      </c>
      <c r="FS64" s="105">
        <v>6215790</v>
      </c>
      <c r="FT64" s="104">
        <v>0</v>
      </c>
      <c r="FU64" s="104">
        <v>0</v>
      </c>
      <c r="FV64" s="107">
        <v>6215790</v>
      </c>
      <c r="FW64" s="107">
        <v>10420</v>
      </c>
      <c r="FX64" s="107">
        <v>6205370</v>
      </c>
      <c r="FZ64" s="99" t="s">
        <v>61</v>
      </c>
      <c r="GA64" s="98">
        <v>3</v>
      </c>
      <c r="GB64" s="98">
        <v>6406120</v>
      </c>
      <c r="GC64" s="97">
        <v>0</v>
      </c>
      <c r="GD64" s="97">
        <v>0</v>
      </c>
      <c r="GE64" s="98">
        <v>6406120</v>
      </c>
      <c r="GF64" s="98">
        <v>10550</v>
      </c>
      <c r="GG64" s="98">
        <v>6395570</v>
      </c>
    </row>
    <row r="65" spans="1:189" x14ac:dyDescent="0.25">
      <c r="B65" s="79" t="s">
        <v>140</v>
      </c>
      <c r="C65" s="69">
        <v>1</v>
      </c>
      <c r="D65" s="70">
        <v>407870</v>
      </c>
      <c r="E65" s="69">
        <v>0</v>
      </c>
      <c r="F65" s="69">
        <v>0</v>
      </c>
      <c r="G65" s="70">
        <v>407870</v>
      </c>
      <c r="H65" s="70">
        <v>337760</v>
      </c>
      <c r="I65" s="70">
        <v>70110</v>
      </c>
      <c r="K65" s="75" t="s">
        <v>140</v>
      </c>
      <c r="L65" s="73">
        <v>1</v>
      </c>
      <c r="M65" s="74">
        <v>420110</v>
      </c>
      <c r="N65" s="73">
        <v>0</v>
      </c>
      <c r="O65" s="73">
        <v>0</v>
      </c>
      <c r="P65" s="74">
        <v>420110</v>
      </c>
      <c r="Q65" s="74">
        <v>347900</v>
      </c>
      <c r="R65" s="74">
        <v>72210</v>
      </c>
      <c r="T65" s="75" t="s">
        <v>136</v>
      </c>
      <c r="U65" s="73">
        <v>2</v>
      </c>
      <c r="V65" s="74">
        <v>192320</v>
      </c>
      <c r="W65" s="73">
        <v>0</v>
      </c>
      <c r="X65" s="73">
        <v>0</v>
      </c>
      <c r="Y65" s="74">
        <v>192320</v>
      </c>
      <c r="Z65" s="73">
        <v>0</v>
      </c>
      <c r="AA65" s="74">
        <v>192320</v>
      </c>
      <c r="AC65" s="75" t="s">
        <v>61</v>
      </c>
      <c r="AD65" s="73">
        <v>8</v>
      </c>
      <c r="AE65" s="74">
        <v>543390</v>
      </c>
      <c r="AF65" s="73">
        <v>0</v>
      </c>
      <c r="AG65" s="73">
        <v>0</v>
      </c>
      <c r="AH65" s="74">
        <v>543390</v>
      </c>
      <c r="AI65" s="74">
        <v>134180</v>
      </c>
      <c r="AJ65" s="74">
        <v>409210</v>
      </c>
      <c r="AL65" s="75" t="s">
        <v>42</v>
      </c>
      <c r="AM65" s="73">
        <v>5</v>
      </c>
      <c r="AN65" s="74">
        <v>60500</v>
      </c>
      <c r="AO65" s="73">
        <v>0</v>
      </c>
      <c r="AP65" s="73">
        <v>0</v>
      </c>
      <c r="AQ65" s="74">
        <v>60500</v>
      </c>
      <c r="AR65" s="73">
        <v>480</v>
      </c>
      <c r="AS65" s="74">
        <v>60020</v>
      </c>
      <c r="AU65" s="75" t="s">
        <v>42</v>
      </c>
      <c r="AV65" s="73">
        <v>3</v>
      </c>
      <c r="AW65" s="74">
        <v>48740</v>
      </c>
      <c r="AX65" s="73">
        <v>0</v>
      </c>
      <c r="AY65" s="73">
        <v>0</v>
      </c>
      <c r="AZ65" s="74">
        <v>48740</v>
      </c>
      <c r="BA65" s="73">
        <v>480</v>
      </c>
      <c r="BB65" s="74">
        <v>48260</v>
      </c>
      <c r="BD65" s="75" t="s">
        <v>42</v>
      </c>
      <c r="BE65" s="73">
        <v>4</v>
      </c>
      <c r="BF65" s="74">
        <v>231120</v>
      </c>
      <c r="BG65" s="73">
        <v>0</v>
      </c>
      <c r="BH65" s="73">
        <v>0</v>
      </c>
      <c r="BI65" s="74">
        <v>231120</v>
      </c>
      <c r="BJ65" s="74">
        <v>96190</v>
      </c>
      <c r="BK65" s="74">
        <v>134930</v>
      </c>
      <c r="BM65" s="75" t="s">
        <v>61</v>
      </c>
      <c r="BN65" s="73">
        <v>4</v>
      </c>
      <c r="BO65" s="74">
        <v>512260</v>
      </c>
      <c r="BP65" s="73">
        <v>0</v>
      </c>
      <c r="BQ65" s="73">
        <v>0</v>
      </c>
      <c r="BR65" s="74">
        <v>512260</v>
      </c>
      <c r="BS65" s="73">
        <v>0</v>
      </c>
      <c r="BT65" s="73">
        <v>0</v>
      </c>
      <c r="BV65" s="75" t="s">
        <v>48</v>
      </c>
      <c r="BW65" s="73">
        <v>33</v>
      </c>
      <c r="BX65" s="74">
        <v>8863430</v>
      </c>
      <c r="BY65" s="73">
        <v>0</v>
      </c>
      <c r="BZ65" s="73">
        <v>0</v>
      </c>
      <c r="CA65" s="74">
        <v>8863430</v>
      </c>
      <c r="CB65" s="74">
        <v>1830860</v>
      </c>
      <c r="CC65" s="74">
        <v>7032570</v>
      </c>
      <c r="CE65" s="75" t="s">
        <v>46</v>
      </c>
      <c r="CF65" s="73">
        <v>213</v>
      </c>
      <c r="CG65" s="74">
        <v>160210960</v>
      </c>
      <c r="CH65" s="73">
        <v>0</v>
      </c>
      <c r="CI65" s="73">
        <v>0</v>
      </c>
      <c r="CJ65" s="74">
        <v>160210960</v>
      </c>
      <c r="CK65" s="74">
        <v>131215320</v>
      </c>
      <c r="CL65" s="74">
        <v>28995640</v>
      </c>
      <c r="CN65" s="75" t="s">
        <v>67</v>
      </c>
      <c r="CO65" s="73">
        <v>3</v>
      </c>
      <c r="CP65" s="74">
        <v>43764690</v>
      </c>
      <c r="CQ65" s="73">
        <v>0</v>
      </c>
      <c r="CR65" s="73">
        <v>0</v>
      </c>
      <c r="CS65" s="74">
        <v>43764690</v>
      </c>
      <c r="CT65" s="74">
        <v>36246120</v>
      </c>
      <c r="CU65" s="74">
        <v>7518570</v>
      </c>
      <c r="CW65" s="75" t="s">
        <v>45</v>
      </c>
      <c r="CX65" s="73">
        <v>99</v>
      </c>
      <c r="CY65" s="74">
        <v>311503800</v>
      </c>
      <c r="CZ65" s="73">
        <v>0</v>
      </c>
      <c r="DA65" s="73">
        <v>0</v>
      </c>
      <c r="DB65" s="74">
        <v>311503800</v>
      </c>
      <c r="DC65" s="74">
        <v>284020520</v>
      </c>
      <c r="DD65" s="74">
        <v>27483280</v>
      </c>
      <c r="DF65" s="69" t="s">
        <v>45</v>
      </c>
      <c r="DG65" s="69">
        <v>99</v>
      </c>
      <c r="DH65" s="70">
        <v>313151460</v>
      </c>
      <c r="DI65" s="69">
        <v>0</v>
      </c>
      <c r="DJ65" s="69">
        <v>0</v>
      </c>
      <c r="DK65" s="70">
        <v>313151460</v>
      </c>
      <c r="DL65" s="70">
        <v>285902800</v>
      </c>
      <c r="DM65" s="70">
        <v>27248660</v>
      </c>
      <c r="DO65" s="99" t="s">
        <v>122</v>
      </c>
      <c r="DP65" s="97">
        <v>2</v>
      </c>
      <c r="DQ65" s="98">
        <v>37920</v>
      </c>
      <c r="DR65" s="97">
        <v>0</v>
      </c>
      <c r="DS65" s="97">
        <v>0</v>
      </c>
      <c r="DT65" s="98">
        <v>37920</v>
      </c>
      <c r="DU65" s="98">
        <v>37920</v>
      </c>
      <c r="DV65" s="97">
        <v>0</v>
      </c>
      <c r="DX65" s="99" t="s">
        <v>124</v>
      </c>
      <c r="DY65" s="97">
        <v>2</v>
      </c>
      <c r="DZ65" s="98">
        <v>50480</v>
      </c>
      <c r="EA65" s="97">
        <v>0</v>
      </c>
      <c r="EB65" s="97">
        <v>0</v>
      </c>
      <c r="EC65" s="98">
        <v>50480</v>
      </c>
      <c r="ED65" s="98">
        <v>50480</v>
      </c>
      <c r="EE65" s="97">
        <v>0</v>
      </c>
      <c r="EG65" s="99" t="s">
        <v>46</v>
      </c>
      <c r="EH65" s="97">
        <v>185</v>
      </c>
      <c r="EI65" s="98">
        <v>195751590</v>
      </c>
      <c r="EJ65" s="97">
        <v>0</v>
      </c>
      <c r="EK65" s="97">
        <v>0</v>
      </c>
      <c r="EL65" s="98">
        <v>195751590</v>
      </c>
      <c r="EM65" s="98">
        <v>175684260</v>
      </c>
      <c r="EN65" s="98">
        <v>20067330</v>
      </c>
      <c r="EP65" s="99" t="s">
        <v>46</v>
      </c>
      <c r="EQ65" s="97">
        <v>184</v>
      </c>
      <c r="ER65" s="98">
        <v>185778480</v>
      </c>
      <c r="ES65" s="97">
        <v>0</v>
      </c>
      <c r="ET65" s="97">
        <v>0</v>
      </c>
      <c r="EU65" s="98">
        <v>185778480</v>
      </c>
      <c r="EV65" s="98">
        <v>165046540</v>
      </c>
      <c r="EW65" s="98">
        <v>20731940</v>
      </c>
      <c r="EY65" s="99" t="s">
        <v>46</v>
      </c>
      <c r="EZ65" s="97">
        <v>179</v>
      </c>
      <c r="FA65" s="98">
        <v>200879220</v>
      </c>
      <c r="FB65" s="97">
        <v>0</v>
      </c>
      <c r="FC65" s="97">
        <v>0</v>
      </c>
      <c r="FD65" s="98">
        <v>200879220</v>
      </c>
      <c r="FE65" s="98">
        <v>181829170</v>
      </c>
      <c r="FF65" s="98">
        <v>19050050</v>
      </c>
      <c r="FH65" s="99" t="s">
        <v>176</v>
      </c>
      <c r="FI65" s="99" t="s">
        <v>294</v>
      </c>
      <c r="FJ65" s="99" t="s">
        <v>364</v>
      </c>
      <c r="FK65" s="99" t="s">
        <v>182</v>
      </c>
      <c r="FL65" s="99" t="s">
        <v>182</v>
      </c>
      <c r="FM65" s="98">
        <v>63070</v>
      </c>
      <c r="FN65" s="98">
        <v>63070</v>
      </c>
      <c r="FO65" s="97">
        <v>0</v>
      </c>
      <c r="FQ65" s="99" t="s">
        <v>176</v>
      </c>
      <c r="FR65" s="97">
        <v>1</v>
      </c>
      <c r="FS65" s="105">
        <v>74730</v>
      </c>
      <c r="FT65" s="104">
        <v>0</v>
      </c>
      <c r="FU65" s="104">
        <v>0</v>
      </c>
      <c r="FV65" s="107">
        <v>74730</v>
      </c>
      <c r="FW65" s="107">
        <v>74730</v>
      </c>
      <c r="FX65" s="106">
        <v>0</v>
      </c>
      <c r="FZ65" s="99" t="s">
        <v>176</v>
      </c>
      <c r="GA65" s="98">
        <v>1</v>
      </c>
      <c r="GB65" s="98">
        <v>77590</v>
      </c>
      <c r="GC65" s="97">
        <v>0</v>
      </c>
      <c r="GD65" s="97">
        <v>0</v>
      </c>
      <c r="GE65" s="98">
        <v>77590</v>
      </c>
      <c r="GF65" s="98">
        <v>77590</v>
      </c>
      <c r="GG65" s="97">
        <v>0</v>
      </c>
    </row>
    <row r="66" spans="1:189" x14ac:dyDescent="0.25">
      <c r="B66" s="79" t="s">
        <v>61</v>
      </c>
      <c r="C66" s="69">
        <v>12</v>
      </c>
      <c r="D66" s="70">
        <v>1330460</v>
      </c>
      <c r="E66" s="69">
        <v>0</v>
      </c>
      <c r="F66" s="69">
        <v>0</v>
      </c>
      <c r="G66" s="70">
        <v>1330460</v>
      </c>
      <c r="H66" s="70">
        <v>124000</v>
      </c>
      <c r="I66" s="70">
        <v>1206460</v>
      </c>
      <c r="K66" s="75" t="s">
        <v>61</v>
      </c>
      <c r="L66" s="73">
        <v>10</v>
      </c>
      <c r="M66" s="74">
        <v>1328280</v>
      </c>
      <c r="N66" s="73">
        <v>0</v>
      </c>
      <c r="O66" s="73">
        <v>0</v>
      </c>
      <c r="P66" s="74">
        <v>1328280</v>
      </c>
      <c r="Q66" s="74">
        <v>127710</v>
      </c>
      <c r="R66" s="74">
        <v>1200570</v>
      </c>
      <c r="T66" s="75" t="s">
        <v>141</v>
      </c>
      <c r="U66" s="73">
        <v>2</v>
      </c>
      <c r="V66" s="74">
        <v>238160</v>
      </c>
      <c r="W66" s="73">
        <v>0</v>
      </c>
      <c r="X66" s="73">
        <v>0</v>
      </c>
      <c r="Y66" s="74">
        <v>238160</v>
      </c>
      <c r="Z66" s="73">
        <v>0</v>
      </c>
      <c r="AA66" s="74">
        <v>238160</v>
      </c>
      <c r="AC66" s="75" t="s">
        <v>122</v>
      </c>
      <c r="AD66" s="73">
        <v>2</v>
      </c>
      <c r="AE66" s="74">
        <v>3740</v>
      </c>
      <c r="AF66" s="73">
        <v>0</v>
      </c>
      <c r="AG66" s="73">
        <v>0</v>
      </c>
      <c r="AH66" s="74">
        <v>3740</v>
      </c>
      <c r="AI66" s="74">
        <v>3740</v>
      </c>
      <c r="AJ66" s="73">
        <v>0</v>
      </c>
      <c r="AL66" s="75" t="s">
        <v>136</v>
      </c>
      <c r="AM66" s="73">
        <v>4</v>
      </c>
      <c r="AN66" s="74">
        <v>3917460</v>
      </c>
      <c r="AO66" s="73">
        <v>0</v>
      </c>
      <c r="AP66" s="73">
        <v>0</v>
      </c>
      <c r="AQ66" s="74">
        <v>3917460</v>
      </c>
      <c r="AR66" s="73">
        <v>0</v>
      </c>
      <c r="AS66" s="74">
        <v>3917460</v>
      </c>
      <c r="AU66" s="75" t="s">
        <v>136</v>
      </c>
      <c r="AV66" s="73">
        <v>2</v>
      </c>
      <c r="AW66" s="74">
        <v>254460</v>
      </c>
      <c r="AX66" s="73">
        <v>0</v>
      </c>
      <c r="AY66" s="73">
        <v>0</v>
      </c>
      <c r="AZ66" s="74">
        <v>254460</v>
      </c>
      <c r="BA66" s="73">
        <v>0</v>
      </c>
      <c r="BB66" s="74">
        <v>254460</v>
      </c>
      <c r="BD66" s="75" t="s">
        <v>136</v>
      </c>
      <c r="BE66" s="73">
        <v>4</v>
      </c>
      <c r="BF66" s="74">
        <v>27418040</v>
      </c>
      <c r="BG66" s="73">
        <v>0</v>
      </c>
      <c r="BH66" s="73">
        <v>0</v>
      </c>
      <c r="BI66" s="74">
        <v>27418040</v>
      </c>
      <c r="BJ66" s="74">
        <v>19122340</v>
      </c>
      <c r="BK66" s="74">
        <v>8295700</v>
      </c>
      <c r="BM66" s="75" t="s">
        <v>122</v>
      </c>
      <c r="BN66" s="73">
        <v>9</v>
      </c>
      <c r="BO66" s="74">
        <v>122910</v>
      </c>
      <c r="BP66" s="73">
        <v>0</v>
      </c>
      <c r="BQ66" s="73">
        <v>0</v>
      </c>
      <c r="BR66" s="74">
        <v>122910</v>
      </c>
      <c r="BS66" s="73">
        <v>0</v>
      </c>
      <c r="BT66" s="73">
        <v>0</v>
      </c>
      <c r="BV66" s="75" t="s">
        <v>126</v>
      </c>
      <c r="BW66" s="73">
        <v>6</v>
      </c>
      <c r="BX66" s="74">
        <v>1834330</v>
      </c>
      <c r="BY66" s="73">
        <v>0</v>
      </c>
      <c r="BZ66" s="73">
        <v>0</v>
      </c>
      <c r="CA66" s="74">
        <v>1834330</v>
      </c>
      <c r="CB66" s="74">
        <v>1279040</v>
      </c>
      <c r="CC66" s="74">
        <v>555290</v>
      </c>
      <c r="CE66" s="75" t="s">
        <v>60</v>
      </c>
      <c r="CF66" s="73">
        <v>10</v>
      </c>
      <c r="CG66" s="74">
        <v>1863470</v>
      </c>
      <c r="CH66" s="73">
        <v>0</v>
      </c>
      <c r="CI66" s="73">
        <v>0</v>
      </c>
      <c r="CJ66" s="74">
        <v>1863470</v>
      </c>
      <c r="CK66" s="74">
        <v>1151750</v>
      </c>
      <c r="CL66" s="74">
        <v>711720</v>
      </c>
      <c r="CN66" s="75" t="s">
        <v>46</v>
      </c>
      <c r="CO66" s="73">
        <v>203</v>
      </c>
      <c r="CP66" s="74">
        <v>172316300</v>
      </c>
      <c r="CQ66" s="73">
        <v>0</v>
      </c>
      <c r="CR66" s="73">
        <v>0</v>
      </c>
      <c r="CS66" s="74">
        <v>172316300</v>
      </c>
      <c r="CT66" s="74">
        <v>149829500</v>
      </c>
      <c r="CU66" s="74">
        <v>22486800</v>
      </c>
      <c r="CW66" s="75" t="s">
        <v>67</v>
      </c>
      <c r="CX66" s="73">
        <v>6</v>
      </c>
      <c r="CY66" s="74">
        <v>44219440</v>
      </c>
      <c r="CZ66" s="73">
        <v>0</v>
      </c>
      <c r="DA66" s="73">
        <v>0</v>
      </c>
      <c r="DB66" s="74">
        <v>44219440</v>
      </c>
      <c r="DC66" s="74">
        <v>36640250</v>
      </c>
      <c r="DD66" s="74">
        <v>7579190</v>
      </c>
      <c r="DF66" s="69" t="s">
        <v>67</v>
      </c>
      <c r="DG66" s="69">
        <v>6</v>
      </c>
      <c r="DH66" s="70">
        <v>44150230</v>
      </c>
      <c r="DI66" s="69">
        <v>0</v>
      </c>
      <c r="DJ66" s="69">
        <v>0</v>
      </c>
      <c r="DK66" s="70">
        <v>44150230</v>
      </c>
      <c r="DL66" s="70">
        <v>36571040</v>
      </c>
      <c r="DM66" s="70">
        <v>7579190</v>
      </c>
      <c r="DO66" s="99" t="s">
        <v>123</v>
      </c>
      <c r="DP66" s="97">
        <v>1</v>
      </c>
      <c r="DQ66" s="98">
        <v>18420</v>
      </c>
      <c r="DR66" s="97">
        <v>0</v>
      </c>
      <c r="DS66" s="97">
        <v>0</v>
      </c>
      <c r="DT66" s="98">
        <v>18420</v>
      </c>
      <c r="DU66" s="98">
        <v>18420</v>
      </c>
      <c r="DV66" s="97">
        <v>0</v>
      </c>
      <c r="DX66" s="99" t="s">
        <v>45</v>
      </c>
      <c r="DY66" s="97">
        <v>102</v>
      </c>
      <c r="DZ66" s="98">
        <v>341904200</v>
      </c>
      <c r="EA66" s="97">
        <v>0</v>
      </c>
      <c r="EB66" s="97">
        <v>0</v>
      </c>
      <c r="EC66" s="98">
        <v>341904200</v>
      </c>
      <c r="ED66" s="98">
        <v>314047560</v>
      </c>
      <c r="EE66" s="98">
        <v>27856640</v>
      </c>
      <c r="EG66" s="99" t="s">
        <v>60</v>
      </c>
      <c r="EH66" s="97">
        <v>9</v>
      </c>
      <c r="EI66" s="98">
        <v>2171240</v>
      </c>
      <c r="EJ66" s="97">
        <v>0</v>
      </c>
      <c r="EK66" s="97">
        <v>0</v>
      </c>
      <c r="EL66" s="98">
        <v>2171240</v>
      </c>
      <c r="EM66" s="98">
        <v>1554560</v>
      </c>
      <c r="EN66" s="98">
        <v>616680</v>
      </c>
      <c r="EP66" s="99" t="s">
        <v>60</v>
      </c>
      <c r="EQ66" s="97">
        <v>9</v>
      </c>
      <c r="ER66" s="98">
        <v>2180090</v>
      </c>
      <c r="ES66" s="97">
        <v>0</v>
      </c>
      <c r="ET66" s="97">
        <v>0</v>
      </c>
      <c r="EU66" s="98">
        <v>2180090</v>
      </c>
      <c r="EV66" s="98">
        <v>1529990</v>
      </c>
      <c r="EW66" s="98">
        <v>650100</v>
      </c>
      <c r="EY66" s="99" t="s">
        <v>60</v>
      </c>
      <c r="EZ66" s="97">
        <v>9</v>
      </c>
      <c r="FA66" s="98">
        <v>2330600</v>
      </c>
      <c r="FB66" s="97">
        <v>0</v>
      </c>
      <c r="FC66" s="97">
        <v>0</v>
      </c>
      <c r="FD66" s="98">
        <v>2330600</v>
      </c>
      <c r="FE66" s="98">
        <v>1702260</v>
      </c>
      <c r="FF66" s="98">
        <v>628340</v>
      </c>
      <c r="FH66" s="99" t="s">
        <v>122</v>
      </c>
      <c r="FI66" s="99" t="s">
        <v>294</v>
      </c>
      <c r="FJ66" s="99" t="s">
        <v>365</v>
      </c>
      <c r="FK66" s="99" t="s">
        <v>182</v>
      </c>
      <c r="FL66" s="99" t="s">
        <v>182</v>
      </c>
      <c r="FM66" s="98">
        <v>41670</v>
      </c>
      <c r="FN66" s="98">
        <v>41670</v>
      </c>
      <c r="FO66" s="97">
        <v>0</v>
      </c>
      <c r="FQ66" s="99" t="s">
        <v>122</v>
      </c>
      <c r="FR66" s="97">
        <v>1</v>
      </c>
      <c r="FS66" s="105">
        <v>50000</v>
      </c>
      <c r="FT66" s="104">
        <v>0</v>
      </c>
      <c r="FU66" s="104">
        <v>0</v>
      </c>
      <c r="FV66" s="107">
        <v>50000</v>
      </c>
      <c r="FW66" s="107">
        <v>50000</v>
      </c>
      <c r="FX66" s="106">
        <v>0</v>
      </c>
      <c r="FZ66" s="99" t="s">
        <v>122</v>
      </c>
      <c r="GA66" s="98">
        <v>1</v>
      </c>
      <c r="GB66" s="98">
        <v>47500</v>
      </c>
      <c r="GC66" s="97">
        <v>0</v>
      </c>
      <c r="GD66" s="97">
        <v>0</v>
      </c>
      <c r="GE66" s="98">
        <v>47500</v>
      </c>
      <c r="GF66" s="98">
        <v>47500</v>
      </c>
      <c r="GG66" s="97">
        <v>0</v>
      </c>
    </row>
    <row r="67" spans="1:189" x14ac:dyDescent="0.25">
      <c r="B67" s="79" t="s">
        <v>43</v>
      </c>
      <c r="C67" s="69">
        <v>3</v>
      </c>
      <c r="D67" s="69">
        <v>400</v>
      </c>
      <c r="E67" s="69">
        <v>0</v>
      </c>
      <c r="F67" s="69">
        <v>0</v>
      </c>
      <c r="G67" s="69">
        <v>400</v>
      </c>
      <c r="H67" s="69">
        <v>0</v>
      </c>
      <c r="I67" s="69">
        <v>400</v>
      </c>
      <c r="K67" s="75" t="s">
        <v>43</v>
      </c>
      <c r="L67" s="73">
        <v>3</v>
      </c>
      <c r="M67" s="73">
        <v>450</v>
      </c>
      <c r="N67" s="73">
        <v>0</v>
      </c>
      <c r="O67" s="73">
        <v>0</v>
      </c>
      <c r="P67" s="73">
        <v>450</v>
      </c>
      <c r="Q67" s="73">
        <v>0</v>
      </c>
      <c r="R67" s="73">
        <v>450</v>
      </c>
      <c r="T67" s="75" t="s">
        <v>140</v>
      </c>
      <c r="U67" s="73">
        <v>1</v>
      </c>
      <c r="V67" s="74">
        <v>428510</v>
      </c>
      <c r="W67" s="73">
        <v>0</v>
      </c>
      <c r="X67" s="73">
        <v>0</v>
      </c>
      <c r="Y67" s="74">
        <v>428510</v>
      </c>
      <c r="Z67" s="74">
        <v>354850</v>
      </c>
      <c r="AA67" s="74">
        <v>73660</v>
      </c>
      <c r="AC67" s="75" t="s">
        <v>43</v>
      </c>
      <c r="AD67" s="73">
        <v>2</v>
      </c>
      <c r="AE67" s="73">
        <v>340</v>
      </c>
      <c r="AF67" s="73">
        <v>0</v>
      </c>
      <c r="AG67" s="73">
        <v>0</v>
      </c>
      <c r="AH67" s="73">
        <v>340</v>
      </c>
      <c r="AI67" s="73">
        <v>0</v>
      </c>
      <c r="AJ67" s="73">
        <v>340</v>
      </c>
      <c r="AL67" s="75" t="s">
        <v>141</v>
      </c>
      <c r="AM67" s="73">
        <v>1</v>
      </c>
      <c r="AN67" s="74">
        <v>83550</v>
      </c>
      <c r="AO67" s="73">
        <v>0</v>
      </c>
      <c r="AP67" s="73">
        <v>0</v>
      </c>
      <c r="AQ67" s="74">
        <v>83550</v>
      </c>
      <c r="AR67" s="73">
        <v>0</v>
      </c>
      <c r="AS67" s="74">
        <v>83550</v>
      </c>
      <c r="AU67" s="75" t="s">
        <v>140</v>
      </c>
      <c r="AV67" s="73">
        <v>1</v>
      </c>
      <c r="AW67" s="74">
        <v>38920</v>
      </c>
      <c r="AX67" s="73">
        <v>0</v>
      </c>
      <c r="AY67" s="73">
        <v>0</v>
      </c>
      <c r="AZ67" s="74">
        <v>38920</v>
      </c>
      <c r="BA67" s="74">
        <v>38920</v>
      </c>
      <c r="BB67" s="73">
        <v>0</v>
      </c>
      <c r="BD67" s="75" t="s">
        <v>61</v>
      </c>
      <c r="BE67" s="73">
        <v>4</v>
      </c>
      <c r="BF67" s="74">
        <v>481110</v>
      </c>
      <c r="BG67" s="73">
        <v>0</v>
      </c>
      <c r="BH67" s="73">
        <v>0</v>
      </c>
      <c r="BI67" s="74">
        <v>481110</v>
      </c>
      <c r="BJ67" s="73">
        <v>0</v>
      </c>
      <c r="BK67" s="74">
        <v>481110</v>
      </c>
      <c r="BM67" s="75" t="s">
        <v>123</v>
      </c>
      <c r="BN67" s="73">
        <v>1</v>
      </c>
      <c r="BO67" s="74">
        <v>9270</v>
      </c>
      <c r="BP67" s="73">
        <v>0</v>
      </c>
      <c r="BQ67" s="73">
        <v>0</v>
      </c>
      <c r="BR67" s="74">
        <v>9270</v>
      </c>
      <c r="BS67" s="73">
        <v>0</v>
      </c>
      <c r="BT67" s="73">
        <v>0</v>
      </c>
      <c r="BV67" s="75" t="s">
        <v>49</v>
      </c>
      <c r="BW67" s="73">
        <v>63</v>
      </c>
      <c r="BX67" s="74">
        <v>13200080</v>
      </c>
      <c r="BY67" s="73">
        <v>0</v>
      </c>
      <c r="BZ67" s="73">
        <v>0</v>
      </c>
      <c r="CA67" s="74">
        <v>13200080</v>
      </c>
      <c r="CB67" s="74">
        <v>7907900</v>
      </c>
      <c r="CC67" s="74">
        <v>5292180</v>
      </c>
      <c r="CE67" s="75" t="s">
        <v>47</v>
      </c>
      <c r="CF67" s="73">
        <v>71</v>
      </c>
      <c r="CG67" s="74">
        <v>3757050</v>
      </c>
      <c r="CH67" s="73">
        <v>0</v>
      </c>
      <c r="CI67" s="73">
        <v>0</v>
      </c>
      <c r="CJ67" s="74">
        <v>3757050</v>
      </c>
      <c r="CK67" s="74">
        <v>33990</v>
      </c>
      <c r="CL67" s="74">
        <v>3723060</v>
      </c>
      <c r="CN67" s="75" t="s">
        <v>60</v>
      </c>
      <c r="CO67" s="73">
        <v>12</v>
      </c>
      <c r="CP67" s="74">
        <v>6173970</v>
      </c>
      <c r="CQ67" s="73">
        <v>0</v>
      </c>
      <c r="CR67" s="73">
        <v>0</v>
      </c>
      <c r="CS67" s="74">
        <v>6173970</v>
      </c>
      <c r="CT67" s="74">
        <v>4984780</v>
      </c>
      <c r="CU67" s="74">
        <v>1189190</v>
      </c>
      <c r="CW67" s="75" t="s">
        <v>46</v>
      </c>
      <c r="CX67" s="73">
        <v>201</v>
      </c>
      <c r="CY67" s="74">
        <v>171402840</v>
      </c>
      <c r="CZ67" s="73">
        <v>0</v>
      </c>
      <c r="DA67" s="73">
        <v>0</v>
      </c>
      <c r="DB67" s="74">
        <v>171402840</v>
      </c>
      <c r="DC67" s="74">
        <v>149230830</v>
      </c>
      <c r="DD67" s="74">
        <v>22172010</v>
      </c>
      <c r="DF67" s="69" t="s">
        <v>46</v>
      </c>
      <c r="DG67" s="69">
        <v>201</v>
      </c>
      <c r="DH67" s="70">
        <v>148832890</v>
      </c>
      <c r="DI67" s="69">
        <v>0</v>
      </c>
      <c r="DJ67" s="69">
        <v>0</v>
      </c>
      <c r="DK67" s="70">
        <v>148832890</v>
      </c>
      <c r="DL67" s="70">
        <v>127181260</v>
      </c>
      <c r="DM67" s="70">
        <v>21651630</v>
      </c>
      <c r="DO67" s="99" t="s">
        <v>124</v>
      </c>
      <c r="DP67" s="97">
        <v>2</v>
      </c>
      <c r="DQ67" s="98">
        <v>55060</v>
      </c>
      <c r="DR67" s="97">
        <v>0</v>
      </c>
      <c r="DS67" s="97">
        <v>0</v>
      </c>
      <c r="DT67" s="98">
        <v>55060</v>
      </c>
      <c r="DU67" s="98">
        <v>55060</v>
      </c>
      <c r="DV67" s="97">
        <v>0</v>
      </c>
      <c r="DX67" s="99" t="s">
        <v>67</v>
      </c>
      <c r="DY67" s="97">
        <v>5</v>
      </c>
      <c r="DZ67" s="98">
        <v>44251060</v>
      </c>
      <c r="EA67" s="97">
        <v>0</v>
      </c>
      <c r="EB67" s="97">
        <v>0</v>
      </c>
      <c r="EC67" s="98">
        <v>44251060</v>
      </c>
      <c r="ED67" s="98">
        <v>36671870</v>
      </c>
      <c r="EE67" s="98">
        <v>7579190</v>
      </c>
      <c r="EG67" s="99" t="s">
        <v>47</v>
      </c>
      <c r="EH67" s="97">
        <v>75</v>
      </c>
      <c r="EI67" s="98">
        <v>3132480</v>
      </c>
      <c r="EJ67" s="97">
        <v>0</v>
      </c>
      <c r="EK67" s="97">
        <v>0</v>
      </c>
      <c r="EL67" s="98">
        <v>3132480</v>
      </c>
      <c r="EM67" s="98">
        <v>150130</v>
      </c>
      <c r="EN67" s="98">
        <v>2982350</v>
      </c>
      <c r="EP67" s="99" t="s">
        <v>47</v>
      </c>
      <c r="EQ67" s="97">
        <v>78</v>
      </c>
      <c r="ER67" s="98">
        <v>3501400</v>
      </c>
      <c r="ES67" s="97">
        <v>0</v>
      </c>
      <c r="ET67" s="97">
        <v>0</v>
      </c>
      <c r="EU67" s="98">
        <v>3501400</v>
      </c>
      <c r="EV67" s="98">
        <v>322570</v>
      </c>
      <c r="EW67" s="98">
        <v>3178830</v>
      </c>
      <c r="EY67" s="99" t="s">
        <v>47</v>
      </c>
      <c r="EZ67" s="97">
        <v>78</v>
      </c>
      <c r="FA67" s="98">
        <v>2980530</v>
      </c>
      <c r="FB67" s="97">
        <v>0</v>
      </c>
      <c r="FC67" s="97">
        <v>0</v>
      </c>
      <c r="FD67" s="98">
        <v>2980530</v>
      </c>
      <c r="FE67" s="98">
        <v>252940</v>
      </c>
      <c r="FF67" s="98">
        <v>2727590</v>
      </c>
      <c r="FH67" s="99" t="s">
        <v>124</v>
      </c>
      <c r="FI67" s="99" t="s">
        <v>307</v>
      </c>
      <c r="FJ67" s="99" t="s">
        <v>366</v>
      </c>
      <c r="FK67" s="99" t="s">
        <v>182</v>
      </c>
      <c r="FL67" s="99" t="s">
        <v>182</v>
      </c>
      <c r="FM67" s="98">
        <v>85800</v>
      </c>
      <c r="FN67" s="98">
        <v>85800</v>
      </c>
      <c r="FO67" s="97">
        <v>0</v>
      </c>
      <c r="FQ67" s="99" t="s">
        <v>124</v>
      </c>
      <c r="FR67" s="97">
        <v>2</v>
      </c>
      <c r="FS67" s="105">
        <v>105520</v>
      </c>
      <c r="FT67" s="104">
        <v>0</v>
      </c>
      <c r="FU67" s="104">
        <v>0</v>
      </c>
      <c r="FV67" s="107">
        <v>105520</v>
      </c>
      <c r="FW67" s="107">
        <v>105520</v>
      </c>
      <c r="FX67" s="106">
        <v>0</v>
      </c>
      <c r="FZ67" s="99" t="s">
        <v>124</v>
      </c>
      <c r="GA67" s="98">
        <v>2</v>
      </c>
      <c r="GB67" s="98">
        <v>102420</v>
      </c>
      <c r="GC67" s="97">
        <v>0</v>
      </c>
      <c r="GD67" s="97">
        <v>0</v>
      </c>
      <c r="GE67" s="98">
        <v>102420</v>
      </c>
      <c r="GF67" s="98">
        <v>102420</v>
      </c>
      <c r="GG67" s="97">
        <v>0</v>
      </c>
    </row>
    <row r="68" spans="1:189" x14ac:dyDescent="0.25">
      <c r="B68" s="79" t="s">
        <v>44</v>
      </c>
      <c r="C68" s="69">
        <v>21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K68" s="75" t="s">
        <v>44</v>
      </c>
      <c r="L68" s="73">
        <v>21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T68" s="75" t="s">
        <v>61</v>
      </c>
      <c r="U68" s="73">
        <v>8</v>
      </c>
      <c r="V68" s="74">
        <v>527570</v>
      </c>
      <c r="W68" s="73">
        <v>0</v>
      </c>
      <c r="X68" s="73">
        <v>0</v>
      </c>
      <c r="Y68" s="74">
        <v>527570</v>
      </c>
      <c r="Z68" s="74">
        <v>130270</v>
      </c>
      <c r="AA68" s="74">
        <v>397300</v>
      </c>
      <c r="AC68" s="75" t="s">
        <v>44</v>
      </c>
      <c r="AD68" s="73">
        <v>21</v>
      </c>
      <c r="AE68" s="73">
        <v>0</v>
      </c>
      <c r="AF68" s="73">
        <v>0</v>
      </c>
      <c r="AG68" s="73">
        <v>0</v>
      </c>
      <c r="AH68" s="73">
        <v>0</v>
      </c>
      <c r="AI68" s="73">
        <v>0</v>
      </c>
      <c r="AJ68" s="73">
        <v>0</v>
      </c>
      <c r="AL68" s="75" t="s">
        <v>61</v>
      </c>
      <c r="AM68" s="73">
        <v>7</v>
      </c>
      <c r="AN68" s="74">
        <v>506740</v>
      </c>
      <c r="AO68" s="73">
        <v>0</v>
      </c>
      <c r="AP68" s="73">
        <v>0</v>
      </c>
      <c r="AQ68" s="74">
        <v>506740</v>
      </c>
      <c r="AR68" s="74">
        <v>114760</v>
      </c>
      <c r="AS68" s="74">
        <v>391980</v>
      </c>
      <c r="AU68" s="75" t="s">
        <v>61</v>
      </c>
      <c r="AV68" s="73">
        <v>3</v>
      </c>
      <c r="AW68" s="74">
        <v>293430</v>
      </c>
      <c r="AX68" s="73">
        <v>0</v>
      </c>
      <c r="AY68" s="73">
        <v>0</v>
      </c>
      <c r="AZ68" s="74">
        <v>293430</v>
      </c>
      <c r="BA68" s="73">
        <v>0</v>
      </c>
      <c r="BB68" s="74">
        <v>293430</v>
      </c>
      <c r="BD68" s="75" t="s">
        <v>122</v>
      </c>
      <c r="BE68" s="73">
        <v>9</v>
      </c>
      <c r="BF68" s="74">
        <v>100610</v>
      </c>
      <c r="BG68" s="73">
        <v>0</v>
      </c>
      <c r="BH68" s="73">
        <v>0</v>
      </c>
      <c r="BI68" s="74">
        <v>100610</v>
      </c>
      <c r="BJ68" s="74">
        <v>100610</v>
      </c>
      <c r="BK68" s="73">
        <v>0</v>
      </c>
      <c r="BM68" s="75" t="s">
        <v>124</v>
      </c>
      <c r="BN68" s="73">
        <v>2</v>
      </c>
      <c r="BO68" s="74">
        <v>86480</v>
      </c>
      <c r="BP68" s="73">
        <v>0</v>
      </c>
      <c r="BQ68" s="73">
        <v>0</v>
      </c>
      <c r="BR68" s="74">
        <v>86480</v>
      </c>
      <c r="BS68" s="73">
        <v>0</v>
      </c>
      <c r="BT68" s="73">
        <v>0</v>
      </c>
      <c r="BV68" s="75" t="s">
        <v>50</v>
      </c>
      <c r="BW68" s="73">
        <v>29</v>
      </c>
      <c r="BX68" s="74">
        <v>6525360</v>
      </c>
      <c r="BY68" s="73">
        <v>0</v>
      </c>
      <c r="BZ68" s="73">
        <v>0</v>
      </c>
      <c r="CA68" s="74">
        <v>6525360</v>
      </c>
      <c r="CB68" s="74">
        <v>3933870</v>
      </c>
      <c r="CC68" s="74">
        <v>2591490</v>
      </c>
      <c r="CE68" s="75" t="s">
        <v>125</v>
      </c>
      <c r="CF68" s="73">
        <v>1</v>
      </c>
      <c r="CG68" s="74">
        <v>96590</v>
      </c>
      <c r="CH68" s="73">
        <v>0</v>
      </c>
      <c r="CI68" s="73">
        <v>0</v>
      </c>
      <c r="CJ68" s="74">
        <v>96590</v>
      </c>
      <c r="CK68" s="74">
        <v>38090</v>
      </c>
      <c r="CL68" s="74">
        <v>58500</v>
      </c>
      <c r="CN68" s="75" t="s">
        <v>47</v>
      </c>
      <c r="CO68" s="73">
        <v>72</v>
      </c>
      <c r="CP68" s="74">
        <v>3657740</v>
      </c>
      <c r="CQ68" s="73">
        <v>0</v>
      </c>
      <c r="CR68" s="73">
        <v>0</v>
      </c>
      <c r="CS68" s="74">
        <v>3657740</v>
      </c>
      <c r="CT68" s="74">
        <v>133090</v>
      </c>
      <c r="CU68" s="74">
        <v>3524650</v>
      </c>
      <c r="CW68" s="75" t="s">
        <v>60</v>
      </c>
      <c r="CX68" s="73">
        <v>9</v>
      </c>
      <c r="CY68" s="74">
        <v>3823340</v>
      </c>
      <c r="CZ68" s="73">
        <v>0</v>
      </c>
      <c r="DA68" s="73">
        <v>0</v>
      </c>
      <c r="DB68" s="74">
        <v>3823340</v>
      </c>
      <c r="DC68" s="74">
        <v>2953650</v>
      </c>
      <c r="DD68" s="74">
        <v>869690</v>
      </c>
      <c r="DF68" s="69" t="s">
        <v>60</v>
      </c>
      <c r="DG68" s="69">
        <v>5</v>
      </c>
      <c r="DH68" s="70">
        <v>690900</v>
      </c>
      <c r="DI68" s="69">
        <v>0</v>
      </c>
      <c r="DJ68" s="69">
        <v>0</v>
      </c>
      <c r="DK68" s="70">
        <v>690900</v>
      </c>
      <c r="DL68" s="70">
        <v>396310</v>
      </c>
      <c r="DM68" s="70">
        <v>294590</v>
      </c>
      <c r="DO68" s="99" t="s">
        <v>45</v>
      </c>
      <c r="DP68" s="97">
        <v>101</v>
      </c>
      <c r="DQ68" s="98">
        <v>342440640</v>
      </c>
      <c r="DR68" s="97">
        <v>0</v>
      </c>
      <c r="DS68" s="97">
        <v>0</v>
      </c>
      <c r="DT68" s="98">
        <v>342440640</v>
      </c>
      <c r="DU68" s="98">
        <v>314596650</v>
      </c>
      <c r="DV68" s="98">
        <v>27843990</v>
      </c>
      <c r="DX68" s="99" t="s">
        <v>46</v>
      </c>
      <c r="DY68" s="97">
        <v>197</v>
      </c>
      <c r="DZ68" s="98">
        <v>201790290</v>
      </c>
      <c r="EA68" s="97">
        <v>0</v>
      </c>
      <c r="EB68" s="97">
        <v>0</v>
      </c>
      <c r="EC68" s="98">
        <v>201790290</v>
      </c>
      <c r="ED68" s="98">
        <v>180808710</v>
      </c>
      <c r="EE68" s="98">
        <v>20981580</v>
      </c>
      <c r="EG68" s="99" t="s">
        <v>125</v>
      </c>
      <c r="EH68" s="97">
        <v>2</v>
      </c>
      <c r="EI68" s="98">
        <v>213930</v>
      </c>
      <c r="EJ68" s="97">
        <v>0</v>
      </c>
      <c r="EK68" s="97">
        <v>0</v>
      </c>
      <c r="EL68" s="98">
        <v>213930</v>
      </c>
      <c r="EM68" s="98">
        <v>120430</v>
      </c>
      <c r="EN68" s="98">
        <v>93500</v>
      </c>
      <c r="EP68" s="99" t="s">
        <v>125</v>
      </c>
      <c r="EQ68" s="97">
        <v>2</v>
      </c>
      <c r="ER68" s="98">
        <v>238620</v>
      </c>
      <c r="ES68" s="97">
        <v>0</v>
      </c>
      <c r="ET68" s="97">
        <v>0</v>
      </c>
      <c r="EU68" s="98">
        <v>238620</v>
      </c>
      <c r="EV68" s="98">
        <v>121120</v>
      </c>
      <c r="EW68" s="98">
        <v>117500</v>
      </c>
      <c r="EY68" s="99" t="s">
        <v>125</v>
      </c>
      <c r="EZ68" s="97">
        <v>2</v>
      </c>
      <c r="FA68" s="98">
        <v>271460</v>
      </c>
      <c r="FB68" s="97">
        <v>0</v>
      </c>
      <c r="FC68" s="97">
        <v>0</v>
      </c>
      <c r="FD68" s="98">
        <v>271460</v>
      </c>
      <c r="FE68" s="98">
        <v>143960</v>
      </c>
      <c r="FF68" s="98">
        <v>127500</v>
      </c>
      <c r="FH68" s="99" t="s">
        <v>45</v>
      </c>
      <c r="FI68" s="99" t="s">
        <v>367</v>
      </c>
      <c r="FJ68" s="99" t="s">
        <v>368</v>
      </c>
      <c r="FK68" s="99" t="s">
        <v>182</v>
      </c>
      <c r="FL68" s="99" t="s">
        <v>182</v>
      </c>
      <c r="FM68" s="98">
        <v>344721310</v>
      </c>
      <c r="FN68" s="98">
        <v>317676370</v>
      </c>
      <c r="FO68" s="98">
        <v>27044940</v>
      </c>
      <c r="FQ68" s="99" t="s">
        <v>45</v>
      </c>
      <c r="FR68" s="97">
        <v>111</v>
      </c>
      <c r="FS68" s="105">
        <v>345729770</v>
      </c>
      <c r="FT68" s="104">
        <v>0</v>
      </c>
      <c r="FU68" s="104">
        <v>0</v>
      </c>
      <c r="FV68" s="107">
        <v>345729770</v>
      </c>
      <c r="FW68" s="107">
        <v>318309590</v>
      </c>
      <c r="FX68" s="107">
        <v>27420180</v>
      </c>
      <c r="FZ68" s="99" t="s">
        <v>45</v>
      </c>
      <c r="GA68" s="98">
        <v>109</v>
      </c>
      <c r="GB68" s="98">
        <v>364973430</v>
      </c>
      <c r="GC68" s="97">
        <v>0</v>
      </c>
      <c r="GD68" s="97">
        <v>0</v>
      </c>
      <c r="GE68" s="98">
        <v>364973430</v>
      </c>
      <c r="GF68" s="98">
        <v>330622200</v>
      </c>
      <c r="GG68" s="98">
        <v>34351230</v>
      </c>
    </row>
    <row r="69" spans="1:189" x14ac:dyDescent="0.25">
      <c r="B69" s="79" t="s">
        <v>45</v>
      </c>
      <c r="C69" s="69">
        <v>88</v>
      </c>
      <c r="D69" s="70">
        <v>163382250</v>
      </c>
      <c r="E69" s="69">
        <v>0</v>
      </c>
      <c r="F69" s="69">
        <v>0</v>
      </c>
      <c r="G69" s="70">
        <v>163382250</v>
      </c>
      <c r="H69" s="70">
        <v>136004160</v>
      </c>
      <c r="I69" s="70">
        <v>27378090</v>
      </c>
      <c r="K69" s="75" t="s">
        <v>45</v>
      </c>
      <c r="L69" s="73">
        <v>81</v>
      </c>
      <c r="M69" s="74">
        <v>223562680</v>
      </c>
      <c r="N69" s="73">
        <v>0</v>
      </c>
      <c r="O69" s="73">
        <v>0</v>
      </c>
      <c r="P69" s="74">
        <v>223562680</v>
      </c>
      <c r="Q69" s="74">
        <v>193654060</v>
      </c>
      <c r="R69" s="74">
        <v>29908620</v>
      </c>
      <c r="T69" s="75" t="s">
        <v>122</v>
      </c>
      <c r="U69" s="73">
        <v>2</v>
      </c>
      <c r="V69" s="74">
        <v>4500</v>
      </c>
      <c r="W69" s="73">
        <v>0</v>
      </c>
      <c r="X69" s="73">
        <v>0</v>
      </c>
      <c r="Y69" s="74">
        <v>4500</v>
      </c>
      <c r="Z69" s="74">
        <v>4500</v>
      </c>
      <c r="AA69" s="73">
        <v>0</v>
      </c>
      <c r="AC69" s="75" t="s">
        <v>45</v>
      </c>
      <c r="AD69" s="73">
        <v>80</v>
      </c>
      <c r="AE69" s="74">
        <v>293081850</v>
      </c>
      <c r="AF69" s="73">
        <v>0</v>
      </c>
      <c r="AG69" s="73">
        <v>0</v>
      </c>
      <c r="AH69" s="74">
        <v>293081850</v>
      </c>
      <c r="AI69" s="74">
        <v>256374140</v>
      </c>
      <c r="AJ69" s="74">
        <v>36707710</v>
      </c>
      <c r="AL69" s="75" t="s">
        <v>122</v>
      </c>
      <c r="AM69" s="73">
        <v>2</v>
      </c>
      <c r="AN69" s="74">
        <v>3740</v>
      </c>
      <c r="AO69" s="73">
        <v>0</v>
      </c>
      <c r="AP69" s="73">
        <v>0</v>
      </c>
      <c r="AQ69" s="74">
        <v>3740</v>
      </c>
      <c r="AR69" s="74">
        <v>3740</v>
      </c>
      <c r="AS69" s="73">
        <v>0</v>
      </c>
      <c r="AU69" s="75" t="s">
        <v>122</v>
      </c>
      <c r="AV69" s="73">
        <v>11</v>
      </c>
      <c r="AW69" s="74">
        <v>119110</v>
      </c>
      <c r="AX69" s="73">
        <v>0</v>
      </c>
      <c r="AY69" s="73">
        <v>0</v>
      </c>
      <c r="AZ69" s="74">
        <v>119110</v>
      </c>
      <c r="BA69" s="74">
        <v>119110</v>
      </c>
      <c r="BB69" s="73">
        <v>0</v>
      </c>
      <c r="BD69" s="75" t="s">
        <v>123</v>
      </c>
      <c r="BE69" s="73">
        <v>1</v>
      </c>
      <c r="BF69" s="74">
        <v>9270</v>
      </c>
      <c r="BG69" s="73">
        <v>0</v>
      </c>
      <c r="BH69" s="73">
        <v>0</v>
      </c>
      <c r="BI69" s="74">
        <v>9270</v>
      </c>
      <c r="BJ69" s="74">
        <v>9270</v>
      </c>
      <c r="BK69" s="73">
        <v>0</v>
      </c>
      <c r="BM69" s="75" t="s">
        <v>45</v>
      </c>
      <c r="BN69" s="73">
        <v>100</v>
      </c>
      <c r="BO69" s="74">
        <v>339440670</v>
      </c>
      <c r="BP69" s="73">
        <v>0</v>
      </c>
      <c r="BQ69" s="73">
        <v>0</v>
      </c>
      <c r="BR69" s="74">
        <v>339440670</v>
      </c>
      <c r="BS69" s="73">
        <v>0</v>
      </c>
      <c r="BT69" s="73">
        <v>0</v>
      </c>
      <c r="BV69" s="75" t="s">
        <v>51</v>
      </c>
      <c r="BW69" s="73">
        <v>8</v>
      </c>
      <c r="BX69" s="74">
        <v>1750260</v>
      </c>
      <c r="BY69" s="73">
        <v>0</v>
      </c>
      <c r="BZ69" s="73">
        <v>0</v>
      </c>
      <c r="CA69" s="74">
        <v>1750260</v>
      </c>
      <c r="CB69" s="73">
        <v>0</v>
      </c>
      <c r="CC69" s="74">
        <v>1750260</v>
      </c>
      <c r="CE69" s="75" t="s">
        <v>48</v>
      </c>
      <c r="CF69" s="73">
        <v>34</v>
      </c>
      <c r="CG69" s="74">
        <v>8938330</v>
      </c>
      <c r="CH69" s="73">
        <v>0</v>
      </c>
      <c r="CI69" s="73">
        <v>0</v>
      </c>
      <c r="CJ69" s="74">
        <v>8938330</v>
      </c>
      <c r="CK69" s="74">
        <v>1834540</v>
      </c>
      <c r="CL69" s="74">
        <v>7103790</v>
      </c>
      <c r="CN69" s="75" t="s">
        <v>125</v>
      </c>
      <c r="CO69" s="73">
        <v>2</v>
      </c>
      <c r="CP69" s="74">
        <v>240270</v>
      </c>
      <c r="CQ69" s="73">
        <v>0</v>
      </c>
      <c r="CR69" s="73">
        <v>0</v>
      </c>
      <c r="CS69" s="74">
        <v>240270</v>
      </c>
      <c r="CT69" s="74">
        <v>115770</v>
      </c>
      <c r="CU69" s="74">
        <v>124500</v>
      </c>
      <c r="CW69" s="75" t="s">
        <v>47</v>
      </c>
      <c r="CX69" s="73">
        <v>75</v>
      </c>
      <c r="CY69" s="74">
        <v>3583950</v>
      </c>
      <c r="CZ69" s="73">
        <v>0</v>
      </c>
      <c r="DA69" s="73">
        <v>0</v>
      </c>
      <c r="DB69" s="74">
        <v>3583950</v>
      </c>
      <c r="DC69" s="74">
        <v>179090</v>
      </c>
      <c r="DD69" s="74">
        <v>3404860</v>
      </c>
      <c r="DF69" s="69" t="s">
        <v>47</v>
      </c>
      <c r="DG69" s="69">
        <v>72</v>
      </c>
      <c r="DH69" s="70">
        <v>3162770</v>
      </c>
      <c r="DI69" s="69">
        <v>0</v>
      </c>
      <c r="DJ69" s="69">
        <v>0</v>
      </c>
      <c r="DK69" s="70">
        <v>3162770</v>
      </c>
      <c r="DL69" s="70">
        <v>107440</v>
      </c>
      <c r="DM69" s="70">
        <v>3055330</v>
      </c>
      <c r="DO69" s="99" t="s">
        <v>67</v>
      </c>
      <c r="DP69" s="97">
        <v>5</v>
      </c>
      <c r="DQ69" s="98">
        <v>44161790</v>
      </c>
      <c r="DR69" s="97">
        <v>0</v>
      </c>
      <c r="DS69" s="97">
        <v>0</v>
      </c>
      <c r="DT69" s="98">
        <v>44161790</v>
      </c>
      <c r="DU69" s="98">
        <v>36582600</v>
      </c>
      <c r="DV69" s="98">
        <v>7579190</v>
      </c>
      <c r="DX69" s="99" t="s">
        <v>60</v>
      </c>
      <c r="DY69" s="97">
        <v>5</v>
      </c>
      <c r="DZ69" s="98">
        <v>1543670</v>
      </c>
      <c r="EA69" s="97">
        <v>0</v>
      </c>
      <c r="EB69" s="97">
        <v>0</v>
      </c>
      <c r="EC69" s="98">
        <v>1543670</v>
      </c>
      <c r="ED69" s="98">
        <v>996490</v>
      </c>
      <c r="EE69" s="98">
        <v>547180</v>
      </c>
      <c r="EG69" s="99" t="s">
        <v>48</v>
      </c>
      <c r="EH69" s="97">
        <v>27</v>
      </c>
      <c r="EI69" s="98">
        <v>4398810</v>
      </c>
      <c r="EJ69" s="97">
        <v>0</v>
      </c>
      <c r="EK69" s="97">
        <v>0</v>
      </c>
      <c r="EL69" s="98">
        <v>4398810</v>
      </c>
      <c r="EM69" s="98">
        <v>1396170</v>
      </c>
      <c r="EN69" s="98">
        <v>3002640</v>
      </c>
      <c r="EP69" s="99" t="s">
        <v>48</v>
      </c>
      <c r="EQ69" s="97">
        <v>27</v>
      </c>
      <c r="ER69" s="98">
        <v>4564960</v>
      </c>
      <c r="ES69" s="97">
        <v>0</v>
      </c>
      <c r="ET69" s="97">
        <v>0</v>
      </c>
      <c r="EU69" s="98">
        <v>4564960</v>
      </c>
      <c r="EV69" s="98">
        <v>1507080</v>
      </c>
      <c r="EW69" s="98">
        <v>3057880</v>
      </c>
      <c r="EY69" s="99" t="s">
        <v>48</v>
      </c>
      <c r="EZ69" s="97">
        <v>27</v>
      </c>
      <c r="FA69" s="98">
        <v>4572790</v>
      </c>
      <c r="FB69" s="97">
        <v>0</v>
      </c>
      <c r="FC69" s="97">
        <v>0</v>
      </c>
      <c r="FD69" s="98">
        <v>4572790</v>
      </c>
      <c r="FE69" s="98">
        <v>1831710</v>
      </c>
      <c r="FF69" s="98">
        <v>2741080</v>
      </c>
      <c r="FH69" s="99" t="s">
        <v>67</v>
      </c>
      <c r="FI69" s="99" t="s">
        <v>307</v>
      </c>
      <c r="FJ69" s="99" t="s">
        <v>369</v>
      </c>
      <c r="FK69" s="99" t="s">
        <v>182</v>
      </c>
      <c r="FL69" s="99" t="s">
        <v>182</v>
      </c>
      <c r="FM69" s="98">
        <v>42743280</v>
      </c>
      <c r="FN69" s="98">
        <v>36176260</v>
      </c>
      <c r="FO69" s="98">
        <v>6567020</v>
      </c>
      <c r="FQ69" s="99" t="s">
        <v>67</v>
      </c>
      <c r="FR69" s="97">
        <v>2</v>
      </c>
      <c r="FS69" s="105">
        <v>42754750</v>
      </c>
      <c r="FT69" s="104">
        <v>0</v>
      </c>
      <c r="FU69" s="104">
        <v>0</v>
      </c>
      <c r="FV69" s="107">
        <v>42754750</v>
      </c>
      <c r="FW69" s="107">
        <v>36176260</v>
      </c>
      <c r="FX69" s="107">
        <v>6578490</v>
      </c>
      <c r="FZ69" s="99" t="s">
        <v>67</v>
      </c>
      <c r="GA69" s="98">
        <v>2</v>
      </c>
      <c r="GB69" s="98">
        <v>44631820</v>
      </c>
      <c r="GC69" s="97">
        <v>0</v>
      </c>
      <c r="GD69" s="97">
        <v>0</v>
      </c>
      <c r="GE69" s="98">
        <v>44631820</v>
      </c>
      <c r="GF69" s="98">
        <v>36176260</v>
      </c>
      <c r="GG69" s="98">
        <v>8455560</v>
      </c>
    </row>
    <row r="70" spans="1:189" x14ac:dyDescent="0.25">
      <c r="B70" s="79" t="s">
        <v>67</v>
      </c>
      <c r="C70" s="69">
        <v>1</v>
      </c>
      <c r="D70" s="70">
        <v>10649800</v>
      </c>
      <c r="E70" s="69">
        <v>0</v>
      </c>
      <c r="F70" s="69">
        <v>0</v>
      </c>
      <c r="G70" s="70">
        <v>10649800</v>
      </c>
      <c r="H70" s="70">
        <v>10236450</v>
      </c>
      <c r="I70" s="70">
        <v>413350</v>
      </c>
      <c r="K70" s="75" t="s">
        <v>46</v>
      </c>
      <c r="L70" s="73">
        <v>216</v>
      </c>
      <c r="M70" s="74">
        <v>95634720</v>
      </c>
      <c r="N70" s="74">
        <v>57690</v>
      </c>
      <c r="O70" s="74">
        <v>57690</v>
      </c>
      <c r="P70" s="74">
        <v>95559390</v>
      </c>
      <c r="Q70" s="74">
        <v>80401500</v>
      </c>
      <c r="R70" s="74">
        <v>15233220</v>
      </c>
      <c r="T70" s="75" t="s">
        <v>43</v>
      </c>
      <c r="U70" s="73">
        <v>2</v>
      </c>
      <c r="V70" s="73">
        <v>330</v>
      </c>
      <c r="W70" s="73">
        <v>0</v>
      </c>
      <c r="X70" s="73">
        <v>0</v>
      </c>
      <c r="Y70" s="73">
        <v>330</v>
      </c>
      <c r="Z70" s="73">
        <v>0</v>
      </c>
      <c r="AA70" s="73">
        <v>330</v>
      </c>
      <c r="AC70" s="75" t="s">
        <v>67</v>
      </c>
      <c r="AD70" s="73">
        <v>1</v>
      </c>
      <c r="AE70" s="74">
        <v>71470</v>
      </c>
      <c r="AF70" s="73">
        <v>0</v>
      </c>
      <c r="AG70" s="73">
        <v>0</v>
      </c>
      <c r="AH70" s="74">
        <v>71470</v>
      </c>
      <c r="AI70" s="73">
        <v>0</v>
      </c>
      <c r="AJ70" s="74">
        <v>71470</v>
      </c>
      <c r="AL70" s="75" t="s">
        <v>45</v>
      </c>
      <c r="AM70" s="73">
        <v>84</v>
      </c>
      <c r="AN70" s="74">
        <v>307108420</v>
      </c>
      <c r="AO70" s="73">
        <v>0</v>
      </c>
      <c r="AP70" s="73">
        <v>0</v>
      </c>
      <c r="AQ70" s="74">
        <v>307108420</v>
      </c>
      <c r="AR70" s="74">
        <v>266453010</v>
      </c>
      <c r="AS70" s="74">
        <v>40655410</v>
      </c>
      <c r="AU70" s="75" t="s">
        <v>123</v>
      </c>
      <c r="AV70" s="73">
        <v>1</v>
      </c>
      <c r="AW70" s="74">
        <v>9270</v>
      </c>
      <c r="AX70" s="73">
        <v>0</v>
      </c>
      <c r="AY70" s="73">
        <v>0</v>
      </c>
      <c r="AZ70" s="74">
        <v>9270</v>
      </c>
      <c r="BA70" s="74">
        <v>9270</v>
      </c>
      <c r="BB70" s="73">
        <v>0</v>
      </c>
      <c r="BD70" s="75" t="s">
        <v>124</v>
      </c>
      <c r="BE70" s="73">
        <v>2</v>
      </c>
      <c r="BF70" s="74">
        <v>67990</v>
      </c>
      <c r="BG70" s="73">
        <v>0</v>
      </c>
      <c r="BH70" s="73">
        <v>0</v>
      </c>
      <c r="BI70" s="74">
        <v>67990</v>
      </c>
      <c r="BJ70" s="74">
        <v>67990</v>
      </c>
      <c r="BK70" s="73">
        <v>0</v>
      </c>
      <c r="BM70" s="75" t="s">
        <v>67</v>
      </c>
      <c r="BN70" s="73">
        <v>1</v>
      </c>
      <c r="BO70" s="74">
        <v>101760</v>
      </c>
      <c r="BP70" s="73">
        <v>0</v>
      </c>
      <c r="BQ70" s="73">
        <v>0</v>
      </c>
      <c r="BR70" s="74">
        <v>101760</v>
      </c>
      <c r="BS70" s="73">
        <v>0</v>
      </c>
      <c r="BT70" s="73">
        <v>0</v>
      </c>
      <c r="BV70" s="75" t="s">
        <v>127</v>
      </c>
      <c r="BW70" s="73">
        <v>9</v>
      </c>
      <c r="BX70" s="74">
        <v>17147330</v>
      </c>
      <c r="BY70" s="73">
        <v>0</v>
      </c>
      <c r="BZ70" s="73">
        <v>0</v>
      </c>
      <c r="CA70" s="74">
        <v>17147330</v>
      </c>
      <c r="CB70" s="74">
        <v>3334480</v>
      </c>
      <c r="CC70" s="74">
        <v>13812850</v>
      </c>
      <c r="CE70" s="75" t="s">
        <v>126</v>
      </c>
      <c r="CF70" s="73">
        <v>6</v>
      </c>
      <c r="CG70" s="74">
        <v>1701630</v>
      </c>
      <c r="CH70" s="73">
        <v>0</v>
      </c>
      <c r="CI70" s="73">
        <v>0</v>
      </c>
      <c r="CJ70" s="74">
        <v>1701630</v>
      </c>
      <c r="CK70" s="74">
        <v>1147240</v>
      </c>
      <c r="CL70" s="74">
        <v>554390</v>
      </c>
      <c r="CN70" s="75" t="s">
        <v>48</v>
      </c>
      <c r="CO70" s="73">
        <v>35</v>
      </c>
      <c r="CP70" s="74">
        <v>6458630</v>
      </c>
      <c r="CQ70" s="73">
        <v>0</v>
      </c>
      <c r="CR70" s="73">
        <v>0</v>
      </c>
      <c r="CS70" s="74">
        <v>6458630</v>
      </c>
      <c r="CT70" s="74">
        <v>1994800</v>
      </c>
      <c r="CU70" s="74">
        <v>4463830</v>
      </c>
      <c r="CW70" s="75" t="s">
        <v>125</v>
      </c>
      <c r="CX70" s="73">
        <v>2</v>
      </c>
      <c r="CY70" s="74">
        <v>228660</v>
      </c>
      <c r="CZ70" s="73">
        <v>0</v>
      </c>
      <c r="DA70" s="73">
        <v>0</v>
      </c>
      <c r="DB70" s="74">
        <v>228660</v>
      </c>
      <c r="DC70" s="74">
        <v>111160</v>
      </c>
      <c r="DD70" s="74">
        <v>117500</v>
      </c>
      <c r="DF70" s="69" t="s">
        <v>125</v>
      </c>
      <c r="DG70" s="69">
        <v>2</v>
      </c>
      <c r="DH70" s="70">
        <v>187640</v>
      </c>
      <c r="DI70" s="69">
        <v>0</v>
      </c>
      <c r="DJ70" s="69">
        <v>0</v>
      </c>
      <c r="DK70" s="70">
        <v>187640</v>
      </c>
      <c r="DL70" s="70">
        <v>80140</v>
      </c>
      <c r="DM70" s="70">
        <v>107500</v>
      </c>
      <c r="DO70" s="99" t="s">
        <v>46</v>
      </c>
      <c r="DP70" s="97">
        <v>201</v>
      </c>
      <c r="DQ70" s="98">
        <v>172916110</v>
      </c>
      <c r="DR70" s="97">
        <v>0</v>
      </c>
      <c r="DS70" s="97">
        <v>0</v>
      </c>
      <c r="DT70" s="98">
        <v>172916110</v>
      </c>
      <c r="DU70" s="98">
        <v>151595460</v>
      </c>
      <c r="DV70" s="98">
        <v>21320650</v>
      </c>
      <c r="DX70" s="99" t="s">
        <v>47</v>
      </c>
      <c r="DY70" s="97">
        <v>77</v>
      </c>
      <c r="DZ70" s="98">
        <v>3177070</v>
      </c>
      <c r="EA70" s="97">
        <v>0</v>
      </c>
      <c r="EB70" s="97">
        <v>0</v>
      </c>
      <c r="EC70" s="98">
        <v>3177070</v>
      </c>
      <c r="ED70" s="98">
        <v>146630</v>
      </c>
      <c r="EE70" s="98">
        <v>3030440</v>
      </c>
      <c r="EG70" s="99" t="s">
        <v>126</v>
      </c>
      <c r="EH70" s="97">
        <v>3</v>
      </c>
      <c r="EI70" s="98">
        <v>799450</v>
      </c>
      <c r="EJ70" s="97">
        <v>0</v>
      </c>
      <c r="EK70" s="97">
        <v>0</v>
      </c>
      <c r="EL70" s="98">
        <v>799450</v>
      </c>
      <c r="EM70" s="98">
        <v>540790</v>
      </c>
      <c r="EN70" s="98">
        <v>258660</v>
      </c>
      <c r="EP70" s="99" t="s">
        <v>126</v>
      </c>
      <c r="EQ70" s="97">
        <v>2</v>
      </c>
      <c r="ER70" s="98">
        <v>533860</v>
      </c>
      <c r="ES70" s="97">
        <v>0</v>
      </c>
      <c r="ET70" s="97">
        <v>0</v>
      </c>
      <c r="EU70" s="98">
        <v>533860</v>
      </c>
      <c r="EV70" s="98">
        <v>367520</v>
      </c>
      <c r="EW70" s="98">
        <v>166340</v>
      </c>
      <c r="EY70" s="99" t="s">
        <v>126</v>
      </c>
      <c r="EZ70" s="97">
        <v>2</v>
      </c>
      <c r="FA70" s="98">
        <v>615940</v>
      </c>
      <c r="FB70" s="97">
        <v>0</v>
      </c>
      <c r="FC70" s="97">
        <v>0</v>
      </c>
      <c r="FD70" s="98">
        <v>615940</v>
      </c>
      <c r="FE70" s="98">
        <v>445940</v>
      </c>
      <c r="FF70" s="98">
        <v>170000</v>
      </c>
      <c r="FH70" s="99" t="s">
        <v>46</v>
      </c>
      <c r="FI70" s="99" t="s">
        <v>349</v>
      </c>
      <c r="FJ70" s="99" t="s">
        <v>370</v>
      </c>
      <c r="FK70" s="99" t="s">
        <v>182</v>
      </c>
      <c r="FL70" s="99" t="s">
        <v>182</v>
      </c>
      <c r="FM70" s="98">
        <v>213572720</v>
      </c>
      <c r="FN70" s="98">
        <v>191224850</v>
      </c>
      <c r="FO70" s="98">
        <v>22347870</v>
      </c>
      <c r="FQ70" s="99" t="s">
        <v>46</v>
      </c>
      <c r="FR70" s="97">
        <v>178</v>
      </c>
      <c r="FS70" s="105">
        <v>234975500</v>
      </c>
      <c r="FT70" s="104">
        <v>0</v>
      </c>
      <c r="FU70" s="104">
        <v>0</v>
      </c>
      <c r="FV70" s="107">
        <v>234975500</v>
      </c>
      <c r="FW70" s="107">
        <v>212414070</v>
      </c>
      <c r="FX70" s="107">
        <v>22561430</v>
      </c>
      <c r="FZ70" s="99" t="s">
        <v>46</v>
      </c>
      <c r="GA70" s="98">
        <v>180</v>
      </c>
      <c r="GB70" s="98">
        <v>271114300</v>
      </c>
      <c r="GC70" s="97">
        <v>0</v>
      </c>
      <c r="GD70" s="97">
        <v>0</v>
      </c>
      <c r="GE70" s="98">
        <v>271114300</v>
      </c>
      <c r="GF70" s="98">
        <v>243812370</v>
      </c>
      <c r="GG70" s="98">
        <v>27301930</v>
      </c>
    </row>
    <row r="71" spans="1:189" x14ac:dyDescent="0.25">
      <c r="B71" s="79" t="s">
        <v>46</v>
      </c>
      <c r="C71" s="69">
        <v>218</v>
      </c>
      <c r="D71" s="70">
        <v>85034370</v>
      </c>
      <c r="E71" s="69">
        <v>0</v>
      </c>
      <c r="F71" s="69">
        <v>0</v>
      </c>
      <c r="G71" s="70">
        <v>85034370</v>
      </c>
      <c r="H71" s="70">
        <v>71150640</v>
      </c>
      <c r="I71" s="70">
        <v>13883730</v>
      </c>
      <c r="K71" s="75" t="s">
        <v>60</v>
      </c>
      <c r="L71" s="73">
        <v>2</v>
      </c>
      <c r="M71" s="74">
        <v>362770</v>
      </c>
      <c r="N71" s="73">
        <v>0</v>
      </c>
      <c r="O71" s="73">
        <v>0</v>
      </c>
      <c r="P71" s="74">
        <v>362770</v>
      </c>
      <c r="Q71" s="74">
        <v>278980</v>
      </c>
      <c r="R71" s="74">
        <v>83790</v>
      </c>
      <c r="T71" s="75" t="s">
        <v>44</v>
      </c>
      <c r="U71" s="73">
        <v>21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0</v>
      </c>
      <c r="AC71" s="75" t="s">
        <v>46</v>
      </c>
      <c r="AD71" s="73">
        <v>209</v>
      </c>
      <c r="AE71" s="74">
        <v>114691400</v>
      </c>
      <c r="AF71" s="73">
        <v>0</v>
      </c>
      <c r="AG71" s="73">
        <v>0</v>
      </c>
      <c r="AH71" s="74">
        <v>114683390</v>
      </c>
      <c r="AI71" s="74">
        <v>99596170</v>
      </c>
      <c r="AJ71" s="74">
        <v>15095230</v>
      </c>
      <c r="AL71" s="75" t="s">
        <v>67</v>
      </c>
      <c r="AM71" s="73">
        <v>1</v>
      </c>
      <c r="AN71" s="74">
        <v>75750</v>
      </c>
      <c r="AO71" s="73">
        <v>0</v>
      </c>
      <c r="AP71" s="73">
        <v>0</v>
      </c>
      <c r="AQ71" s="74">
        <v>75750</v>
      </c>
      <c r="AR71" s="73">
        <v>0</v>
      </c>
      <c r="AS71" s="74">
        <v>75750</v>
      </c>
      <c r="AU71" s="75" t="s">
        <v>124</v>
      </c>
      <c r="AV71" s="73">
        <v>1</v>
      </c>
      <c r="AW71" s="74">
        <v>37670</v>
      </c>
      <c r="AX71" s="73">
        <v>0</v>
      </c>
      <c r="AY71" s="73">
        <v>0</v>
      </c>
      <c r="AZ71" s="74">
        <v>37670</v>
      </c>
      <c r="BA71" s="74">
        <v>37670</v>
      </c>
      <c r="BB71" s="73">
        <v>0</v>
      </c>
      <c r="BD71" s="75" t="s">
        <v>45</v>
      </c>
      <c r="BE71" s="73">
        <v>97</v>
      </c>
      <c r="BF71" s="74">
        <v>309388150</v>
      </c>
      <c r="BG71" s="73">
        <v>0</v>
      </c>
      <c r="BH71" s="73">
        <v>0</v>
      </c>
      <c r="BI71" s="74">
        <v>309388150</v>
      </c>
      <c r="BJ71" s="74">
        <v>277809260</v>
      </c>
      <c r="BK71" s="74">
        <v>31578890</v>
      </c>
      <c r="BM71" s="75" t="s">
        <v>46</v>
      </c>
      <c r="BN71" s="73">
        <v>212</v>
      </c>
      <c r="BO71" s="74">
        <v>159474370</v>
      </c>
      <c r="BP71" s="73">
        <v>0</v>
      </c>
      <c r="BQ71" s="73">
        <v>0</v>
      </c>
      <c r="BR71" s="74">
        <v>159474370</v>
      </c>
      <c r="BS71" s="73">
        <v>0</v>
      </c>
      <c r="BT71" s="73">
        <v>0</v>
      </c>
      <c r="BV71" s="75" t="s">
        <v>52</v>
      </c>
      <c r="BW71" s="73">
        <v>18</v>
      </c>
      <c r="BX71" s="74">
        <v>941000</v>
      </c>
      <c r="BY71" s="73">
        <v>0</v>
      </c>
      <c r="BZ71" s="73">
        <v>0</v>
      </c>
      <c r="CA71" s="74">
        <v>941000</v>
      </c>
      <c r="CB71" s="74">
        <v>336670</v>
      </c>
      <c r="CC71" s="74">
        <v>604330</v>
      </c>
      <c r="CE71" s="75" t="s">
        <v>49</v>
      </c>
      <c r="CF71" s="73">
        <v>66</v>
      </c>
      <c r="CG71" s="74">
        <v>12637440</v>
      </c>
      <c r="CH71" s="73">
        <v>0</v>
      </c>
      <c r="CI71" s="73">
        <v>0</v>
      </c>
      <c r="CJ71" s="74">
        <v>12637440</v>
      </c>
      <c r="CK71" s="74">
        <v>7522170</v>
      </c>
      <c r="CL71" s="74">
        <v>5115270</v>
      </c>
      <c r="CN71" s="75" t="s">
        <v>126</v>
      </c>
      <c r="CO71" s="73">
        <v>6</v>
      </c>
      <c r="CP71" s="74">
        <v>1566120</v>
      </c>
      <c r="CQ71" s="73">
        <v>0</v>
      </c>
      <c r="CR71" s="73">
        <v>0</v>
      </c>
      <c r="CS71" s="74">
        <v>1566120</v>
      </c>
      <c r="CT71" s="74">
        <v>1035260</v>
      </c>
      <c r="CU71" s="74">
        <v>530860</v>
      </c>
      <c r="CW71" s="75" t="s">
        <v>48</v>
      </c>
      <c r="CX71" s="73">
        <v>33</v>
      </c>
      <c r="CY71" s="74">
        <v>6131370</v>
      </c>
      <c r="CZ71" s="73">
        <v>0</v>
      </c>
      <c r="DA71" s="73">
        <v>0</v>
      </c>
      <c r="DB71" s="74">
        <v>6131370</v>
      </c>
      <c r="DC71" s="74">
        <v>1718940</v>
      </c>
      <c r="DD71" s="74">
        <v>4412430</v>
      </c>
      <c r="DF71" s="69" t="s">
        <v>48</v>
      </c>
      <c r="DG71" s="69">
        <v>30</v>
      </c>
      <c r="DH71" s="70">
        <v>4796920</v>
      </c>
      <c r="DI71" s="69">
        <v>0</v>
      </c>
      <c r="DJ71" s="69">
        <v>0</v>
      </c>
      <c r="DK71" s="70">
        <v>4796920</v>
      </c>
      <c r="DL71" s="70">
        <v>1697990</v>
      </c>
      <c r="DM71" s="70">
        <v>3098930</v>
      </c>
      <c r="DO71" s="99" t="s">
        <v>60</v>
      </c>
      <c r="DP71" s="97">
        <v>4</v>
      </c>
      <c r="DQ71" s="98">
        <v>721770</v>
      </c>
      <c r="DR71" s="97">
        <v>0</v>
      </c>
      <c r="DS71" s="97">
        <v>0</v>
      </c>
      <c r="DT71" s="98">
        <v>721770</v>
      </c>
      <c r="DU71" s="98">
        <v>491680</v>
      </c>
      <c r="DV71" s="98">
        <v>230090</v>
      </c>
      <c r="DX71" s="99" t="s">
        <v>125</v>
      </c>
      <c r="DY71" s="97">
        <v>2</v>
      </c>
      <c r="DZ71" s="98">
        <v>200840</v>
      </c>
      <c r="EA71" s="97">
        <v>0</v>
      </c>
      <c r="EB71" s="97">
        <v>0</v>
      </c>
      <c r="EC71" s="98">
        <v>200840</v>
      </c>
      <c r="ED71" s="98">
        <v>107340</v>
      </c>
      <c r="EE71" s="98">
        <v>93500</v>
      </c>
      <c r="EG71" s="99" t="s">
        <v>49</v>
      </c>
      <c r="EH71" s="97">
        <v>72</v>
      </c>
      <c r="EI71" s="98">
        <v>14868450</v>
      </c>
      <c r="EJ71" s="97">
        <v>0</v>
      </c>
      <c r="EK71" s="97">
        <v>0</v>
      </c>
      <c r="EL71" s="98">
        <v>14868450</v>
      </c>
      <c r="EM71" s="98">
        <v>10348920</v>
      </c>
      <c r="EN71" s="98">
        <v>4519530</v>
      </c>
      <c r="EP71" s="99" t="s">
        <v>49</v>
      </c>
      <c r="EQ71" s="97">
        <v>82</v>
      </c>
      <c r="ER71" s="98">
        <v>16725380</v>
      </c>
      <c r="ES71" s="97">
        <v>0</v>
      </c>
      <c r="ET71" s="97">
        <v>0</v>
      </c>
      <c r="EU71" s="98">
        <v>16725380</v>
      </c>
      <c r="EV71" s="98">
        <v>10800910</v>
      </c>
      <c r="EW71" s="98">
        <v>5924470</v>
      </c>
      <c r="EY71" s="99" t="s">
        <v>49</v>
      </c>
      <c r="EZ71" s="97">
        <v>82</v>
      </c>
      <c r="FA71" s="98">
        <v>19550210</v>
      </c>
      <c r="FB71" s="97">
        <v>0</v>
      </c>
      <c r="FC71" s="97">
        <v>0</v>
      </c>
      <c r="FD71" s="98">
        <v>19550210</v>
      </c>
      <c r="FE71" s="98">
        <v>13097360</v>
      </c>
      <c r="FF71" s="98">
        <v>6452850</v>
      </c>
      <c r="FH71" s="99" t="s">
        <v>60</v>
      </c>
      <c r="FI71" s="99" t="s">
        <v>371</v>
      </c>
      <c r="FJ71" s="99" t="s">
        <v>372</v>
      </c>
      <c r="FK71" s="99" t="s">
        <v>182</v>
      </c>
      <c r="FL71" s="99" t="s">
        <v>182</v>
      </c>
      <c r="FM71" s="98">
        <v>1609860</v>
      </c>
      <c r="FN71" s="98">
        <v>1320450</v>
      </c>
      <c r="FO71" s="98">
        <v>289410</v>
      </c>
      <c r="FQ71" s="99" t="s">
        <v>60</v>
      </c>
      <c r="FR71" s="97">
        <v>7</v>
      </c>
      <c r="FS71" s="105">
        <v>1764190</v>
      </c>
      <c r="FT71" s="104">
        <v>0</v>
      </c>
      <c r="FU71" s="104">
        <v>0</v>
      </c>
      <c r="FV71" s="107">
        <v>1764190</v>
      </c>
      <c r="FW71" s="107">
        <v>1444590</v>
      </c>
      <c r="FX71" s="107">
        <v>319600</v>
      </c>
      <c r="FZ71" s="99" t="s">
        <v>60</v>
      </c>
      <c r="GA71" s="98">
        <v>7</v>
      </c>
      <c r="GB71" s="98">
        <v>1902320</v>
      </c>
      <c r="GC71" s="97">
        <v>0</v>
      </c>
      <c r="GD71" s="97">
        <v>0</v>
      </c>
      <c r="GE71" s="98">
        <v>1902320</v>
      </c>
      <c r="GF71" s="98">
        <v>1546890</v>
      </c>
      <c r="GG71" s="98">
        <v>355430</v>
      </c>
    </row>
    <row r="72" spans="1:189" x14ac:dyDescent="0.25">
      <c r="B72" s="79" t="s">
        <v>60</v>
      </c>
      <c r="C72" s="69">
        <v>4</v>
      </c>
      <c r="D72" s="70">
        <v>1121080</v>
      </c>
      <c r="E72" s="69">
        <v>0</v>
      </c>
      <c r="F72" s="69">
        <v>0</v>
      </c>
      <c r="G72" s="70">
        <v>1121080</v>
      </c>
      <c r="H72" s="70">
        <v>353140</v>
      </c>
      <c r="I72" s="70">
        <v>767940</v>
      </c>
      <c r="K72" s="75" t="s">
        <v>47</v>
      </c>
      <c r="L72" s="73">
        <v>74</v>
      </c>
      <c r="M72" s="74">
        <v>986870</v>
      </c>
      <c r="N72" s="73">
        <v>0</v>
      </c>
      <c r="O72" s="73">
        <v>0</v>
      </c>
      <c r="P72" s="74">
        <v>986870</v>
      </c>
      <c r="Q72" s="74">
        <v>20780</v>
      </c>
      <c r="R72" s="74">
        <v>966090</v>
      </c>
      <c r="T72" s="75" t="s">
        <v>45</v>
      </c>
      <c r="U72" s="73">
        <v>82</v>
      </c>
      <c r="V72" s="74">
        <v>268246530</v>
      </c>
      <c r="W72" s="73">
        <v>0</v>
      </c>
      <c r="X72" s="73">
        <v>0</v>
      </c>
      <c r="Y72" s="74">
        <v>268246530</v>
      </c>
      <c r="Z72" s="74">
        <v>232413070</v>
      </c>
      <c r="AA72" s="74">
        <v>35833460</v>
      </c>
      <c r="AC72" s="75" t="s">
        <v>60</v>
      </c>
      <c r="AD72" s="73">
        <v>4</v>
      </c>
      <c r="AE72" s="74">
        <v>494750</v>
      </c>
      <c r="AF72" s="73">
        <v>0</v>
      </c>
      <c r="AG72" s="73">
        <v>0</v>
      </c>
      <c r="AH72" s="74">
        <v>494750</v>
      </c>
      <c r="AI72" s="74">
        <v>315960</v>
      </c>
      <c r="AJ72" s="74">
        <v>178790</v>
      </c>
      <c r="AL72" s="75" t="s">
        <v>46</v>
      </c>
      <c r="AM72" s="73">
        <v>212</v>
      </c>
      <c r="AN72" s="74">
        <v>132690680</v>
      </c>
      <c r="AO72" s="73">
        <v>0</v>
      </c>
      <c r="AP72" s="73">
        <v>0</v>
      </c>
      <c r="AQ72" s="74">
        <v>132690680</v>
      </c>
      <c r="AR72" s="74">
        <v>115148560</v>
      </c>
      <c r="AS72" s="74">
        <v>17542120</v>
      </c>
      <c r="AU72" s="75" t="s">
        <v>43</v>
      </c>
      <c r="AV72" s="73">
        <v>1</v>
      </c>
      <c r="AW72" s="74">
        <v>11870</v>
      </c>
      <c r="AX72" s="73">
        <v>0</v>
      </c>
      <c r="AY72" s="73">
        <v>0</v>
      </c>
      <c r="AZ72" s="74">
        <v>11870</v>
      </c>
      <c r="BA72" s="74">
        <v>11870</v>
      </c>
      <c r="BB72" s="73">
        <v>0</v>
      </c>
      <c r="BD72" s="75" t="s">
        <v>67</v>
      </c>
      <c r="BE72" s="73">
        <v>1</v>
      </c>
      <c r="BF72" s="74">
        <v>82350</v>
      </c>
      <c r="BG72" s="73">
        <v>0</v>
      </c>
      <c r="BH72" s="73">
        <v>0</v>
      </c>
      <c r="BI72" s="74">
        <v>82350</v>
      </c>
      <c r="BJ72" s="73">
        <v>0</v>
      </c>
      <c r="BK72" s="74">
        <v>82350</v>
      </c>
      <c r="BM72" s="75" t="s">
        <v>60</v>
      </c>
      <c r="BN72" s="73">
        <v>3</v>
      </c>
      <c r="BO72" s="74">
        <v>603650</v>
      </c>
      <c r="BP72" s="73">
        <v>0</v>
      </c>
      <c r="BQ72" s="73">
        <v>0</v>
      </c>
      <c r="BR72" s="74">
        <v>603650</v>
      </c>
      <c r="BS72" s="73">
        <v>0</v>
      </c>
      <c r="BT72" s="73">
        <v>0</v>
      </c>
      <c r="BV72" s="75" t="s">
        <v>53</v>
      </c>
      <c r="BW72" s="73">
        <v>538</v>
      </c>
      <c r="BX72" s="74">
        <v>309612170</v>
      </c>
      <c r="BY72" s="73">
        <v>0</v>
      </c>
      <c r="BZ72" s="73">
        <v>0</v>
      </c>
      <c r="CA72" s="74">
        <v>309612170</v>
      </c>
      <c r="CB72" s="74">
        <v>244713080</v>
      </c>
      <c r="CC72" s="74">
        <v>64899090</v>
      </c>
      <c r="CE72" s="75" t="s">
        <v>50</v>
      </c>
      <c r="CF72" s="73">
        <v>34</v>
      </c>
      <c r="CG72" s="74">
        <v>6946030</v>
      </c>
      <c r="CH72" s="73">
        <v>0</v>
      </c>
      <c r="CI72" s="73">
        <v>0</v>
      </c>
      <c r="CJ72" s="74">
        <v>6946030</v>
      </c>
      <c r="CK72" s="74">
        <v>4097000</v>
      </c>
      <c r="CL72" s="74">
        <v>2849030</v>
      </c>
      <c r="CN72" s="75" t="s">
        <v>49</v>
      </c>
      <c r="CO72" s="73">
        <v>65</v>
      </c>
      <c r="CP72" s="74">
        <v>12062690</v>
      </c>
      <c r="CQ72" s="73">
        <v>0</v>
      </c>
      <c r="CR72" s="73">
        <v>0</v>
      </c>
      <c r="CS72" s="74">
        <v>12062690</v>
      </c>
      <c r="CT72" s="74">
        <v>7197240</v>
      </c>
      <c r="CU72" s="74">
        <v>4865450</v>
      </c>
      <c r="CW72" s="75" t="s">
        <v>126</v>
      </c>
      <c r="CX72" s="73">
        <v>6</v>
      </c>
      <c r="CY72" s="74">
        <v>1373690</v>
      </c>
      <c r="CZ72" s="73">
        <v>0</v>
      </c>
      <c r="DA72" s="73">
        <v>0</v>
      </c>
      <c r="DB72" s="74">
        <v>1373690</v>
      </c>
      <c r="DC72" s="74">
        <v>874310</v>
      </c>
      <c r="DD72" s="74">
        <v>499380</v>
      </c>
      <c r="DF72" s="69" t="s">
        <v>126</v>
      </c>
      <c r="DG72" s="69">
        <v>4</v>
      </c>
      <c r="DH72" s="70">
        <v>789460</v>
      </c>
      <c r="DI72" s="69">
        <v>0</v>
      </c>
      <c r="DJ72" s="69">
        <v>0</v>
      </c>
      <c r="DK72" s="70">
        <v>789460</v>
      </c>
      <c r="DL72" s="70">
        <v>440820</v>
      </c>
      <c r="DM72" s="70">
        <v>348640</v>
      </c>
      <c r="DO72" s="99" t="s">
        <v>47</v>
      </c>
      <c r="DP72" s="97">
        <v>76</v>
      </c>
      <c r="DQ72" s="98">
        <v>3217830</v>
      </c>
      <c r="DR72" s="97">
        <v>0</v>
      </c>
      <c r="DS72" s="97">
        <v>0</v>
      </c>
      <c r="DT72" s="98">
        <v>3217830</v>
      </c>
      <c r="DU72" s="98">
        <v>211320</v>
      </c>
      <c r="DV72" s="98">
        <v>3006510</v>
      </c>
      <c r="DX72" s="99" t="s">
        <v>48</v>
      </c>
      <c r="DY72" s="97">
        <v>30</v>
      </c>
      <c r="DZ72" s="98">
        <v>4858480</v>
      </c>
      <c r="EA72" s="97">
        <v>0</v>
      </c>
      <c r="EB72" s="97">
        <v>0</v>
      </c>
      <c r="EC72" s="98">
        <v>4858480</v>
      </c>
      <c r="ED72" s="98">
        <v>1808380</v>
      </c>
      <c r="EE72" s="98">
        <v>3050100</v>
      </c>
      <c r="EG72" s="99" t="s">
        <v>50</v>
      </c>
      <c r="EH72" s="97">
        <v>45</v>
      </c>
      <c r="EI72" s="98">
        <v>15065000</v>
      </c>
      <c r="EJ72" s="97">
        <v>0</v>
      </c>
      <c r="EK72" s="97">
        <v>0</v>
      </c>
      <c r="EL72" s="98">
        <v>15065000</v>
      </c>
      <c r="EM72" s="98">
        <v>11683790</v>
      </c>
      <c r="EN72" s="98">
        <v>3381210</v>
      </c>
      <c r="EP72" s="99" t="s">
        <v>50</v>
      </c>
      <c r="EQ72" s="97">
        <v>49</v>
      </c>
      <c r="ER72" s="98">
        <v>16014490</v>
      </c>
      <c r="ES72" s="97">
        <v>0</v>
      </c>
      <c r="ET72" s="97">
        <v>0</v>
      </c>
      <c r="EU72" s="98">
        <v>16014490</v>
      </c>
      <c r="EV72" s="98">
        <v>11894360</v>
      </c>
      <c r="EW72" s="98">
        <v>4120130</v>
      </c>
      <c r="EY72" s="99" t="s">
        <v>50</v>
      </c>
      <c r="EZ72" s="97">
        <v>49</v>
      </c>
      <c r="FA72" s="98">
        <v>17981190</v>
      </c>
      <c r="FB72" s="97">
        <v>0</v>
      </c>
      <c r="FC72" s="97">
        <v>0</v>
      </c>
      <c r="FD72" s="98">
        <v>17981190</v>
      </c>
      <c r="FE72" s="98">
        <v>13835100</v>
      </c>
      <c r="FF72" s="98">
        <v>4146090</v>
      </c>
      <c r="FH72" s="99" t="s">
        <v>47</v>
      </c>
      <c r="FI72" s="99" t="s">
        <v>373</v>
      </c>
      <c r="FJ72" s="99" t="s">
        <v>374</v>
      </c>
      <c r="FK72" s="99" t="s">
        <v>182</v>
      </c>
      <c r="FL72" s="99" t="s">
        <v>182</v>
      </c>
      <c r="FM72" s="98">
        <v>4094500</v>
      </c>
      <c r="FN72" s="98">
        <v>761740</v>
      </c>
      <c r="FO72" s="98">
        <v>3332760</v>
      </c>
      <c r="FQ72" s="99" t="s">
        <v>47</v>
      </c>
      <c r="FR72" s="97">
        <v>75</v>
      </c>
      <c r="FS72" s="105">
        <v>3114050</v>
      </c>
      <c r="FT72" s="104">
        <v>0</v>
      </c>
      <c r="FU72" s="104">
        <v>0</v>
      </c>
      <c r="FV72" s="107">
        <v>3114050</v>
      </c>
      <c r="FW72" s="107">
        <v>348920</v>
      </c>
      <c r="FX72" s="107">
        <v>2765130</v>
      </c>
      <c r="FZ72" s="99" t="s">
        <v>47</v>
      </c>
      <c r="GA72" s="98">
        <v>73</v>
      </c>
      <c r="GB72" s="98">
        <v>3785170</v>
      </c>
      <c r="GC72" s="97">
        <v>0</v>
      </c>
      <c r="GD72" s="97">
        <v>0</v>
      </c>
      <c r="GE72" s="98">
        <v>3785170</v>
      </c>
      <c r="GF72" s="98">
        <v>484780</v>
      </c>
      <c r="GG72" s="98">
        <v>3300390</v>
      </c>
    </row>
    <row r="73" spans="1:189" x14ac:dyDescent="0.25">
      <c r="A73" s="64"/>
      <c r="B73" s="79" t="s">
        <v>47</v>
      </c>
      <c r="C73" s="69">
        <v>74</v>
      </c>
      <c r="D73" s="70">
        <v>805570</v>
      </c>
      <c r="E73" s="69">
        <v>0</v>
      </c>
      <c r="F73" s="69">
        <v>0</v>
      </c>
      <c r="G73" s="70">
        <v>805570</v>
      </c>
      <c r="H73" s="70">
        <v>41510</v>
      </c>
      <c r="I73" s="70">
        <v>764060</v>
      </c>
      <c r="K73" s="75" t="s">
        <v>125</v>
      </c>
      <c r="L73" s="73">
        <v>1</v>
      </c>
      <c r="M73" s="74">
        <v>111570</v>
      </c>
      <c r="N73" s="73">
        <v>0</v>
      </c>
      <c r="O73" s="73">
        <v>0</v>
      </c>
      <c r="P73" s="74">
        <v>111570</v>
      </c>
      <c r="Q73" s="74">
        <v>79870</v>
      </c>
      <c r="R73" s="74">
        <v>31700</v>
      </c>
      <c r="T73" s="75" t="s">
        <v>67</v>
      </c>
      <c r="U73" s="73">
        <v>4</v>
      </c>
      <c r="V73" s="74">
        <v>410320</v>
      </c>
      <c r="W73" s="73">
        <v>0</v>
      </c>
      <c r="X73" s="73">
        <v>0</v>
      </c>
      <c r="Y73" s="74">
        <v>410320</v>
      </c>
      <c r="Z73" s="73">
        <v>0</v>
      </c>
      <c r="AA73" s="74">
        <v>410320</v>
      </c>
      <c r="AC73" s="75" t="s">
        <v>47</v>
      </c>
      <c r="AD73" s="73">
        <v>72</v>
      </c>
      <c r="AE73" s="74">
        <v>1409770</v>
      </c>
      <c r="AF73" s="73">
        <v>0</v>
      </c>
      <c r="AG73" s="73">
        <v>0</v>
      </c>
      <c r="AH73" s="74">
        <v>1409770</v>
      </c>
      <c r="AI73" s="74">
        <v>46930</v>
      </c>
      <c r="AJ73" s="74">
        <v>1362840</v>
      </c>
      <c r="AL73" s="75" t="s">
        <v>60</v>
      </c>
      <c r="AM73" s="73">
        <v>3</v>
      </c>
      <c r="AN73" s="74">
        <v>443860</v>
      </c>
      <c r="AO73" s="73">
        <v>0</v>
      </c>
      <c r="AP73" s="73">
        <v>0</v>
      </c>
      <c r="AQ73" s="74">
        <v>443860</v>
      </c>
      <c r="AR73" s="74">
        <v>293650</v>
      </c>
      <c r="AS73" s="74">
        <v>150210</v>
      </c>
      <c r="AU73" s="75" t="s">
        <v>45</v>
      </c>
      <c r="AV73" s="73">
        <v>95</v>
      </c>
      <c r="AW73" s="74">
        <v>302140360</v>
      </c>
      <c r="AX73" s="73">
        <v>0</v>
      </c>
      <c r="AY73" s="73">
        <v>0</v>
      </c>
      <c r="AZ73" s="74">
        <v>302140360</v>
      </c>
      <c r="BA73" s="74">
        <v>262096550</v>
      </c>
      <c r="BB73" s="74">
        <v>40043810</v>
      </c>
      <c r="BD73" s="75" t="s">
        <v>46</v>
      </c>
      <c r="BE73" s="73">
        <v>211</v>
      </c>
      <c r="BF73" s="74">
        <v>134371700</v>
      </c>
      <c r="BG73" s="73">
        <v>0</v>
      </c>
      <c r="BH73" s="73">
        <v>0</v>
      </c>
      <c r="BI73" s="74">
        <v>134371700</v>
      </c>
      <c r="BJ73" s="74">
        <v>112578490</v>
      </c>
      <c r="BK73" s="74">
        <v>21793210</v>
      </c>
      <c r="BM73" s="75" t="s">
        <v>47</v>
      </c>
      <c r="BN73" s="73">
        <v>72</v>
      </c>
      <c r="BO73" s="74">
        <v>3799610</v>
      </c>
      <c r="BP73" s="73">
        <v>0</v>
      </c>
      <c r="BQ73" s="73">
        <v>0</v>
      </c>
      <c r="BR73" s="74">
        <v>3799610</v>
      </c>
      <c r="BS73" s="73">
        <v>0</v>
      </c>
      <c r="BT73" s="73">
        <v>0</v>
      </c>
      <c r="BV73" s="75" t="s">
        <v>54</v>
      </c>
      <c r="BW73" s="73">
        <v>295</v>
      </c>
      <c r="BX73" s="73">
        <v>0</v>
      </c>
      <c r="BY73" s="73">
        <v>0</v>
      </c>
      <c r="BZ73" s="73">
        <v>0</v>
      </c>
      <c r="CA73" s="73">
        <v>0</v>
      </c>
      <c r="CB73" s="73">
        <v>0</v>
      </c>
      <c r="CC73" s="73">
        <v>0</v>
      </c>
      <c r="CE73" s="75" t="s">
        <v>51</v>
      </c>
      <c r="CF73" s="73">
        <v>8</v>
      </c>
      <c r="CG73" s="74">
        <v>1680170</v>
      </c>
      <c r="CH73" s="73">
        <v>0</v>
      </c>
      <c r="CI73" s="73">
        <v>0</v>
      </c>
      <c r="CJ73" s="74">
        <v>1680170</v>
      </c>
      <c r="CK73" s="74">
        <v>231910</v>
      </c>
      <c r="CL73" s="74">
        <v>1448260</v>
      </c>
      <c r="CN73" s="75" t="s">
        <v>50</v>
      </c>
      <c r="CO73" s="73">
        <v>33</v>
      </c>
      <c r="CP73" s="74">
        <v>6359260</v>
      </c>
      <c r="CQ73" s="73">
        <v>0</v>
      </c>
      <c r="CR73" s="73">
        <v>0</v>
      </c>
      <c r="CS73" s="74">
        <v>6359260</v>
      </c>
      <c r="CT73" s="74">
        <v>3668970</v>
      </c>
      <c r="CU73" s="74">
        <v>2690290</v>
      </c>
      <c r="CW73" s="75" t="s">
        <v>49</v>
      </c>
      <c r="CX73" s="73">
        <v>67</v>
      </c>
      <c r="CY73" s="74">
        <v>11243300</v>
      </c>
      <c r="CZ73" s="73">
        <v>0</v>
      </c>
      <c r="DA73" s="73">
        <v>0</v>
      </c>
      <c r="DB73" s="74">
        <v>11243300</v>
      </c>
      <c r="DC73" s="74">
        <v>6335950</v>
      </c>
      <c r="DD73" s="74">
        <v>4907350</v>
      </c>
      <c r="DF73" s="69" t="s">
        <v>49</v>
      </c>
      <c r="DG73" s="69">
        <v>68</v>
      </c>
      <c r="DH73" s="70">
        <v>10434430</v>
      </c>
      <c r="DI73" s="69">
        <v>0</v>
      </c>
      <c r="DJ73" s="69">
        <v>0</v>
      </c>
      <c r="DK73" s="70">
        <v>10434430</v>
      </c>
      <c r="DL73" s="70">
        <v>5906630</v>
      </c>
      <c r="DM73" s="70">
        <v>4527800</v>
      </c>
      <c r="DO73" s="99" t="s">
        <v>125</v>
      </c>
      <c r="DP73" s="97">
        <v>2</v>
      </c>
      <c r="DQ73" s="98">
        <v>176410</v>
      </c>
      <c r="DR73" s="97">
        <v>0</v>
      </c>
      <c r="DS73" s="97">
        <v>0</v>
      </c>
      <c r="DT73" s="98">
        <v>176410</v>
      </c>
      <c r="DU73" s="98">
        <v>82910</v>
      </c>
      <c r="DV73" s="98">
        <v>93500</v>
      </c>
      <c r="DX73" s="99" t="s">
        <v>126</v>
      </c>
      <c r="DY73" s="97">
        <v>3</v>
      </c>
      <c r="DZ73" s="98">
        <v>745170</v>
      </c>
      <c r="EA73" s="97">
        <v>0</v>
      </c>
      <c r="EB73" s="97">
        <v>0</v>
      </c>
      <c r="EC73" s="98">
        <v>745170</v>
      </c>
      <c r="ED73" s="98">
        <v>486510</v>
      </c>
      <c r="EE73" s="98">
        <v>258660</v>
      </c>
      <c r="EG73" s="99" t="s">
        <v>51</v>
      </c>
      <c r="EH73" s="97">
        <v>7</v>
      </c>
      <c r="EI73" s="98">
        <v>1034170</v>
      </c>
      <c r="EJ73" s="97">
        <v>0</v>
      </c>
      <c r="EK73" s="97">
        <v>0</v>
      </c>
      <c r="EL73" s="98">
        <v>1034170</v>
      </c>
      <c r="EM73" s="97">
        <v>0</v>
      </c>
      <c r="EN73" s="98">
        <v>1034170</v>
      </c>
      <c r="EP73" s="99" t="s">
        <v>51</v>
      </c>
      <c r="EQ73" s="97">
        <v>7</v>
      </c>
      <c r="ER73" s="98">
        <v>1034030</v>
      </c>
      <c r="ES73" s="97">
        <v>0</v>
      </c>
      <c r="ET73" s="97">
        <v>0</v>
      </c>
      <c r="EU73" s="98">
        <v>1034030</v>
      </c>
      <c r="EV73" s="97">
        <v>0</v>
      </c>
      <c r="EW73" s="98">
        <v>1034030</v>
      </c>
      <c r="EY73" s="99" t="s">
        <v>51</v>
      </c>
      <c r="EZ73" s="97">
        <v>7</v>
      </c>
      <c r="FA73" s="98">
        <v>929890</v>
      </c>
      <c r="FB73" s="97">
        <v>0</v>
      </c>
      <c r="FC73" s="97">
        <v>0</v>
      </c>
      <c r="FD73" s="98">
        <v>929890</v>
      </c>
      <c r="FE73" s="97">
        <v>0</v>
      </c>
      <c r="FF73" s="98">
        <v>929890</v>
      </c>
      <c r="FH73" s="99" t="s">
        <v>125</v>
      </c>
      <c r="FI73" s="99" t="s">
        <v>307</v>
      </c>
      <c r="FJ73" s="99" t="s">
        <v>375</v>
      </c>
      <c r="FK73" s="99" t="s">
        <v>182</v>
      </c>
      <c r="FL73" s="99" t="s">
        <v>182</v>
      </c>
      <c r="FM73" s="98">
        <v>320800</v>
      </c>
      <c r="FN73" s="98">
        <v>173300</v>
      </c>
      <c r="FO73" s="98">
        <v>147500</v>
      </c>
      <c r="FQ73" s="99" t="s">
        <v>125</v>
      </c>
      <c r="FR73" s="97">
        <v>2</v>
      </c>
      <c r="FS73" s="105">
        <v>347500</v>
      </c>
      <c r="FT73" s="104">
        <v>0</v>
      </c>
      <c r="FU73" s="104">
        <v>0</v>
      </c>
      <c r="FV73" s="107">
        <v>347500</v>
      </c>
      <c r="FW73" s="107">
        <v>200000</v>
      </c>
      <c r="FX73" s="107">
        <v>147500</v>
      </c>
      <c r="FZ73" s="99" t="s">
        <v>125</v>
      </c>
      <c r="GA73" s="98">
        <v>2</v>
      </c>
      <c r="GB73" s="98">
        <v>404260</v>
      </c>
      <c r="GC73" s="97">
        <v>0</v>
      </c>
      <c r="GD73" s="97">
        <v>0</v>
      </c>
      <c r="GE73" s="98">
        <v>404260</v>
      </c>
      <c r="GF73" s="98">
        <v>229080</v>
      </c>
      <c r="GG73" s="98">
        <v>175180</v>
      </c>
    </row>
    <row r="74" spans="1:189" x14ac:dyDescent="0.25">
      <c r="B74" s="79" t="s">
        <v>125</v>
      </c>
      <c r="C74" s="69">
        <v>1</v>
      </c>
      <c r="D74" s="70">
        <v>111570</v>
      </c>
      <c r="E74" s="69">
        <v>0</v>
      </c>
      <c r="F74" s="69">
        <v>0</v>
      </c>
      <c r="G74" s="70">
        <v>111570</v>
      </c>
      <c r="H74" s="70">
        <v>79870</v>
      </c>
      <c r="I74" s="70">
        <v>31700</v>
      </c>
      <c r="K74" s="75" t="s">
        <v>48</v>
      </c>
      <c r="L74" s="73">
        <v>43</v>
      </c>
      <c r="M74" s="74">
        <v>4497770</v>
      </c>
      <c r="N74" s="73">
        <v>0</v>
      </c>
      <c r="O74" s="73">
        <v>0</v>
      </c>
      <c r="P74" s="74">
        <v>4497770</v>
      </c>
      <c r="Q74" s="74">
        <v>1359870</v>
      </c>
      <c r="R74" s="74">
        <v>3137900</v>
      </c>
      <c r="T74" s="75" t="s">
        <v>46</v>
      </c>
      <c r="U74" s="73">
        <v>208</v>
      </c>
      <c r="V74" s="74">
        <v>107286480</v>
      </c>
      <c r="W74" s="73">
        <v>0</v>
      </c>
      <c r="X74" s="73">
        <v>0</v>
      </c>
      <c r="Y74" s="74">
        <v>107278690</v>
      </c>
      <c r="Z74" s="74">
        <v>92941080</v>
      </c>
      <c r="AA74" s="74">
        <v>14345400</v>
      </c>
      <c r="AC74" s="75" t="s">
        <v>48</v>
      </c>
      <c r="AD74" s="73">
        <v>36</v>
      </c>
      <c r="AE74" s="74">
        <v>4093350</v>
      </c>
      <c r="AF74" s="73">
        <v>0</v>
      </c>
      <c r="AG74" s="73">
        <v>0</v>
      </c>
      <c r="AH74" s="74">
        <v>4093350</v>
      </c>
      <c r="AI74" s="74">
        <v>1028750</v>
      </c>
      <c r="AJ74" s="74">
        <v>3064600</v>
      </c>
      <c r="AL74" s="75" t="s">
        <v>47</v>
      </c>
      <c r="AM74" s="73">
        <v>73</v>
      </c>
      <c r="AN74" s="74">
        <v>1688150</v>
      </c>
      <c r="AO74" s="73">
        <v>0</v>
      </c>
      <c r="AP74" s="73">
        <v>0</v>
      </c>
      <c r="AQ74" s="74">
        <v>1688150</v>
      </c>
      <c r="AR74" s="74">
        <v>69910</v>
      </c>
      <c r="AS74" s="74">
        <v>1618240</v>
      </c>
      <c r="AU74" s="75" t="s">
        <v>67</v>
      </c>
      <c r="AV74" s="73">
        <v>1</v>
      </c>
      <c r="AW74" s="74">
        <v>74440</v>
      </c>
      <c r="AX74" s="73">
        <v>0</v>
      </c>
      <c r="AY74" s="73">
        <v>0</v>
      </c>
      <c r="AZ74" s="74">
        <v>74440</v>
      </c>
      <c r="BA74" s="73">
        <v>0</v>
      </c>
      <c r="BB74" s="74">
        <v>74440</v>
      </c>
      <c r="BD74" s="75" t="s">
        <v>60</v>
      </c>
      <c r="BE74" s="73">
        <v>4</v>
      </c>
      <c r="BF74" s="74">
        <v>662820</v>
      </c>
      <c r="BG74" s="73">
        <v>0</v>
      </c>
      <c r="BH74" s="73">
        <v>0</v>
      </c>
      <c r="BI74" s="74">
        <v>662820</v>
      </c>
      <c r="BJ74" s="74">
        <v>401320</v>
      </c>
      <c r="BK74" s="74">
        <v>261500</v>
      </c>
      <c r="BM74" s="75" t="s">
        <v>48</v>
      </c>
      <c r="BN74" s="73">
        <v>31</v>
      </c>
      <c r="BO74" s="74">
        <v>7456260</v>
      </c>
      <c r="BP74" s="73">
        <v>0</v>
      </c>
      <c r="BQ74" s="73">
        <v>0</v>
      </c>
      <c r="BR74" s="74">
        <v>7456260</v>
      </c>
      <c r="BS74" s="73">
        <v>0</v>
      </c>
      <c r="BT74" s="73">
        <v>0</v>
      </c>
      <c r="CE74" s="75" t="s">
        <v>127</v>
      </c>
      <c r="CF74" s="73">
        <v>9</v>
      </c>
      <c r="CG74" s="74">
        <v>17107970</v>
      </c>
      <c r="CH74" s="73">
        <v>0</v>
      </c>
      <c r="CI74" s="73">
        <v>0</v>
      </c>
      <c r="CJ74" s="74">
        <v>17107970</v>
      </c>
      <c r="CK74" s="74">
        <v>3310120</v>
      </c>
      <c r="CL74" s="74">
        <v>13797850</v>
      </c>
      <c r="CN74" s="75" t="s">
        <v>51</v>
      </c>
      <c r="CO74" s="73">
        <v>7</v>
      </c>
      <c r="CP74" s="74">
        <v>1283670</v>
      </c>
      <c r="CQ74" s="73">
        <v>0</v>
      </c>
      <c r="CR74" s="73">
        <v>0</v>
      </c>
      <c r="CS74" s="74">
        <v>1283670</v>
      </c>
      <c r="CT74" s="73">
        <v>0</v>
      </c>
      <c r="CU74" s="74">
        <v>1283670</v>
      </c>
      <c r="CW74" s="75" t="s">
        <v>50</v>
      </c>
      <c r="CX74" s="73">
        <v>32</v>
      </c>
      <c r="CY74" s="74">
        <v>5763050</v>
      </c>
      <c r="CZ74" s="73">
        <v>0</v>
      </c>
      <c r="DA74" s="73">
        <v>0</v>
      </c>
      <c r="DB74" s="74">
        <v>5763050</v>
      </c>
      <c r="DC74" s="74">
        <v>3278740</v>
      </c>
      <c r="DD74" s="74">
        <v>2484310</v>
      </c>
      <c r="DF74" s="69" t="s">
        <v>50</v>
      </c>
      <c r="DG74" s="69">
        <v>33</v>
      </c>
      <c r="DH74" s="70">
        <v>5505490</v>
      </c>
      <c r="DI74" s="69">
        <v>0</v>
      </c>
      <c r="DJ74" s="69">
        <v>0</v>
      </c>
      <c r="DK74" s="70">
        <v>5505490</v>
      </c>
      <c r="DL74" s="70">
        <v>3114650</v>
      </c>
      <c r="DM74" s="70">
        <v>2390840</v>
      </c>
      <c r="DO74" s="99" t="s">
        <v>48</v>
      </c>
      <c r="DP74" s="97">
        <v>30</v>
      </c>
      <c r="DQ74" s="98">
        <v>4711550</v>
      </c>
      <c r="DR74" s="97">
        <v>0</v>
      </c>
      <c r="DS74" s="97">
        <v>0</v>
      </c>
      <c r="DT74" s="98">
        <v>4711550</v>
      </c>
      <c r="DU74" s="98">
        <v>1676450</v>
      </c>
      <c r="DV74" s="98">
        <v>3035100</v>
      </c>
      <c r="DX74" s="99" t="s">
        <v>49</v>
      </c>
      <c r="DY74" s="97">
        <v>70</v>
      </c>
      <c r="DZ74" s="98">
        <v>12913280</v>
      </c>
      <c r="EA74" s="97">
        <v>0</v>
      </c>
      <c r="EB74" s="97">
        <v>0</v>
      </c>
      <c r="EC74" s="98">
        <v>12913280</v>
      </c>
      <c r="ED74" s="98">
        <v>8712890</v>
      </c>
      <c r="EE74" s="98">
        <v>4200390</v>
      </c>
      <c r="EG74" s="99" t="s">
        <v>127</v>
      </c>
      <c r="EH74" s="97">
        <v>8</v>
      </c>
      <c r="EI74" s="98">
        <v>8304690</v>
      </c>
      <c r="EJ74" s="97">
        <v>0</v>
      </c>
      <c r="EK74" s="97">
        <v>0</v>
      </c>
      <c r="EL74" s="98">
        <v>8304690</v>
      </c>
      <c r="EM74" s="98">
        <v>3178440</v>
      </c>
      <c r="EN74" s="98">
        <v>5126250</v>
      </c>
      <c r="EP74" s="99" t="s">
        <v>127</v>
      </c>
      <c r="EQ74" s="97">
        <v>8</v>
      </c>
      <c r="ER74" s="98">
        <v>8306940</v>
      </c>
      <c r="ES74" s="97">
        <v>0</v>
      </c>
      <c r="ET74" s="97">
        <v>0</v>
      </c>
      <c r="EU74" s="98">
        <v>8306940</v>
      </c>
      <c r="EV74" s="98">
        <v>3180680</v>
      </c>
      <c r="EW74" s="98">
        <v>5126260</v>
      </c>
      <c r="EY74" s="99" t="s">
        <v>127</v>
      </c>
      <c r="EZ74" s="97">
        <v>8</v>
      </c>
      <c r="FA74" s="98">
        <v>7364120</v>
      </c>
      <c r="FB74" s="97">
        <v>0</v>
      </c>
      <c r="FC74" s="97">
        <v>0</v>
      </c>
      <c r="FD74" s="98">
        <v>7364120</v>
      </c>
      <c r="FE74" s="98">
        <v>3237470</v>
      </c>
      <c r="FF74" s="98">
        <v>4126650</v>
      </c>
      <c r="FH74" s="99" t="s">
        <v>48</v>
      </c>
      <c r="FI74" s="99" t="s">
        <v>344</v>
      </c>
      <c r="FJ74" s="99" t="s">
        <v>376</v>
      </c>
      <c r="FK74" s="99" t="s">
        <v>182</v>
      </c>
      <c r="FL74" s="99" t="s">
        <v>182</v>
      </c>
      <c r="FM74" s="98">
        <v>4075980</v>
      </c>
      <c r="FN74" s="98">
        <v>1233010</v>
      </c>
      <c r="FO74" s="98">
        <v>2842970</v>
      </c>
      <c r="FQ74" s="99" t="s">
        <v>48</v>
      </c>
      <c r="FR74" s="97">
        <v>27</v>
      </c>
      <c r="FS74" s="105">
        <v>4032210</v>
      </c>
      <c r="FT74" s="104">
        <v>0</v>
      </c>
      <c r="FU74" s="104">
        <v>0</v>
      </c>
      <c r="FV74" s="107">
        <v>4032210</v>
      </c>
      <c r="FW74" s="107">
        <v>1259880</v>
      </c>
      <c r="FX74" s="107">
        <v>2772330</v>
      </c>
      <c r="FZ74" s="99" t="s">
        <v>48</v>
      </c>
      <c r="GA74" s="98">
        <v>28</v>
      </c>
      <c r="GB74" s="98">
        <v>4983390</v>
      </c>
      <c r="GC74" s="97">
        <v>0</v>
      </c>
      <c r="GD74" s="97">
        <v>0</v>
      </c>
      <c r="GE74" s="98">
        <v>4983390</v>
      </c>
      <c r="GF74" s="98">
        <v>1545990</v>
      </c>
      <c r="GG74" s="98">
        <v>3437400</v>
      </c>
    </row>
    <row r="75" spans="1:189" x14ac:dyDescent="0.25">
      <c r="B75" s="79" t="s">
        <v>48</v>
      </c>
      <c r="C75" s="69">
        <v>50</v>
      </c>
      <c r="D75" s="70">
        <v>8867920</v>
      </c>
      <c r="E75" s="69">
        <v>0</v>
      </c>
      <c r="F75" s="69">
        <v>0</v>
      </c>
      <c r="G75" s="70">
        <v>8867920</v>
      </c>
      <c r="H75" s="70">
        <v>1098140</v>
      </c>
      <c r="I75" s="70">
        <v>7769780</v>
      </c>
      <c r="K75" s="75" t="s">
        <v>126</v>
      </c>
      <c r="L75" s="73">
        <v>3</v>
      </c>
      <c r="M75" s="74">
        <v>624340</v>
      </c>
      <c r="N75" s="73">
        <v>0</v>
      </c>
      <c r="O75" s="73">
        <v>0</v>
      </c>
      <c r="P75" s="74">
        <v>624340</v>
      </c>
      <c r="Q75" s="74">
        <v>455390</v>
      </c>
      <c r="R75" s="74">
        <v>168950</v>
      </c>
      <c r="T75" s="75" t="s">
        <v>60</v>
      </c>
      <c r="U75" s="73">
        <v>3</v>
      </c>
      <c r="V75" s="74">
        <v>332290</v>
      </c>
      <c r="W75" s="73">
        <v>0</v>
      </c>
      <c r="X75" s="73">
        <v>0</v>
      </c>
      <c r="Y75" s="74">
        <v>332290</v>
      </c>
      <c r="Z75" s="74">
        <v>195030</v>
      </c>
      <c r="AA75" s="74">
        <v>137260</v>
      </c>
      <c r="AC75" s="75" t="s">
        <v>126</v>
      </c>
      <c r="AD75" s="73">
        <v>6</v>
      </c>
      <c r="AE75" s="74">
        <v>1256860</v>
      </c>
      <c r="AF75" s="73">
        <v>0</v>
      </c>
      <c r="AG75" s="73">
        <v>0</v>
      </c>
      <c r="AH75" s="74">
        <v>1256860</v>
      </c>
      <c r="AI75" s="74">
        <v>943680</v>
      </c>
      <c r="AJ75" s="74">
        <v>313180</v>
      </c>
      <c r="AL75" s="75" t="s">
        <v>48</v>
      </c>
      <c r="AM75" s="73">
        <v>36</v>
      </c>
      <c r="AN75" s="74">
        <v>4454480</v>
      </c>
      <c r="AO75" s="73">
        <v>0</v>
      </c>
      <c r="AP75" s="73">
        <v>0</v>
      </c>
      <c r="AQ75" s="74">
        <v>4454480</v>
      </c>
      <c r="AR75" s="74">
        <v>1167990</v>
      </c>
      <c r="AS75" s="74">
        <v>3286490</v>
      </c>
      <c r="AU75" s="75" t="s">
        <v>46</v>
      </c>
      <c r="AV75" s="73">
        <v>213</v>
      </c>
      <c r="AW75" s="74">
        <v>134578830</v>
      </c>
      <c r="AX75" s="73">
        <v>0</v>
      </c>
      <c r="AY75" s="73">
        <v>0</v>
      </c>
      <c r="AZ75" s="74">
        <v>134578830</v>
      </c>
      <c r="BA75" s="74">
        <v>115774810</v>
      </c>
      <c r="BB75" s="74">
        <v>18804020</v>
      </c>
      <c r="BD75" s="75" t="s">
        <v>47</v>
      </c>
      <c r="BE75" s="73">
        <v>69</v>
      </c>
      <c r="BF75" s="74">
        <v>1970760</v>
      </c>
      <c r="BG75" s="73">
        <v>0</v>
      </c>
      <c r="BH75" s="73">
        <v>0</v>
      </c>
      <c r="BI75" s="74">
        <v>1970760</v>
      </c>
      <c r="BJ75" s="74">
        <v>65820</v>
      </c>
      <c r="BK75" s="74">
        <v>1904940</v>
      </c>
      <c r="BM75" s="75" t="s">
        <v>126</v>
      </c>
      <c r="BN75" s="73">
        <v>6</v>
      </c>
      <c r="BO75" s="74">
        <v>1755600</v>
      </c>
      <c r="BP75" s="73">
        <v>0</v>
      </c>
      <c r="BQ75" s="73">
        <v>0</v>
      </c>
      <c r="BR75" s="74">
        <v>1755600</v>
      </c>
      <c r="BS75" s="73">
        <v>0</v>
      </c>
      <c r="BT75" s="73">
        <v>0</v>
      </c>
      <c r="CE75" s="75" t="s">
        <v>52</v>
      </c>
      <c r="CF75" s="73">
        <v>16</v>
      </c>
      <c r="CG75" s="74">
        <v>735860</v>
      </c>
      <c r="CH75" s="73">
        <v>0</v>
      </c>
      <c r="CI75" s="73">
        <v>0</v>
      </c>
      <c r="CJ75" s="74">
        <v>735860</v>
      </c>
      <c r="CK75" s="74">
        <v>255280</v>
      </c>
      <c r="CL75" s="74">
        <v>480580</v>
      </c>
      <c r="CN75" s="75" t="s">
        <v>127</v>
      </c>
      <c r="CO75" s="73">
        <v>8</v>
      </c>
      <c r="CP75" s="74">
        <v>8407960</v>
      </c>
      <c r="CQ75" s="73">
        <v>0</v>
      </c>
      <c r="CR75" s="73">
        <v>0</v>
      </c>
      <c r="CS75" s="74">
        <v>8407960</v>
      </c>
      <c r="CT75" s="74">
        <v>3281710</v>
      </c>
      <c r="CU75" s="74">
        <v>5126250</v>
      </c>
      <c r="CW75" s="75" t="s">
        <v>51</v>
      </c>
      <c r="CX75" s="73">
        <v>7</v>
      </c>
      <c r="CY75" s="74">
        <v>1099120</v>
      </c>
      <c r="CZ75" s="73">
        <v>0</v>
      </c>
      <c r="DA75" s="73">
        <v>0</v>
      </c>
      <c r="DB75" s="74">
        <v>1099120</v>
      </c>
      <c r="DC75" s="73">
        <v>0</v>
      </c>
      <c r="DD75" s="74">
        <v>1099120</v>
      </c>
      <c r="DF75" s="69" t="s">
        <v>51</v>
      </c>
      <c r="DG75" s="69">
        <v>7</v>
      </c>
      <c r="DH75" s="70">
        <v>1099120</v>
      </c>
      <c r="DI75" s="69">
        <v>0</v>
      </c>
      <c r="DJ75" s="69">
        <v>0</v>
      </c>
      <c r="DK75" s="70">
        <v>1099120</v>
      </c>
      <c r="DL75" s="69">
        <v>0</v>
      </c>
      <c r="DM75" s="70">
        <v>1099120</v>
      </c>
      <c r="DO75" s="99" t="s">
        <v>126</v>
      </c>
      <c r="DP75" s="97">
        <v>4</v>
      </c>
      <c r="DQ75" s="98">
        <v>896920</v>
      </c>
      <c r="DR75" s="97">
        <v>0</v>
      </c>
      <c r="DS75" s="97">
        <v>0</v>
      </c>
      <c r="DT75" s="98">
        <v>896920</v>
      </c>
      <c r="DU75" s="98">
        <v>559160</v>
      </c>
      <c r="DV75" s="98">
        <v>337760</v>
      </c>
      <c r="DX75" s="99" t="s">
        <v>50</v>
      </c>
      <c r="DY75" s="97">
        <v>42</v>
      </c>
      <c r="DZ75" s="98">
        <v>8388680</v>
      </c>
      <c r="EA75" s="97">
        <v>0</v>
      </c>
      <c r="EB75" s="97">
        <v>0</v>
      </c>
      <c r="EC75" s="98">
        <v>8388680</v>
      </c>
      <c r="ED75" s="98">
        <v>5518860</v>
      </c>
      <c r="EE75" s="98">
        <v>2869820</v>
      </c>
      <c r="EG75" s="99" t="s">
        <v>52</v>
      </c>
      <c r="EH75" s="97">
        <v>6</v>
      </c>
      <c r="EI75" s="98">
        <v>198540</v>
      </c>
      <c r="EJ75" s="97">
        <v>0</v>
      </c>
      <c r="EK75" s="97">
        <v>0</v>
      </c>
      <c r="EL75" s="98">
        <v>198540</v>
      </c>
      <c r="EM75" s="98">
        <v>128070</v>
      </c>
      <c r="EN75" s="98">
        <v>70470</v>
      </c>
      <c r="EP75" s="99" t="s">
        <v>52</v>
      </c>
      <c r="EQ75" s="97">
        <v>6</v>
      </c>
      <c r="ER75" s="98">
        <v>208850</v>
      </c>
      <c r="ES75" s="97">
        <v>0</v>
      </c>
      <c r="ET75" s="97">
        <v>0</v>
      </c>
      <c r="EU75" s="98">
        <v>208850</v>
      </c>
      <c r="EV75" s="98">
        <v>133230</v>
      </c>
      <c r="EW75" s="98">
        <v>75620</v>
      </c>
      <c r="EY75" s="99" t="s">
        <v>52</v>
      </c>
      <c r="EZ75" s="97">
        <v>6</v>
      </c>
      <c r="FA75" s="98">
        <v>223290</v>
      </c>
      <c r="FB75" s="97">
        <v>0</v>
      </c>
      <c r="FC75" s="97">
        <v>0</v>
      </c>
      <c r="FD75" s="98">
        <v>223290</v>
      </c>
      <c r="FE75" s="98">
        <v>145990</v>
      </c>
      <c r="FF75" s="98">
        <v>77300</v>
      </c>
      <c r="FH75" s="99" t="s">
        <v>126</v>
      </c>
      <c r="FI75" s="99" t="s">
        <v>307</v>
      </c>
      <c r="FJ75" s="99" t="s">
        <v>377</v>
      </c>
      <c r="FK75" s="99" t="s">
        <v>182</v>
      </c>
      <c r="FL75" s="99" t="s">
        <v>182</v>
      </c>
      <c r="FM75" s="98">
        <v>760260</v>
      </c>
      <c r="FN75" s="98">
        <v>544460</v>
      </c>
      <c r="FO75" s="98">
        <v>215800</v>
      </c>
      <c r="FQ75" s="99" t="s">
        <v>126</v>
      </c>
      <c r="FR75" s="97">
        <v>2</v>
      </c>
      <c r="FS75" s="105">
        <v>796300</v>
      </c>
      <c r="FT75" s="104">
        <v>0</v>
      </c>
      <c r="FU75" s="104">
        <v>0</v>
      </c>
      <c r="FV75" s="107">
        <v>796300</v>
      </c>
      <c r="FW75" s="107">
        <v>586100</v>
      </c>
      <c r="FX75" s="107">
        <v>210200</v>
      </c>
      <c r="FZ75" s="99" t="s">
        <v>126</v>
      </c>
      <c r="GA75" s="98">
        <v>2</v>
      </c>
      <c r="GB75" s="98">
        <v>827210</v>
      </c>
      <c r="GC75" s="97">
        <v>0</v>
      </c>
      <c r="GD75" s="97">
        <v>0</v>
      </c>
      <c r="GE75" s="98">
        <v>827210</v>
      </c>
      <c r="GF75" s="98">
        <v>612010</v>
      </c>
      <c r="GG75" s="98">
        <v>215200</v>
      </c>
    </row>
    <row r="76" spans="1:189" x14ac:dyDescent="0.25">
      <c r="B76" s="79" t="s">
        <v>126</v>
      </c>
      <c r="C76" s="69">
        <v>3</v>
      </c>
      <c r="D76" s="70">
        <v>607220</v>
      </c>
      <c r="E76" s="69">
        <v>0</v>
      </c>
      <c r="F76" s="69">
        <v>0</v>
      </c>
      <c r="G76" s="70">
        <v>607220</v>
      </c>
      <c r="H76" s="70">
        <v>441100</v>
      </c>
      <c r="I76" s="70">
        <v>166120</v>
      </c>
      <c r="K76" s="75" t="s">
        <v>49</v>
      </c>
      <c r="L76" s="73">
        <v>91</v>
      </c>
      <c r="M76" s="74">
        <v>9637090</v>
      </c>
      <c r="N76" s="73">
        <v>0</v>
      </c>
      <c r="O76" s="73">
        <v>0</v>
      </c>
      <c r="P76" s="74">
        <v>9637090</v>
      </c>
      <c r="Q76" s="74">
        <v>6183630</v>
      </c>
      <c r="R76" s="74">
        <v>3453460</v>
      </c>
      <c r="T76" s="75" t="s">
        <v>47</v>
      </c>
      <c r="U76" s="73">
        <v>72</v>
      </c>
      <c r="V76" s="74">
        <v>1365360</v>
      </c>
      <c r="W76" s="73">
        <v>0</v>
      </c>
      <c r="X76" s="73">
        <v>0</v>
      </c>
      <c r="Y76" s="74">
        <v>1365360</v>
      </c>
      <c r="Z76" s="74">
        <v>45470</v>
      </c>
      <c r="AA76" s="74">
        <v>1319890</v>
      </c>
      <c r="AC76" s="75" t="s">
        <v>49</v>
      </c>
      <c r="AD76" s="73">
        <v>67</v>
      </c>
      <c r="AE76" s="74">
        <v>8757250</v>
      </c>
      <c r="AF76" s="73">
        <v>0</v>
      </c>
      <c r="AG76" s="73">
        <v>0</v>
      </c>
      <c r="AH76" s="74">
        <v>8757250</v>
      </c>
      <c r="AI76" s="74">
        <v>5786330</v>
      </c>
      <c r="AJ76" s="74">
        <v>2970920</v>
      </c>
      <c r="AL76" s="75" t="s">
        <v>126</v>
      </c>
      <c r="AM76" s="73">
        <v>6</v>
      </c>
      <c r="AN76" s="74">
        <v>1317740</v>
      </c>
      <c r="AO76" s="73">
        <v>0</v>
      </c>
      <c r="AP76" s="73">
        <v>0</v>
      </c>
      <c r="AQ76" s="74">
        <v>1317740</v>
      </c>
      <c r="AR76" s="74">
        <v>989380</v>
      </c>
      <c r="AS76" s="74">
        <v>328360</v>
      </c>
      <c r="AU76" s="75" t="s">
        <v>60</v>
      </c>
      <c r="AV76" s="73">
        <v>4</v>
      </c>
      <c r="AW76" s="74">
        <v>583160</v>
      </c>
      <c r="AX76" s="73">
        <v>0</v>
      </c>
      <c r="AY76" s="73">
        <v>0</v>
      </c>
      <c r="AZ76" s="74">
        <v>583160</v>
      </c>
      <c r="BA76" s="74">
        <v>353710</v>
      </c>
      <c r="BB76" s="74">
        <v>229450</v>
      </c>
      <c r="BD76" s="75" t="s">
        <v>48</v>
      </c>
      <c r="BE76" s="73">
        <v>32</v>
      </c>
      <c r="BF76" s="74">
        <v>5038200</v>
      </c>
      <c r="BG76" s="73">
        <v>0</v>
      </c>
      <c r="BH76" s="73">
        <v>0</v>
      </c>
      <c r="BI76" s="74">
        <v>5038200</v>
      </c>
      <c r="BJ76" s="74">
        <v>1411690</v>
      </c>
      <c r="BK76" s="74">
        <v>3626510</v>
      </c>
      <c r="BM76" s="75" t="s">
        <v>49</v>
      </c>
      <c r="BN76" s="73">
        <v>62</v>
      </c>
      <c r="BO76" s="74">
        <v>12296520</v>
      </c>
      <c r="BP76" s="73">
        <v>0</v>
      </c>
      <c r="BQ76" s="73">
        <v>0</v>
      </c>
      <c r="BR76" s="74">
        <v>12296520</v>
      </c>
      <c r="BS76" s="73">
        <v>0</v>
      </c>
      <c r="BT76" s="73">
        <v>0</v>
      </c>
      <c r="CE76" s="75" t="s">
        <v>53</v>
      </c>
      <c r="CF76" s="73">
        <v>532</v>
      </c>
      <c r="CG76" s="74">
        <v>63385570</v>
      </c>
      <c r="CH76" s="73">
        <v>0</v>
      </c>
      <c r="CI76" s="73">
        <v>0</v>
      </c>
      <c r="CJ76" s="74">
        <v>63385570</v>
      </c>
      <c r="CK76" s="74">
        <v>16650690</v>
      </c>
      <c r="CL76" s="74">
        <v>46734880</v>
      </c>
      <c r="CN76" s="75" t="s">
        <v>52</v>
      </c>
      <c r="CO76" s="73">
        <v>16</v>
      </c>
      <c r="CP76" s="74">
        <v>638370</v>
      </c>
      <c r="CQ76" s="73">
        <v>0</v>
      </c>
      <c r="CR76" s="73">
        <v>0</v>
      </c>
      <c r="CS76" s="74">
        <v>638370</v>
      </c>
      <c r="CT76" s="74">
        <v>223890</v>
      </c>
      <c r="CU76" s="74">
        <v>414480</v>
      </c>
      <c r="CW76" s="75" t="s">
        <v>127</v>
      </c>
      <c r="CX76" s="73">
        <v>8</v>
      </c>
      <c r="CY76" s="74">
        <v>8336950</v>
      </c>
      <c r="CZ76" s="73">
        <v>0</v>
      </c>
      <c r="DA76" s="73">
        <v>0</v>
      </c>
      <c r="DB76" s="74">
        <v>8336950</v>
      </c>
      <c r="DC76" s="74">
        <v>3210700</v>
      </c>
      <c r="DD76" s="74">
        <v>5126250</v>
      </c>
      <c r="DF76" s="69" t="s">
        <v>127</v>
      </c>
      <c r="DG76" s="69">
        <v>8</v>
      </c>
      <c r="DH76" s="70">
        <v>8302520</v>
      </c>
      <c r="DI76" s="69">
        <v>0</v>
      </c>
      <c r="DJ76" s="69">
        <v>0</v>
      </c>
      <c r="DK76" s="70">
        <v>8302520</v>
      </c>
      <c r="DL76" s="70">
        <v>3176270</v>
      </c>
      <c r="DM76" s="70">
        <v>5126250</v>
      </c>
      <c r="DO76" s="99" t="s">
        <v>49</v>
      </c>
      <c r="DP76" s="97">
        <v>70</v>
      </c>
      <c r="DQ76" s="98">
        <v>11477480</v>
      </c>
      <c r="DR76" s="97">
        <v>0</v>
      </c>
      <c r="DS76" s="97">
        <v>0</v>
      </c>
      <c r="DT76" s="98">
        <v>11477480</v>
      </c>
      <c r="DU76" s="98">
        <v>7280980</v>
      </c>
      <c r="DV76" s="98">
        <v>4196500</v>
      </c>
      <c r="DX76" s="99" t="s">
        <v>51</v>
      </c>
      <c r="DY76" s="97">
        <v>7</v>
      </c>
      <c r="DZ76" s="98">
        <v>1034170</v>
      </c>
      <c r="EA76" s="97">
        <v>0</v>
      </c>
      <c r="EB76" s="97">
        <v>0</v>
      </c>
      <c r="EC76" s="98">
        <v>1034170</v>
      </c>
      <c r="ED76" s="97">
        <v>0</v>
      </c>
      <c r="EE76" s="98">
        <v>1034170</v>
      </c>
      <c r="EG76" s="99" t="s">
        <v>53</v>
      </c>
      <c r="EH76" s="97">
        <v>509</v>
      </c>
      <c r="EI76" s="98">
        <v>51236200</v>
      </c>
      <c r="EJ76" s="97">
        <v>0</v>
      </c>
      <c r="EK76" s="97">
        <v>0</v>
      </c>
      <c r="EL76" s="98">
        <v>51236200</v>
      </c>
      <c r="EM76" s="98">
        <v>16681980</v>
      </c>
      <c r="EN76" s="98">
        <v>34554220</v>
      </c>
      <c r="EP76" s="99" t="s">
        <v>53</v>
      </c>
      <c r="EQ76" s="97">
        <v>513</v>
      </c>
      <c r="ER76" s="98">
        <v>55455880</v>
      </c>
      <c r="ES76" s="97">
        <v>0</v>
      </c>
      <c r="ET76" s="97">
        <v>0</v>
      </c>
      <c r="EU76" s="98">
        <v>55455880</v>
      </c>
      <c r="EV76" s="98">
        <v>17312860</v>
      </c>
      <c r="EW76" s="98">
        <v>38143020</v>
      </c>
      <c r="EY76" s="99" t="s">
        <v>53</v>
      </c>
      <c r="EZ76" s="97">
        <v>513</v>
      </c>
      <c r="FA76" s="98">
        <v>51438480</v>
      </c>
      <c r="FB76" s="97">
        <v>0</v>
      </c>
      <c r="FC76" s="97">
        <v>0</v>
      </c>
      <c r="FD76" s="98">
        <v>51438480</v>
      </c>
      <c r="FE76" s="98">
        <v>19030400</v>
      </c>
      <c r="FF76" s="98">
        <v>32408080</v>
      </c>
      <c r="FH76" s="99" t="s">
        <v>49</v>
      </c>
      <c r="FI76" s="99" t="s">
        <v>378</v>
      </c>
      <c r="FJ76" s="99" t="s">
        <v>379</v>
      </c>
      <c r="FK76" s="99" t="s">
        <v>182</v>
      </c>
      <c r="FL76" s="99" t="s">
        <v>182</v>
      </c>
      <c r="FM76" s="98">
        <v>22980280</v>
      </c>
      <c r="FN76" s="98">
        <v>16487400</v>
      </c>
      <c r="FO76" s="98">
        <v>6492880</v>
      </c>
      <c r="FQ76" s="99" t="s">
        <v>49</v>
      </c>
      <c r="FR76" s="97">
        <v>81</v>
      </c>
      <c r="FS76" s="105">
        <v>24593660</v>
      </c>
      <c r="FT76" s="104">
        <v>0</v>
      </c>
      <c r="FU76" s="104">
        <v>0</v>
      </c>
      <c r="FV76" s="107">
        <v>24593660</v>
      </c>
      <c r="FW76" s="107">
        <v>17829690</v>
      </c>
      <c r="FX76" s="107">
        <v>6763970</v>
      </c>
      <c r="FZ76" s="99" t="s">
        <v>49</v>
      </c>
      <c r="GA76" s="98">
        <v>82</v>
      </c>
      <c r="GB76" s="98">
        <v>26329000</v>
      </c>
      <c r="GC76" s="97">
        <v>0</v>
      </c>
      <c r="GD76" s="97">
        <v>0</v>
      </c>
      <c r="GE76" s="98">
        <v>26329000</v>
      </c>
      <c r="GF76" s="98">
        <v>18906400</v>
      </c>
      <c r="GG76" s="98">
        <v>7422600</v>
      </c>
    </row>
    <row r="77" spans="1:189" x14ac:dyDescent="0.25">
      <c r="A77" s="64"/>
      <c r="B77" s="79" t="s">
        <v>49</v>
      </c>
      <c r="C77" s="69">
        <v>87</v>
      </c>
      <c r="D77" s="70">
        <v>8387860</v>
      </c>
      <c r="E77" s="69">
        <v>0</v>
      </c>
      <c r="F77" s="69">
        <v>0</v>
      </c>
      <c r="G77" s="70">
        <v>8387860</v>
      </c>
      <c r="H77" s="70">
        <v>5368450</v>
      </c>
      <c r="I77" s="70">
        <v>3019410</v>
      </c>
      <c r="K77" s="75" t="s">
        <v>50</v>
      </c>
      <c r="L77" s="73">
        <v>13</v>
      </c>
      <c r="M77" s="74">
        <v>1990980</v>
      </c>
      <c r="N77" s="73">
        <v>0</v>
      </c>
      <c r="O77" s="73">
        <v>0</v>
      </c>
      <c r="P77" s="74">
        <v>1990980</v>
      </c>
      <c r="Q77" s="74">
        <v>1415690</v>
      </c>
      <c r="R77" s="74">
        <v>575290</v>
      </c>
      <c r="T77" s="75" t="s">
        <v>48</v>
      </c>
      <c r="U77" s="73">
        <v>37</v>
      </c>
      <c r="V77" s="74">
        <v>3983750</v>
      </c>
      <c r="W77" s="73">
        <v>0</v>
      </c>
      <c r="X77" s="73">
        <v>0</v>
      </c>
      <c r="Y77" s="74">
        <v>3983750</v>
      </c>
      <c r="Z77" s="74">
        <v>1021640</v>
      </c>
      <c r="AA77" s="74">
        <v>2962110</v>
      </c>
      <c r="AC77" s="75" t="s">
        <v>50</v>
      </c>
      <c r="AD77" s="73">
        <v>31</v>
      </c>
      <c r="AE77" s="74">
        <v>4663050</v>
      </c>
      <c r="AF77" s="73">
        <v>0</v>
      </c>
      <c r="AG77" s="73">
        <v>0</v>
      </c>
      <c r="AH77" s="74">
        <v>4663050</v>
      </c>
      <c r="AI77" s="74">
        <v>3195450</v>
      </c>
      <c r="AJ77" s="74">
        <v>1467600</v>
      </c>
      <c r="AL77" s="75" t="s">
        <v>49</v>
      </c>
      <c r="AM77" s="73">
        <v>76</v>
      </c>
      <c r="AN77" s="74">
        <v>9674200</v>
      </c>
      <c r="AO77" s="73">
        <v>0</v>
      </c>
      <c r="AP77" s="73">
        <v>0</v>
      </c>
      <c r="AQ77" s="74">
        <v>9674200</v>
      </c>
      <c r="AR77" s="74">
        <v>6033610</v>
      </c>
      <c r="AS77" s="74">
        <v>3640590</v>
      </c>
      <c r="AU77" s="75" t="s">
        <v>47</v>
      </c>
      <c r="AV77" s="73">
        <v>67</v>
      </c>
      <c r="AW77" s="74">
        <v>1477500</v>
      </c>
      <c r="AX77" s="73">
        <v>0</v>
      </c>
      <c r="AY77" s="73">
        <v>0</v>
      </c>
      <c r="AZ77" s="74">
        <v>1477500</v>
      </c>
      <c r="BA77" s="74">
        <v>63520</v>
      </c>
      <c r="BB77" s="74">
        <v>1413980</v>
      </c>
      <c r="BD77" s="75" t="s">
        <v>126</v>
      </c>
      <c r="BE77" s="73">
        <v>6</v>
      </c>
      <c r="BF77" s="74">
        <v>1539810</v>
      </c>
      <c r="BG77" s="73">
        <v>0</v>
      </c>
      <c r="BH77" s="73">
        <v>0</v>
      </c>
      <c r="BI77" s="74">
        <v>1539810</v>
      </c>
      <c r="BJ77" s="74">
        <v>1142670</v>
      </c>
      <c r="BK77" s="74">
        <v>397140</v>
      </c>
      <c r="BM77" s="75" t="s">
        <v>50</v>
      </c>
      <c r="BN77" s="73">
        <v>28</v>
      </c>
      <c r="BO77" s="74">
        <v>6069950</v>
      </c>
      <c r="BP77" s="73">
        <v>0</v>
      </c>
      <c r="BQ77" s="73">
        <v>0</v>
      </c>
      <c r="BR77" s="74">
        <v>6069950</v>
      </c>
      <c r="BS77" s="73">
        <v>0</v>
      </c>
      <c r="BT77" s="73">
        <v>0</v>
      </c>
      <c r="CE77" s="75" t="s">
        <v>54</v>
      </c>
      <c r="CF77" s="73">
        <v>297</v>
      </c>
      <c r="CG77" s="73">
        <v>0</v>
      </c>
      <c r="CH77" s="73">
        <v>0</v>
      </c>
      <c r="CI77" s="73">
        <v>0</v>
      </c>
      <c r="CJ77" s="73">
        <v>0</v>
      </c>
      <c r="CK77" s="73">
        <v>0</v>
      </c>
      <c r="CL77" s="73">
        <v>0</v>
      </c>
      <c r="CN77" s="75" t="s">
        <v>53</v>
      </c>
      <c r="CO77" s="73">
        <v>531</v>
      </c>
      <c r="CP77" s="74">
        <v>58423200</v>
      </c>
      <c r="CQ77" s="73">
        <v>0</v>
      </c>
      <c r="CR77" s="73">
        <v>0</v>
      </c>
      <c r="CS77" s="74">
        <v>58423200</v>
      </c>
      <c r="CT77" s="74">
        <v>16624060</v>
      </c>
      <c r="CU77" s="74">
        <v>41799140</v>
      </c>
      <c r="CW77" s="75" t="s">
        <v>52</v>
      </c>
      <c r="CX77" s="73">
        <v>16</v>
      </c>
      <c r="CY77" s="74">
        <v>598850</v>
      </c>
      <c r="CZ77" s="73">
        <v>0</v>
      </c>
      <c r="DA77" s="73">
        <v>0</v>
      </c>
      <c r="DB77" s="74">
        <v>598850</v>
      </c>
      <c r="DC77" s="74">
        <v>191240</v>
      </c>
      <c r="DD77" s="74">
        <v>407610</v>
      </c>
      <c r="DF77" s="69" t="s">
        <v>52</v>
      </c>
      <c r="DG77" s="69">
        <v>16</v>
      </c>
      <c r="DH77" s="70">
        <v>559300</v>
      </c>
      <c r="DI77" s="69">
        <v>0</v>
      </c>
      <c r="DJ77" s="69">
        <v>0</v>
      </c>
      <c r="DK77" s="70">
        <v>559300</v>
      </c>
      <c r="DL77" s="70">
        <v>184530</v>
      </c>
      <c r="DM77" s="70">
        <v>374770</v>
      </c>
      <c r="DO77" s="99" t="s">
        <v>50</v>
      </c>
      <c r="DP77" s="97">
        <v>35</v>
      </c>
      <c r="DQ77" s="98">
        <v>6279660</v>
      </c>
      <c r="DR77" s="97">
        <v>0</v>
      </c>
      <c r="DS77" s="97">
        <v>0</v>
      </c>
      <c r="DT77" s="98">
        <v>6279660</v>
      </c>
      <c r="DU77" s="98">
        <v>3814160</v>
      </c>
      <c r="DV77" s="98">
        <v>2465500</v>
      </c>
      <c r="DX77" s="99" t="s">
        <v>127</v>
      </c>
      <c r="DY77" s="97">
        <v>8</v>
      </c>
      <c r="DZ77" s="98">
        <v>8386000</v>
      </c>
      <c r="EA77" s="97">
        <v>0</v>
      </c>
      <c r="EB77" s="97">
        <v>0</v>
      </c>
      <c r="EC77" s="98">
        <v>8386000</v>
      </c>
      <c r="ED77" s="98">
        <v>3259750</v>
      </c>
      <c r="EE77" s="98">
        <v>5126250</v>
      </c>
      <c r="EG77" s="99" t="s">
        <v>54</v>
      </c>
      <c r="EH77" s="97">
        <v>316</v>
      </c>
      <c r="EI77" s="97">
        <v>0</v>
      </c>
      <c r="EJ77" s="97">
        <v>0</v>
      </c>
      <c r="EK77" s="97">
        <v>0</v>
      </c>
      <c r="EL77" s="97">
        <v>0</v>
      </c>
      <c r="EM77" s="97">
        <v>0</v>
      </c>
      <c r="EN77" s="97">
        <v>0</v>
      </c>
      <c r="EP77" s="99" t="s">
        <v>54</v>
      </c>
      <c r="EQ77" s="97">
        <v>326</v>
      </c>
      <c r="ER77" s="97">
        <v>0</v>
      </c>
      <c r="ES77" s="97">
        <v>0</v>
      </c>
      <c r="ET77" s="97">
        <v>0</v>
      </c>
      <c r="EU77" s="97">
        <v>0</v>
      </c>
      <c r="EV77" s="97">
        <v>0</v>
      </c>
      <c r="EW77" s="97">
        <v>0</v>
      </c>
      <c r="EY77" s="99" t="s">
        <v>54</v>
      </c>
      <c r="EZ77" s="97">
        <v>332</v>
      </c>
      <c r="FA77" s="97">
        <v>0</v>
      </c>
      <c r="FB77" s="97">
        <v>0</v>
      </c>
      <c r="FC77" s="97">
        <v>0</v>
      </c>
      <c r="FD77" s="97">
        <v>0</v>
      </c>
      <c r="FE77" s="97">
        <v>0</v>
      </c>
      <c r="FF77" s="97">
        <v>0</v>
      </c>
      <c r="FH77" s="99" t="s">
        <v>50</v>
      </c>
      <c r="FI77" s="99" t="s">
        <v>380</v>
      </c>
      <c r="FJ77" s="99" t="s">
        <v>381</v>
      </c>
      <c r="FK77" s="99" t="s">
        <v>182</v>
      </c>
      <c r="FL77" s="99" t="s">
        <v>182</v>
      </c>
      <c r="FM77" s="98">
        <v>19772100</v>
      </c>
      <c r="FN77" s="98">
        <v>15483350</v>
      </c>
      <c r="FO77" s="98">
        <v>4288750</v>
      </c>
      <c r="FQ77" s="99" t="s">
        <v>50</v>
      </c>
      <c r="FR77" s="97">
        <v>45</v>
      </c>
      <c r="FS77" s="105">
        <v>20950280</v>
      </c>
      <c r="FT77" s="104">
        <v>0</v>
      </c>
      <c r="FU77" s="104">
        <v>0</v>
      </c>
      <c r="FV77" s="107">
        <v>20950280</v>
      </c>
      <c r="FW77" s="107">
        <v>16574170</v>
      </c>
      <c r="FX77" s="107">
        <v>4376110</v>
      </c>
      <c r="FZ77" s="99" t="s">
        <v>50</v>
      </c>
      <c r="GA77" s="98">
        <v>40</v>
      </c>
      <c r="GB77" s="98">
        <v>13446930</v>
      </c>
      <c r="GC77" s="97">
        <v>0</v>
      </c>
      <c r="GD77" s="97">
        <v>0</v>
      </c>
      <c r="GE77" s="98">
        <v>13446930</v>
      </c>
      <c r="GF77" s="98">
        <v>9743150</v>
      </c>
      <c r="GG77" s="98">
        <v>3703780</v>
      </c>
    </row>
    <row r="78" spans="1:189" x14ac:dyDescent="0.25">
      <c r="B78" s="79" t="s">
        <v>50</v>
      </c>
      <c r="C78" s="69">
        <v>13</v>
      </c>
      <c r="D78" s="70">
        <v>1927740</v>
      </c>
      <c r="E78" s="69">
        <v>0</v>
      </c>
      <c r="F78" s="69">
        <v>0</v>
      </c>
      <c r="G78" s="70">
        <v>1927740</v>
      </c>
      <c r="H78" s="70">
        <v>1365270</v>
      </c>
      <c r="I78" s="70">
        <v>562470</v>
      </c>
      <c r="K78" s="75" t="s">
        <v>51</v>
      </c>
      <c r="L78" s="73">
        <v>28</v>
      </c>
      <c r="M78" s="74">
        <v>2553350</v>
      </c>
      <c r="N78" s="73">
        <v>0</v>
      </c>
      <c r="O78" s="73">
        <v>0</v>
      </c>
      <c r="P78" s="74">
        <v>2553350</v>
      </c>
      <c r="Q78" s="74">
        <v>1210850</v>
      </c>
      <c r="R78" s="74">
        <v>1342500</v>
      </c>
      <c r="T78" s="75" t="s">
        <v>126</v>
      </c>
      <c r="U78" s="73">
        <v>7</v>
      </c>
      <c r="V78" s="74">
        <v>1424170</v>
      </c>
      <c r="W78" s="73">
        <v>0</v>
      </c>
      <c r="X78" s="73">
        <v>0</v>
      </c>
      <c r="Y78" s="74">
        <v>1424170</v>
      </c>
      <c r="Z78" s="74">
        <v>1074220</v>
      </c>
      <c r="AA78" s="74">
        <v>349950</v>
      </c>
      <c r="AC78" s="75" t="s">
        <v>51</v>
      </c>
      <c r="AD78" s="73">
        <v>9</v>
      </c>
      <c r="AE78" s="74">
        <v>632360</v>
      </c>
      <c r="AF78" s="73">
        <v>0</v>
      </c>
      <c r="AG78" s="73">
        <v>0</v>
      </c>
      <c r="AH78" s="74">
        <v>632360</v>
      </c>
      <c r="AI78" s="73">
        <v>0</v>
      </c>
      <c r="AJ78" s="74">
        <v>632360</v>
      </c>
      <c r="AL78" s="75" t="s">
        <v>50</v>
      </c>
      <c r="AM78" s="73">
        <v>27</v>
      </c>
      <c r="AN78" s="74">
        <v>4412350</v>
      </c>
      <c r="AO78" s="73">
        <v>0</v>
      </c>
      <c r="AP78" s="73">
        <v>0</v>
      </c>
      <c r="AQ78" s="74">
        <v>4412350</v>
      </c>
      <c r="AR78" s="74">
        <v>3032260</v>
      </c>
      <c r="AS78" s="74">
        <v>1380090</v>
      </c>
      <c r="AU78" s="75" t="s">
        <v>48</v>
      </c>
      <c r="AV78" s="73">
        <v>33</v>
      </c>
      <c r="AW78" s="74">
        <v>4393230</v>
      </c>
      <c r="AX78" s="73">
        <v>0</v>
      </c>
      <c r="AY78" s="73">
        <v>0</v>
      </c>
      <c r="AZ78" s="74">
        <v>4393230</v>
      </c>
      <c r="BA78" s="74">
        <v>817200</v>
      </c>
      <c r="BB78" s="74">
        <v>3576030</v>
      </c>
      <c r="BD78" s="75" t="s">
        <v>49</v>
      </c>
      <c r="BE78" s="73">
        <v>67</v>
      </c>
      <c r="BF78" s="74">
        <v>11264650</v>
      </c>
      <c r="BG78" s="73">
        <v>0</v>
      </c>
      <c r="BH78" s="73">
        <v>0</v>
      </c>
      <c r="BI78" s="74">
        <v>11264650</v>
      </c>
      <c r="BJ78" s="74">
        <v>6843980</v>
      </c>
      <c r="BK78" s="74">
        <v>4420670</v>
      </c>
      <c r="BM78" s="75" t="s">
        <v>51</v>
      </c>
      <c r="BN78" s="73">
        <v>8</v>
      </c>
      <c r="BO78" s="74">
        <v>1750260</v>
      </c>
      <c r="BP78" s="73">
        <v>0</v>
      </c>
      <c r="BQ78" s="73">
        <v>0</v>
      </c>
      <c r="BR78" s="74">
        <v>1750260</v>
      </c>
      <c r="BS78" s="73">
        <v>0</v>
      </c>
      <c r="BT78" s="73">
        <v>0</v>
      </c>
      <c r="CN78" s="75" t="s">
        <v>54</v>
      </c>
      <c r="CO78" s="73">
        <v>302</v>
      </c>
      <c r="CP78" s="73">
        <v>0</v>
      </c>
      <c r="CQ78" s="73">
        <v>0</v>
      </c>
      <c r="CR78" s="73">
        <v>0</v>
      </c>
      <c r="CS78" s="73">
        <v>0</v>
      </c>
      <c r="CT78" s="73">
        <v>0</v>
      </c>
      <c r="CU78" s="73">
        <v>0</v>
      </c>
      <c r="CW78" s="75" t="s">
        <v>53</v>
      </c>
      <c r="CX78" s="73">
        <v>514</v>
      </c>
      <c r="CY78" s="74">
        <v>53657600</v>
      </c>
      <c r="CZ78" s="73">
        <v>0</v>
      </c>
      <c r="DA78" s="73">
        <v>0</v>
      </c>
      <c r="DB78" s="74">
        <v>53657600</v>
      </c>
      <c r="DC78" s="74">
        <v>15721620</v>
      </c>
      <c r="DD78" s="74">
        <v>37935980</v>
      </c>
      <c r="DF78" s="69" t="s">
        <v>53</v>
      </c>
      <c r="DG78" s="69">
        <v>516</v>
      </c>
      <c r="DH78" s="70">
        <v>51744750</v>
      </c>
      <c r="DI78" s="69">
        <v>0</v>
      </c>
      <c r="DJ78" s="69">
        <v>0</v>
      </c>
      <c r="DK78" s="70">
        <v>51744750</v>
      </c>
      <c r="DL78" s="70">
        <v>14453070</v>
      </c>
      <c r="DM78" s="70">
        <v>37291680</v>
      </c>
      <c r="DO78" s="99" t="s">
        <v>51</v>
      </c>
      <c r="DP78" s="97">
        <v>7</v>
      </c>
      <c r="DQ78" s="98">
        <v>1034170</v>
      </c>
      <c r="DR78" s="97">
        <v>0</v>
      </c>
      <c r="DS78" s="97">
        <v>0</v>
      </c>
      <c r="DT78" s="98">
        <v>1034170</v>
      </c>
      <c r="DU78" s="97">
        <v>0</v>
      </c>
      <c r="DV78" s="98">
        <v>1034170</v>
      </c>
      <c r="DX78" s="99" t="s">
        <v>52</v>
      </c>
      <c r="DY78" s="97">
        <v>6</v>
      </c>
      <c r="DZ78" s="98">
        <v>193600</v>
      </c>
      <c r="EA78" s="97">
        <v>0</v>
      </c>
      <c r="EB78" s="97">
        <v>0</v>
      </c>
      <c r="EC78" s="98">
        <v>193600</v>
      </c>
      <c r="ED78" s="98">
        <v>123130</v>
      </c>
      <c r="EE78" s="98">
        <v>70470</v>
      </c>
      <c r="EG78" s="99" t="s">
        <v>68</v>
      </c>
      <c r="EH78" s="97">
        <v>74</v>
      </c>
      <c r="EI78" s="98">
        <v>190055750</v>
      </c>
      <c r="EJ78" s="98">
        <v>148259740</v>
      </c>
      <c r="EK78" s="98">
        <v>256327770</v>
      </c>
      <c r="EL78" s="98">
        <v>41437240</v>
      </c>
      <c r="EM78" s="98">
        <v>190055750</v>
      </c>
      <c r="EN78" s="97">
        <v>0</v>
      </c>
      <c r="EP78" s="99" t="s">
        <v>68</v>
      </c>
      <c r="EQ78" s="97">
        <v>78</v>
      </c>
      <c r="ER78" s="98">
        <v>177843000</v>
      </c>
      <c r="ES78" s="98">
        <v>153831790</v>
      </c>
      <c r="ET78" s="98">
        <v>268386410</v>
      </c>
      <c r="EU78" s="98">
        <v>23569150</v>
      </c>
      <c r="EV78" s="98">
        <v>177843000</v>
      </c>
      <c r="EW78" s="97">
        <v>0</v>
      </c>
      <c r="EY78" s="99" t="s">
        <v>68</v>
      </c>
      <c r="EZ78" s="97">
        <v>83</v>
      </c>
      <c r="FA78" s="98">
        <v>192254910</v>
      </c>
      <c r="FB78" s="98">
        <v>147626390</v>
      </c>
      <c r="FC78" s="98">
        <v>278245900</v>
      </c>
      <c r="FD78" s="98">
        <v>44565160</v>
      </c>
      <c r="FE78" s="98">
        <v>192254910</v>
      </c>
      <c r="FF78" s="97">
        <v>0</v>
      </c>
      <c r="FH78" s="99" t="s">
        <v>51</v>
      </c>
      <c r="FI78" s="99" t="s">
        <v>371</v>
      </c>
      <c r="FJ78" s="99" t="s">
        <v>382</v>
      </c>
      <c r="FK78" s="99" t="s">
        <v>182</v>
      </c>
      <c r="FL78" s="99" t="s">
        <v>182</v>
      </c>
      <c r="FM78" s="98">
        <v>1300450</v>
      </c>
      <c r="FN78" s="97">
        <v>0</v>
      </c>
      <c r="FO78" s="98">
        <v>1300450</v>
      </c>
      <c r="FQ78" s="99" t="s">
        <v>51</v>
      </c>
      <c r="FR78" s="97">
        <v>7</v>
      </c>
      <c r="FS78" s="105">
        <v>1210890</v>
      </c>
      <c r="FT78" s="104">
        <v>0</v>
      </c>
      <c r="FU78" s="104">
        <v>0</v>
      </c>
      <c r="FV78" s="107">
        <v>1210890</v>
      </c>
      <c r="FW78" s="106">
        <v>0</v>
      </c>
      <c r="FX78" s="107">
        <v>1210890</v>
      </c>
      <c r="FZ78" s="99" t="s">
        <v>51</v>
      </c>
      <c r="GA78" s="98">
        <v>8</v>
      </c>
      <c r="GB78" s="98">
        <v>1063710</v>
      </c>
      <c r="GC78" s="97">
        <v>0</v>
      </c>
      <c r="GD78" s="97">
        <v>0</v>
      </c>
      <c r="GE78" s="98">
        <v>1063710</v>
      </c>
      <c r="GF78" s="97">
        <v>0</v>
      </c>
      <c r="GG78" s="98">
        <v>1063710</v>
      </c>
    </row>
    <row r="79" spans="1:189" x14ac:dyDescent="0.25">
      <c r="B79" s="79" t="s">
        <v>51</v>
      </c>
      <c r="C79" s="69">
        <v>30</v>
      </c>
      <c r="D79" s="70">
        <v>2660880</v>
      </c>
      <c r="E79" s="69">
        <v>0</v>
      </c>
      <c r="F79" s="69">
        <v>0</v>
      </c>
      <c r="G79" s="70">
        <v>2660880</v>
      </c>
      <c r="H79" s="70">
        <v>1277470</v>
      </c>
      <c r="I79" s="70">
        <v>1383410</v>
      </c>
      <c r="K79" s="75" t="s">
        <v>127</v>
      </c>
      <c r="L79" s="73">
        <v>7</v>
      </c>
      <c r="M79" s="74">
        <v>7584050</v>
      </c>
      <c r="N79" s="73">
        <v>0</v>
      </c>
      <c r="O79" s="73">
        <v>0</v>
      </c>
      <c r="P79" s="74">
        <v>7584050</v>
      </c>
      <c r="Q79" s="74">
        <v>3144360</v>
      </c>
      <c r="R79" s="74">
        <v>4439690</v>
      </c>
      <c r="T79" s="75" t="s">
        <v>49</v>
      </c>
      <c r="U79" s="73">
        <v>67</v>
      </c>
      <c r="V79" s="74">
        <v>7782970</v>
      </c>
      <c r="W79" s="73">
        <v>0</v>
      </c>
      <c r="X79" s="73">
        <v>0</v>
      </c>
      <c r="Y79" s="74">
        <v>7782970</v>
      </c>
      <c r="Z79" s="74">
        <v>5010260</v>
      </c>
      <c r="AA79" s="74">
        <v>2772710</v>
      </c>
      <c r="AC79" s="75" t="s">
        <v>127</v>
      </c>
      <c r="AD79" s="73">
        <v>8</v>
      </c>
      <c r="AE79" s="74">
        <v>8098270</v>
      </c>
      <c r="AF79" s="73">
        <v>0</v>
      </c>
      <c r="AG79" s="73">
        <v>0</v>
      </c>
      <c r="AH79" s="74">
        <v>8098270</v>
      </c>
      <c r="AI79" s="74">
        <v>3240700</v>
      </c>
      <c r="AJ79" s="74">
        <v>4857570</v>
      </c>
      <c r="AL79" s="75" t="s">
        <v>51</v>
      </c>
      <c r="AM79" s="73">
        <v>8</v>
      </c>
      <c r="AN79" s="74">
        <v>433580</v>
      </c>
      <c r="AO79" s="73">
        <v>0</v>
      </c>
      <c r="AP79" s="73">
        <v>0</v>
      </c>
      <c r="AQ79" s="74">
        <v>433580</v>
      </c>
      <c r="AR79" s="73">
        <v>0</v>
      </c>
      <c r="AS79" s="74">
        <v>433580</v>
      </c>
      <c r="AU79" s="75" t="s">
        <v>126</v>
      </c>
      <c r="AV79" s="73">
        <v>6</v>
      </c>
      <c r="AW79" s="74">
        <v>1288320</v>
      </c>
      <c r="AX79" s="73">
        <v>0</v>
      </c>
      <c r="AY79" s="73">
        <v>0</v>
      </c>
      <c r="AZ79" s="74">
        <v>1288320</v>
      </c>
      <c r="BA79" s="74">
        <v>985090</v>
      </c>
      <c r="BB79" s="74">
        <v>303230</v>
      </c>
      <c r="BD79" s="75" t="s">
        <v>50</v>
      </c>
      <c r="BE79" s="73">
        <v>29</v>
      </c>
      <c r="BF79" s="74">
        <v>5628940</v>
      </c>
      <c r="BG79" s="73">
        <v>0</v>
      </c>
      <c r="BH79" s="73">
        <v>0</v>
      </c>
      <c r="BI79" s="74">
        <v>5628940</v>
      </c>
      <c r="BJ79" s="74">
        <v>3619710</v>
      </c>
      <c r="BK79" s="74">
        <v>2009230</v>
      </c>
      <c r="BM79" s="75" t="s">
        <v>127</v>
      </c>
      <c r="BN79" s="73">
        <v>8</v>
      </c>
      <c r="BO79" s="74">
        <v>17128090</v>
      </c>
      <c r="BP79" s="73">
        <v>0</v>
      </c>
      <c r="BQ79" s="73">
        <v>0</v>
      </c>
      <c r="BR79" s="74">
        <v>17128090</v>
      </c>
      <c r="BS79" s="73">
        <v>0</v>
      </c>
      <c r="BT79" s="73">
        <v>0</v>
      </c>
      <c r="CW79" s="75" t="s">
        <v>54</v>
      </c>
      <c r="CX79" s="73">
        <v>307</v>
      </c>
      <c r="CY79" s="73">
        <v>0</v>
      </c>
      <c r="CZ79" s="73">
        <v>0</v>
      </c>
      <c r="DA79" s="73">
        <v>0</v>
      </c>
      <c r="DB79" s="73">
        <v>0</v>
      </c>
      <c r="DC79" s="73">
        <v>0</v>
      </c>
      <c r="DD79" s="73">
        <v>0</v>
      </c>
      <c r="DF79" s="69" t="s">
        <v>54</v>
      </c>
      <c r="DG79" s="69">
        <v>311</v>
      </c>
      <c r="DH79" s="69">
        <v>0</v>
      </c>
      <c r="DI79" s="69">
        <v>0</v>
      </c>
      <c r="DJ79" s="69">
        <v>0</v>
      </c>
      <c r="DK79" s="69">
        <v>0</v>
      </c>
      <c r="DL79" s="69">
        <v>0</v>
      </c>
      <c r="DM79" s="69">
        <v>0</v>
      </c>
      <c r="DO79" s="99" t="s">
        <v>127</v>
      </c>
      <c r="DP79" s="97">
        <v>8</v>
      </c>
      <c r="DQ79" s="98">
        <v>8331170</v>
      </c>
      <c r="DR79" s="97">
        <v>0</v>
      </c>
      <c r="DS79" s="97">
        <v>0</v>
      </c>
      <c r="DT79" s="98">
        <v>8331170</v>
      </c>
      <c r="DU79" s="98">
        <v>3204920</v>
      </c>
      <c r="DV79" s="98">
        <v>5126250</v>
      </c>
      <c r="DX79" s="99" t="s">
        <v>53</v>
      </c>
      <c r="DY79" s="97">
        <v>511</v>
      </c>
      <c r="DZ79" s="98">
        <v>51715970</v>
      </c>
      <c r="EA79" s="97">
        <v>0</v>
      </c>
      <c r="EB79" s="97">
        <v>0</v>
      </c>
      <c r="EC79" s="98">
        <v>51715970</v>
      </c>
      <c r="ED79" s="98">
        <v>17109860</v>
      </c>
      <c r="EE79" s="98">
        <v>34606110</v>
      </c>
      <c r="EG79" s="99" t="s">
        <v>165</v>
      </c>
      <c r="EH79" s="97">
        <v>32</v>
      </c>
      <c r="EI79" s="98">
        <v>9102670</v>
      </c>
      <c r="EJ79" s="98">
        <v>8401620</v>
      </c>
      <c r="EK79" s="98">
        <v>21702139</v>
      </c>
      <c r="EL79" s="98">
        <v>595150</v>
      </c>
      <c r="EM79" s="98">
        <v>9102670</v>
      </c>
      <c r="EN79" s="97">
        <v>0</v>
      </c>
      <c r="EP79" s="99" t="s">
        <v>165</v>
      </c>
      <c r="EQ79" s="97">
        <v>31</v>
      </c>
      <c r="ER79" s="98">
        <v>10192970</v>
      </c>
      <c r="ES79" s="98">
        <v>9459050</v>
      </c>
      <c r="ET79" s="98">
        <v>22835629</v>
      </c>
      <c r="EU79" s="98">
        <v>595150</v>
      </c>
      <c r="EV79" s="98">
        <v>10192970</v>
      </c>
      <c r="EW79" s="97">
        <v>0</v>
      </c>
      <c r="EY79" s="99" t="s">
        <v>165</v>
      </c>
      <c r="EZ79" s="97">
        <v>32</v>
      </c>
      <c r="FA79" s="98">
        <v>10400090</v>
      </c>
      <c r="FB79" s="98">
        <v>9321550</v>
      </c>
      <c r="FC79" s="98">
        <v>23519709</v>
      </c>
      <c r="FD79" s="98">
        <v>961930</v>
      </c>
      <c r="FE79" s="98">
        <v>10400090</v>
      </c>
      <c r="FF79" s="97">
        <v>0</v>
      </c>
      <c r="FH79" s="99" t="s">
        <v>127</v>
      </c>
      <c r="FI79" s="99" t="s">
        <v>298</v>
      </c>
      <c r="FJ79" s="99" t="s">
        <v>383</v>
      </c>
      <c r="FK79" s="99" t="s">
        <v>182</v>
      </c>
      <c r="FL79" s="99" t="s">
        <v>182</v>
      </c>
      <c r="FM79" s="98">
        <v>7804150</v>
      </c>
      <c r="FN79" s="98">
        <v>3255950</v>
      </c>
      <c r="FO79" s="98">
        <v>4548200</v>
      </c>
      <c r="FQ79" s="99" t="s">
        <v>127</v>
      </c>
      <c r="FR79" s="97">
        <v>8</v>
      </c>
      <c r="FS79" s="105">
        <v>7859690</v>
      </c>
      <c r="FT79" s="104">
        <v>0</v>
      </c>
      <c r="FU79" s="104">
        <v>0</v>
      </c>
      <c r="FV79" s="107">
        <v>7859690</v>
      </c>
      <c r="FW79" s="107">
        <v>3297150</v>
      </c>
      <c r="FX79" s="107">
        <v>4562540</v>
      </c>
      <c r="FZ79" s="99" t="s">
        <v>127</v>
      </c>
      <c r="GA79" s="98">
        <v>8</v>
      </c>
      <c r="GB79" s="98">
        <v>9117470</v>
      </c>
      <c r="GC79" s="97">
        <v>0</v>
      </c>
      <c r="GD79" s="97">
        <v>0</v>
      </c>
      <c r="GE79" s="98">
        <v>9117470</v>
      </c>
      <c r="GF79" s="98">
        <v>3262740</v>
      </c>
      <c r="GG79" s="98">
        <v>5854730</v>
      </c>
    </row>
    <row r="80" spans="1:189" x14ac:dyDescent="0.25">
      <c r="B80" s="79" t="s">
        <v>127</v>
      </c>
      <c r="C80" s="69">
        <v>6</v>
      </c>
      <c r="D80" s="70">
        <v>6842770</v>
      </c>
      <c r="E80" s="69">
        <v>0</v>
      </c>
      <c r="F80" s="69">
        <v>0</v>
      </c>
      <c r="G80" s="70">
        <v>6842770</v>
      </c>
      <c r="H80" s="70">
        <v>3632020</v>
      </c>
      <c r="I80" s="70">
        <v>3210750</v>
      </c>
      <c r="K80" s="75" t="s">
        <v>52</v>
      </c>
      <c r="L80" s="73">
        <v>15</v>
      </c>
      <c r="M80" s="74">
        <v>482140</v>
      </c>
      <c r="N80" s="73">
        <v>0</v>
      </c>
      <c r="O80" s="73">
        <v>0</v>
      </c>
      <c r="P80" s="74">
        <v>482140</v>
      </c>
      <c r="Q80" s="74">
        <v>118870</v>
      </c>
      <c r="R80" s="74">
        <v>363270</v>
      </c>
      <c r="T80" s="75" t="s">
        <v>50</v>
      </c>
      <c r="U80" s="73">
        <v>31</v>
      </c>
      <c r="V80" s="74">
        <v>4617350</v>
      </c>
      <c r="W80" s="73">
        <v>0</v>
      </c>
      <c r="X80" s="73">
        <v>0</v>
      </c>
      <c r="Y80" s="74">
        <v>4617350</v>
      </c>
      <c r="Z80" s="74">
        <v>3212390</v>
      </c>
      <c r="AA80" s="74">
        <v>1404960</v>
      </c>
      <c r="AC80" s="75" t="s">
        <v>52</v>
      </c>
      <c r="AD80" s="73">
        <v>17</v>
      </c>
      <c r="AE80" s="74">
        <v>516050</v>
      </c>
      <c r="AF80" s="73">
        <v>0</v>
      </c>
      <c r="AG80" s="73">
        <v>0</v>
      </c>
      <c r="AH80" s="74">
        <v>516050</v>
      </c>
      <c r="AI80" s="74">
        <v>126990</v>
      </c>
      <c r="AJ80" s="74">
        <v>389060</v>
      </c>
      <c r="AL80" s="75" t="s">
        <v>127</v>
      </c>
      <c r="AM80" s="73">
        <v>8</v>
      </c>
      <c r="AN80" s="74">
        <v>8310260</v>
      </c>
      <c r="AO80" s="73">
        <v>0</v>
      </c>
      <c r="AP80" s="73">
        <v>0</v>
      </c>
      <c r="AQ80" s="74">
        <v>8310260</v>
      </c>
      <c r="AR80" s="74">
        <v>3229820</v>
      </c>
      <c r="AS80" s="74">
        <v>5080440</v>
      </c>
      <c r="AU80" s="75" t="s">
        <v>49</v>
      </c>
      <c r="AV80" s="73">
        <v>68</v>
      </c>
      <c r="AW80" s="74">
        <v>9786680</v>
      </c>
      <c r="AX80" s="73">
        <v>0</v>
      </c>
      <c r="AY80" s="73">
        <v>0</v>
      </c>
      <c r="AZ80" s="74">
        <v>9786680</v>
      </c>
      <c r="BA80" s="74">
        <v>6034680</v>
      </c>
      <c r="BB80" s="74">
        <v>3752000</v>
      </c>
      <c r="BD80" s="75" t="s">
        <v>51</v>
      </c>
      <c r="BE80" s="73">
        <v>8</v>
      </c>
      <c r="BF80" s="74">
        <v>968050</v>
      </c>
      <c r="BG80" s="73">
        <v>0</v>
      </c>
      <c r="BH80" s="73">
        <v>0</v>
      </c>
      <c r="BI80" s="74">
        <v>968050</v>
      </c>
      <c r="BJ80" s="73">
        <v>0</v>
      </c>
      <c r="BK80" s="74">
        <v>968050</v>
      </c>
      <c r="BM80" s="75" t="s">
        <v>52</v>
      </c>
      <c r="BN80" s="73">
        <v>16</v>
      </c>
      <c r="BO80" s="74">
        <v>1022380</v>
      </c>
      <c r="BP80" s="73">
        <v>0</v>
      </c>
      <c r="BQ80" s="73">
        <v>0</v>
      </c>
      <c r="BR80" s="74">
        <v>1022380</v>
      </c>
      <c r="BS80" s="73">
        <v>0</v>
      </c>
      <c r="BT80" s="73">
        <v>0</v>
      </c>
      <c r="DF80" s="69" t="s">
        <v>68</v>
      </c>
      <c r="DG80" s="69">
        <v>51</v>
      </c>
      <c r="DH80" s="70">
        <v>152185180</v>
      </c>
      <c r="DI80" s="70">
        <v>102889250</v>
      </c>
      <c r="DJ80" s="70">
        <v>170813710</v>
      </c>
      <c r="DK80" s="70">
        <v>48539390</v>
      </c>
      <c r="DL80" s="70">
        <v>145662680</v>
      </c>
      <c r="DM80" s="70">
        <v>6522500</v>
      </c>
      <c r="DO80" s="99" t="s">
        <v>52</v>
      </c>
      <c r="DP80" s="97">
        <v>16</v>
      </c>
      <c r="DQ80" s="98">
        <v>568080</v>
      </c>
      <c r="DR80" s="97">
        <v>0</v>
      </c>
      <c r="DS80" s="97">
        <v>0</v>
      </c>
      <c r="DT80" s="98">
        <v>568080</v>
      </c>
      <c r="DU80" s="98">
        <v>208660</v>
      </c>
      <c r="DV80" s="98">
        <v>359420</v>
      </c>
      <c r="DX80" s="99" t="s">
        <v>54</v>
      </c>
      <c r="DY80" s="97">
        <v>315</v>
      </c>
      <c r="DZ80" s="97">
        <v>0</v>
      </c>
      <c r="EA80" s="97">
        <v>0</v>
      </c>
      <c r="EB80" s="97">
        <v>0</v>
      </c>
      <c r="EC80" s="97">
        <v>0</v>
      </c>
      <c r="ED80" s="97">
        <v>0</v>
      </c>
      <c r="EE80" s="97">
        <v>0</v>
      </c>
      <c r="FH80" s="99" t="s">
        <v>52</v>
      </c>
      <c r="FI80" s="99" t="s">
        <v>359</v>
      </c>
      <c r="FJ80" s="99" t="s">
        <v>384</v>
      </c>
      <c r="FK80" s="99" t="s">
        <v>182</v>
      </c>
      <c r="FL80" s="99" t="s">
        <v>182</v>
      </c>
      <c r="FM80" s="98">
        <v>205230</v>
      </c>
      <c r="FN80" s="98">
        <v>119670</v>
      </c>
      <c r="FO80" s="98">
        <v>85560</v>
      </c>
      <c r="FQ80" s="99" t="s">
        <v>52</v>
      </c>
      <c r="FR80" s="97">
        <v>6</v>
      </c>
      <c r="FS80" s="105">
        <v>226520</v>
      </c>
      <c r="FT80" s="104">
        <v>0</v>
      </c>
      <c r="FU80" s="104">
        <v>0</v>
      </c>
      <c r="FV80" s="107">
        <v>226520</v>
      </c>
      <c r="FW80" s="107">
        <v>130940</v>
      </c>
      <c r="FX80" s="107">
        <v>95580</v>
      </c>
      <c r="FZ80" s="99" t="s">
        <v>52</v>
      </c>
      <c r="GA80" s="98">
        <v>6</v>
      </c>
      <c r="GB80" s="98">
        <v>224770</v>
      </c>
      <c r="GC80" s="97">
        <v>0</v>
      </c>
      <c r="GD80" s="97">
        <v>0</v>
      </c>
      <c r="GE80" s="98">
        <v>224770</v>
      </c>
      <c r="GF80" s="98">
        <v>127470</v>
      </c>
      <c r="GG80" s="98">
        <v>97300</v>
      </c>
    </row>
    <row r="81" spans="1:189" x14ac:dyDescent="0.25">
      <c r="B81" s="79" t="s">
        <v>52</v>
      </c>
      <c r="C81" s="69">
        <v>16</v>
      </c>
      <c r="D81" s="70">
        <v>462790</v>
      </c>
      <c r="E81" s="69">
        <v>0</v>
      </c>
      <c r="F81" s="69">
        <v>0</v>
      </c>
      <c r="G81" s="70">
        <v>462790</v>
      </c>
      <c r="H81" s="70">
        <v>104700</v>
      </c>
      <c r="I81" s="70">
        <v>358090</v>
      </c>
      <c r="K81" s="75" t="s">
        <v>53</v>
      </c>
      <c r="L81" s="73">
        <v>552</v>
      </c>
      <c r="M81" s="74">
        <v>30913870</v>
      </c>
      <c r="N81" s="74">
        <v>19240</v>
      </c>
      <c r="O81" s="74">
        <v>19240</v>
      </c>
      <c r="P81" s="74">
        <v>30887360</v>
      </c>
      <c r="Q81" s="74">
        <v>10361060</v>
      </c>
      <c r="R81" s="74">
        <v>20552810</v>
      </c>
      <c r="T81" s="75" t="s">
        <v>51</v>
      </c>
      <c r="U81" s="73">
        <v>9</v>
      </c>
      <c r="V81" s="74">
        <v>618150</v>
      </c>
      <c r="W81" s="73">
        <v>0</v>
      </c>
      <c r="X81" s="73">
        <v>0</v>
      </c>
      <c r="Y81" s="74">
        <v>618150</v>
      </c>
      <c r="Z81" s="73">
        <v>0</v>
      </c>
      <c r="AA81" s="74">
        <v>618150</v>
      </c>
      <c r="AC81" s="75" t="s">
        <v>53</v>
      </c>
      <c r="AD81" s="73">
        <v>551</v>
      </c>
      <c r="AE81" s="74">
        <v>37173570</v>
      </c>
      <c r="AF81" s="73">
        <v>0</v>
      </c>
      <c r="AG81" s="73">
        <v>0</v>
      </c>
      <c r="AH81" s="74">
        <v>37173570</v>
      </c>
      <c r="AI81" s="74">
        <v>11049210</v>
      </c>
      <c r="AJ81" s="74">
        <v>26124360</v>
      </c>
      <c r="AL81" s="75" t="s">
        <v>52</v>
      </c>
      <c r="AM81" s="73">
        <v>17</v>
      </c>
      <c r="AN81" s="74">
        <v>543890</v>
      </c>
      <c r="AO81" s="73">
        <v>0</v>
      </c>
      <c r="AP81" s="73">
        <v>0</v>
      </c>
      <c r="AQ81" s="74">
        <v>543890</v>
      </c>
      <c r="AR81" s="74">
        <v>133370</v>
      </c>
      <c r="AS81" s="74">
        <v>410520</v>
      </c>
      <c r="AU81" s="75" t="s">
        <v>50</v>
      </c>
      <c r="AV81" s="73">
        <v>29</v>
      </c>
      <c r="AW81" s="74">
        <v>5082150</v>
      </c>
      <c r="AX81" s="73">
        <v>0</v>
      </c>
      <c r="AY81" s="73">
        <v>0</v>
      </c>
      <c r="AZ81" s="74">
        <v>5082150</v>
      </c>
      <c r="BA81" s="74">
        <v>3214860</v>
      </c>
      <c r="BB81" s="74">
        <v>1867290</v>
      </c>
      <c r="BD81" s="75" t="s">
        <v>127</v>
      </c>
      <c r="BE81" s="73">
        <v>8</v>
      </c>
      <c r="BF81" s="74">
        <v>7887190</v>
      </c>
      <c r="BG81" s="73">
        <v>0</v>
      </c>
      <c r="BH81" s="73">
        <v>0</v>
      </c>
      <c r="BI81" s="74">
        <v>7887190</v>
      </c>
      <c r="BJ81" s="74">
        <v>3248530</v>
      </c>
      <c r="BK81" s="74">
        <v>4638660</v>
      </c>
      <c r="BM81" s="75" t="s">
        <v>53</v>
      </c>
      <c r="BN81" s="73">
        <v>541</v>
      </c>
      <c r="BO81" s="74">
        <v>293697470</v>
      </c>
      <c r="BP81" s="73">
        <v>0</v>
      </c>
      <c r="BQ81" s="73">
        <v>0</v>
      </c>
      <c r="BR81" s="74">
        <v>293697470</v>
      </c>
      <c r="BS81" s="73">
        <v>0</v>
      </c>
      <c r="BT81" s="73">
        <v>0</v>
      </c>
      <c r="DF81" s="69" t="s">
        <v>55</v>
      </c>
      <c r="DG81" s="69">
        <v>2</v>
      </c>
      <c r="DH81" s="69">
        <v>0</v>
      </c>
      <c r="DI81" s="69">
        <v>0</v>
      </c>
      <c r="DJ81" s="69">
        <v>0</v>
      </c>
      <c r="DK81" s="69">
        <v>0</v>
      </c>
      <c r="DL81" s="69">
        <v>0</v>
      </c>
      <c r="DM81" s="69">
        <v>0</v>
      </c>
      <c r="DO81" s="99" t="s">
        <v>53</v>
      </c>
      <c r="DP81" s="97">
        <v>501</v>
      </c>
      <c r="DQ81" s="98">
        <v>49692830</v>
      </c>
      <c r="DR81" s="97">
        <v>0</v>
      </c>
      <c r="DS81" s="97">
        <v>0</v>
      </c>
      <c r="DT81" s="98">
        <v>49692830</v>
      </c>
      <c r="DU81" s="98">
        <v>15323130</v>
      </c>
      <c r="DV81" s="98">
        <v>34369700</v>
      </c>
      <c r="DX81" s="99" t="s">
        <v>68</v>
      </c>
      <c r="DY81" s="97">
        <v>75</v>
      </c>
      <c r="DZ81" s="98">
        <v>179021900</v>
      </c>
      <c r="EA81" s="98">
        <v>128775590</v>
      </c>
      <c r="EB81" s="98">
        <v>242569570</v>
      </c>
      <c r="EC81" s="98">
        <v>49612360</v>
      </c>
      <c r="ED81" s="98">
        <v>179021900</v>
      </c>
      <c r="EE81" s="97">
        <v>0</v>
      </c>
      <c r="FH81" s="99" t="s">
        <v>53</v>
      </c>
      <c r="FI81" s="99" t="s">
        <v>385</v>
      </c>
      <c r="FJ81" s="99" t="s">
        <v>386</v>
      </c>
      <c r="FK81" s="99" t="s">
        <v>182</v>
      </c>
      <c r="FL81" s="99" t="s">
        <v>182</v>
      </c>
      <c r="FM81" s="98">
        <v>60222150</v>
      </c>
      <c r="FN81" s="98">
        <v>21461570</v>
      </c>
      <c r="FO81" s="98">
        <v>38760580</v>
      </c>
      <c r="FQ81" s="99" t="s">
        <v>53</v>
      </c>
      <c r="FR81" s="97">
        <v>514</v>
      </c>
      <c r="FS81" s="105">
        <v>61482020</v>
      </c>
      <c r="FT81" s="104">
        <v>0</v>
      </c>
      <c r="FU81" s="104">
        <v>0</v>
      </c>
      <c r="FV81" s="107">
        <v>61482020</v>
      </c>
      <c r="FW81" s="107">
        <v>23223560</v>
      </c>
      <c r="FX81" s="107">
        <v>38258460</v>
      </c>
      <c r="FZ81" s="99" t="s">
        <v>53</v>
      </c>
      <c r="GA81" s="98">
        <v>512</v>
      </c>
      <c r="GB81" s="98">
        <v>69777750</v>
      </c>
      <c r="GC81" s="97">
        <v>0</v>
      </c>
      <c r="GD81" s="97">
        <v>0</v>
      </c>
      <c r="GE81" s="98">
        <v>69777750</v>
      </c>
      <c r="GF81" s="98">
        <v>23373360</v>
      </c>
      <c r="GG81" s="98">
        <v>46404390</v>
      </c>
    </row>
    <row r="82" spans="1:189" x14ac:dyDescent="0.25">
      <c r="B82" s="79" t="s">
        <v>53</v>
      </c>
      <c r="C82" s="69">
        <v>542</v>
      </c>
      <c r="D82" s="70">
        <v>29261610</v>
      </c>
      <c r="E82" s="69">
        <v>0</v>
      </c>
      <c r="F82" s="69">
        <v>0</v>
      </c>
      <c r="G82" s="70">
        <v>29261610</v>
      </c>
      <c r="H82" s="70">
        <v>10315680</v>
      </c>
      <c r="I82" s="70">
        <v>18945930</v>
      </c>
      <c r="K82" s="75" t="s">
        <v>54</v>
      </c>
      <c r="L82" s="73">
        <v>171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T82" s="75" t="s">
        <v>127</v>
      </c>
      <c r="U82" s="73">
        <v>8</v>
      </c>
      <c r="V82" s="74">
        <v>7734910</v>
      </c>
      <c r="W82" s="73">
        <v>0</v>
      </c>
      <c r="X82" s="73">
        <v>0</v>
      </c>
      <c r="Y82" s="74">
        <v>7734910</v>
      </c>
      <c r="Z82" s="74">
        <v>3177810</v>
      </c>
      <c r="AA82" s="74">
        <v>4557100</v>
      </c>
      <c r="AC82" s="75" t="s">
        <v>54</v>
      </c>
      <c r="AD82" s="73">
        <v>192</v>
      </c>
      <c r="AE82" s="73">
        <v>0</v>
      </c>
      <c r="AF82" s="73">
        <v>0</v>
      </c>
      <c r="AG82" s="73">
        <v>0</v>
      </c>
      <c r="AH82" s="73">
        <v>0</v>
      </c>
      <c r="AI82" s="73">
        <v>0</v>
      </c>
      <c r="AJ82" s="73">
        <v>0</v>
      </c>
      <c r="AL82" s="75" t="s">
        <v>53</v>
      </c>
      <c r="AM82" s="73">
        <v>546</v>
      </c>
      <c r="AN82" s="74">
        <v>39808960</v>
      </c>
      <c r="AO82" s="73">
        <v>200</v>
      </c>
      <c r="AP82" s="74">
        <v>14080</v>
      </c>
      <c r="AQ82" s="74">
        <v>39808760</v>
      </c>
      <c r="AR82" s="74">
        <v>11786320</v>
      </c>
      <c r="AS82" s="74">
        <v>28022640</v>
      </c>
      <c r="AU82" s="75" t="s">
        <v>51</v>
      </c>
      <c r="AV82" s="73">
        <v>8</v>
      </c>
      <c r="AW82" s="74">
        <v>802890</v>
      </c>
      <c r="AX82" s="73">
        <v>0</v>
      </c>
      <c r="AY82" s="73">
        <v>0</v>
      </c>
      <c r="AZ82" s="74">
        <v>802890</v>
      </c>
      <c r="BA82" s="73">
        <v>0</v>
      </c>
      <c r="BB82" s="74">
        <v>802890</v>
      </c>
      <c r="BD82" s="75" t="s">
        <v>52</v>
      </c>
      <c r="BE82" s="73">
        <v>16</v>
      </c>
      <c r="BF82" s="74">
        <v>576830</v>
      </c>
      <c r="BG82" s="73">
        <v>0</v>
      </c>
      <c r="BH82" s="73">
        <v>0</v>
      </c>
      <c r="BI82" s="74">
        <v>576830</v>
      </c>
      <c r="BJ82" s="74">
        <v>192020</v>
      </c>
      <c r="BK82" s="74">
        <v>384810</v>
      </c>
      <c r="BM82" s="75" t="s">
        <v>54</v>
      </c>
      <c r="BN82" s="73">
        <v>267</v>
      </c>
      <c r="BO82" s="73">
        <v>0</v>
      </c>
      <c r="BP82" s="73">
        <v>0</v>
      </c>
      <c r="BQ82" s="73">
        <v>0</v>
      </c>
      <c r="BR82" s="73">
        <v>0</v>
      </c>
      <c r="BS82" s="73">
        <v>0</v>
      </c>
      <c r="BT82" s="73">
        <v>0</v>
      </c>
      <c r="DO82" s="99" t="s">
        <v>54</v>
      </c>
      <c r="DP82" s="97">
        <v>312</v>
      </c>
      <c r="DQ82" s="97">
        <v>0</v>
      </c>
      <c r="DR82" s="97">
        <v>0</v>
      </c>
      <c r="DS82" s="97">
        <v>0</v>
      </c>
      <c r="DT82" s="97">
        <v>0</v>
      </c>
      <c r="DU82" s="97">
        <v>0</v>
      </c>
      <c r="DV82" s="97">
        <v>0</v>
      </c>
      <c r="DX82" s="99" t="s">
        <v>165</v>
      </c>
      <c r="DY82" s="97">
        <v>31</v>
      </c>
      <c r="DZ82" s="98">
        <v>7937470</v>
      </c>
      <c r="EA82" s="98">
        <v>7818410</v>
      </c>
      <c r="EB82" s="98">
        <v>15893239</v>
      </c>
      <c r="EC82" s="97">
        <v>0</v>
      </c>
      <c r="ED82" s="98">
        <v>7937470</v>
      </c>
      <c r="EE82" s="97">
        <v>0</v>
      </c>
      <c r="FH82" s="99" t="s">
        <v>54</v>
      </c>
      <c r="FI82" s="99" t="s">
        <v>387</v>
      </c>
      <c r="FJ82" s="99" t="s">
        <v>182</v>
      </c>
      <c r="FK82" s="99" t="s">
        <v>182</v>
      </c>
      <c r="FL82" s="99" t="s">
        <v>182</v>
      </c>
      <c r="FM82" s="97">
        <v>0</v>
      </c>
      <c r="FN82" s="97">
        <v>0</v>
      </c>
      <c r="FO82" s="97">
        <v>0</v>
      </c>
      <c r="FQ82" s="99" t="s">
        <v>54</v>
      </c>
      <c r="FR82" s="97">
        <v>344</v>
      </c>
      <c r="FS82" s="104">
        <v>0</v>
      </c>
      <c r="FT82" s="104">
        <v>0</v>
      </c>
      <c r="FU82" s="104">
        <v>0</v>
      </c>
      <c r="FV82" s="106">
        <v>0</v>
      </c>
      <c r="FW82" s="106">
        <v>0</v>
      </c>
      <c r="FX82" s="106">
        <v>0</v>
      </c>
      <c r="FZ82" s="99" t="s">
        <v>54</v>
      </c>
      <c r="GA82" s="98">
        <v>345</v>
      </c>
      <c r="GB82" s="97">
        <v>0</v>
      </c>
      <c r="GC82" s="97">
        <v>0</v>
      </c>
      <c r="GD82" s="97">
        <v>0</v>
      </c>
      <c r="GE82" s="97">
        <v>0</v>
      </c>
      <c r="GF82" s="97">
        <v>0</v>
      </c>
      <c r="GG82" s="97">
        <v>0</v>
      </c>
    </row>
    <row r="83" spans="1:189" x14ac:dyDescent="0.25">
      <c r="B83" s="79" t="s">
        <v>54</v>
      </c>
      <c r="C83" s="69">
        <v>165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K83" s="75" t="s">
        <v>55</v>
      </c>
      <c r="L83" s="73">
        <v>407</v>
      </c>
      <c r="M83" s="74">
        <v>21235700</v>
      </c>
      <c r="N83" s="74">
        <v>18493170</v>
      </c>
      <c r="O83" s="74">
        <v>18586620</v>
      </c>
      <c r="P83" s="74">
        <v>147400</v>
      </c>
      <c r="Q83" s="74">
        <v>21235700</v>
      </c>
      <c r="R83" s="73">
        <v>0</v>
      </c>
      <c r="T83" s="75" t="s">
        <v>52</v>
      </c>
      <c r="U83" s="73">
        <v>17</v>
      </c>
      <c r="V83" s="74">
        <v>499150</v>
      </c>
      <c r="W83" s="73">
        <v>0</v>
      </c>
      <c r="X83" s="73">
        <v>0</v>
      </c>
      <c r="Y83" s="74">
        <v>499150</v>
      </c>
      <c r="Z83" s="74">
        <v>123300</v>
      </c>
      <c r="AA83" s="74">
        <v>375850</v>
      </c>
      <c r="AL83" s="75" t="s">
        <v>54</v>
      </c>
      <c r="AM83" s="73">
        <v>228</v>
      </c>
      <c r="AN83" s="73">
        <v>0</v>
      </c>
      <c r="AO83" s="73">
        <v>0</v>
      </c>
      <c r="AP83" s="73">
        <v>0</v>
      </c>
      <c r="AQ83" s="73">
        <v>0</v>
      </c>
      <c r="AR83" s="73">
        <v>0</v>
      </c>
      <c r="AS83" s="73">
        <v>0</v>
      </c>
      <c r="AU83" s="75" t="s">
        <v>127</v>
      </c>
      <c r="AV83" s="73">
        <v>8</v>
      </c>
      <c r="AW83" s="74">
        <v>7709080</v>
      </c>
      <c r="AX83" s="73">
        <v>0</v>
      </c>
      <c r="AY83" s="73">
        <v>0</v>
      </c>
      <c r="AZ83" s="74">
        <v>7709080</v>
      </c>
      <c r="BA83" s="74">
        <v>3226200</v>
      </c>
      <c r="BB83" s="74">
        <v>4482880</v>
      </c>
      <c r="BD83" s="75" t="s">
        <v>53</v>
      </c>
      <c r="BE83" s="73">
        <v>565</v>
      </c>
      <c r="BF83" s="74">
        <v>47044480</v>
      </c>
      <c r="BG83" s="73">
        <v>0</v>
      </c>
      <c r="BH83" s="73">
        <v>0</v>
      </c>
      <c r="BI83" s="74">
        <v>47044480</v>
      </c>
      <c r="BJ83" s="74">
        <v>14007480</v>
      </c>
      <c r="BK83" s="74">
        <v>33037000</v>
      </c>
      <c r="DO83" s="99" t="s">
        <v>68</v>
      </c>
      <c r="DP83" s="97">
        <v>75</v>
      </c>
      <c r="DQ83" s="98">
        <v>168531910</v>
      </c>
      <c r="DR83" s="98">
        <v>120064480</v>
      </c>
      <c r="DS83" s="98">
        <v>200930190</v>
      </c>
      <c r="DT83" s="98">
        <v>46345620</v>
      </c>
      <c r="DU83" s="98">
        <v>168531910</v>
      </c>
      <c r="DV83" s="97">
        <v>0</v>
      </c>
      <c r="FH83" s="99" t="s">
        <v>68</v>
      </c>
      <c r="FI83" s="99" t="s">
        <v>388</v>
      </c>
      <c r="FJ83" s="99" t="s">
        <v>389</v>
      </c>
      <c r="FK83" s="99" t="s">
        <v>390</v>
      </c>
      <c r="FL83" s="99" t="s">
        <v>391</v>
      </c>
      <c r="FM83" s="98">
        <v>39871590</v>
      </c>
      <c r="FN83" s="98">
        <v>178295490</v>
      </c>
      <c r="FO83" s="97">
        <v>0</v>
      </c>
      <c r="FQ83" s="99" t="s">
        <v>68</v>
      </c>
      <c r="FR83" s="97">
        <v>83</v>
      </c>
      <c r="FS83" s="105">
        <v>182946940</v>
      </c>
      <c r="FT83" s="105">
        <v>139315700</v>
      </c>
      <c r="FU83" s="105">
        <v>270451330</v>
      </c>
      <c r="FV83" s="107">
        <v>43568800</v>
      </c>
      <c r="FW83" s="107">
        <v>182946940</v>
      </c>
      <c r="FX83" s="106">
        <v>0</v>
      </c>
      <c r="FZ83" s="99" t="s">
        <v>68</v>
      </c>
      <c r="GA83" s="98">
        <v>81</v>
      </c>
      <c r="GB83" s="98">
        <v>184801230</v>
      </c>
      <c r="GC83" s="98">
        <v>153659730</v>
      </c>
      <c r="GD83" s="98">
        <v>298950900</v>
      </c>
      <c r="GE83" s="98">
        <v>28848580</v>
      </c>
      <c r="GF83" s="98">
        <v>184801230</v>
      </c>
      <c r="GG83" s="97">
        <v>0</v>
      </c>
    </row>
    <row r="84" spans="1:189" x14ac:dyDescent="0.25">
      <c r="B84" s="79" t="s">
        <v>55</v>
      </c>
      <c r="C84" s="69">
        <v>329</v>
      </c>
      <c r="D84" s="70">
        <v>19483100</v>
      </c>
      <c r="E84" s="70">
        <v>14988240</v>
      </c>
      <c r="F84" s="70">
        <v>15090190</v>
      </c>
      <c r="G84" s="70">
        <v>105680</v>
      </c>
      <c r="H84" s="70">
        <v>19483100</v>
      </c>
      <c r="I84" s="69">
        <v>0</v>
      </c>
      <c r="T84" s="75" t="s">
        <v>53</v>
      </c>
      <c r="U84" s="73">
        <v>550</v>
      </c>
      <c r="V84" s="74">
        <v>34876050</v>
      </c>
      <c r="W84" s="73">
        <v>0</v>
      </c>
      <c r="X84" s="73">
        <v>0</v>
      </c>
      <c r="Y84" s="74">
        <v>34876050</v>
      </c>
      <c r="Z84" s="74">
        <v>10488630</v>
      </c>
      <c r="AA84" s="74">
        <v>24387420</v>
      </c>
      <c r="AU84" s="75" t="s">
        <v>52</v>
      </c>
      <c r="AV84" s="73">
        <v>17</v>
      </c>
      <c r="AW84" s="74">
        <v>539470</v>
      </c>
      <c r="AX84" s="73">
        <v>0</v>
      </c>
      <c r="AY84" s="73">
        <v>0</v>
      </c>
      <c r="AZ84" s="74">
        <v>539470</v>
      </c>
      <c r="BA84" s="74">
        <v>144020</v>
      </c>
      <c r="BB84" s="74">
        <v>395450</v>
      </c>
      <c r="BD84" s="75" t="s">
        <v>54</v>
      </c>
      <c r="BE84" s="73">
        <v>230</v>
      </c>
      <c r="BF84" s="73">
        <v>0</v>
      </c>
      <c r="BG84" s="73">
        <v>0</v>
      </c>
      <c r="BH84" s="73">
        <v>0</v>
      </c>
      <c r="BI84" s="73">
        <v>0</v>
      </c>
      <c r="BJ84" s="73">
        <v>0</v>
      </c>
      <c r="BK84" s="73">
        <v>0</v>
      </c>
      <c r="DO84" s="99" t="s">
        <v>165</v>
      </c>
      <c r="DP84" s="97">
        <v>25</v>
      </c>
      <c r="DQ84" s="98">
        <v>8511420</v>
      </c>
      <c r="DR84" s="98">
        <v>8481520</v>
      </c>
      <c r="DS84" s="98">
        <v>16991479</v>
      </c>
      <c r="DT84" s="97">
        <v>0</v>
      </c>
      <c r="DU84" s="98">
        <v>8511420</v>
      </c>
      <c r="DV84" s="97">
        <v>0</v>
      </c>
      <c r="FH84" s="99" t="s">
        <v>165</v>
      </c>
      <c r="FI84" s="99" t="s">
        <v>392</v>
      </c>
      <c r="FJ84" s="99" t="s">
        <v>393</v>
      </c>
      <c r="FK84" s="99" t="s">
        <v>394</v>
      </c>
      <c r="FL84" s="99" t="s">
        <v>395</v>
      </c>
      <c r="FM84" s="98">
        <v>6095600</v>
      </c>
      <c r="FN84" s="98">
        <v>17487480</v>
      </c>
      <c r="FO84" s="97">
        <v>0</v>
      </c>
      <c r="FQ84" s="99" t="s">
        <v>165</v>
      </c>
      <c r="FR84" s="97">
        <v>35</v>
      </c>
      <c r="FS84" s="105">
        <v>36029400</v>
      </c>
      <c r="FT84" s="105">
        <v>12788420</v>
      </c>
      <c r="FU84" s="105">
        <v>23124369</v>
      </c>
      <c r="FV84" s="107">
        <v>23180270</v>
      </c>
      <c r="FW84" s="107">
        <v>36029400</v>
      </c>
      <c r="FX84" s="106">
        <v>0</v>
      </c>
      <c r="FZ84" s="99" t="s">
        <v>165</v>
      </c>
      <c r="GA84" s="98">
        <v>30</v>
      </c>
      <c r="GB84" s="98">
        <v>27159560</v>
      </c>
      <c r="GC84" s="98">
        <v>12729980</v>
      </c>
      <c r="GD84" s="98">
        <v>22730679</v>
      </c>
      <c r="GE84" s="98">
        <v>14383310</v>
      </c>
      <c r="GF84" s="98">
        <v>27159560</v>
      </c>
      <c r="GG84" s="97">
        <v>0</v>
      </c>
    </row>
    <row r="85" spans="1:189" x14ac:dyDescent="0.25">
      <c r="A85" s="65"/>
      <c r="T85" s="75" t="s">
        <v>54</v>
      </c>
      <c r="U85" s="73">
        <v>179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U85" s="75" t="s">
        <v>53</v>
      </c>
      <c r="AV85" s="73">
        <v>574</v>
      </c>
      <c r="AW85" s="74">
        <v>41240910</v>
      </c>
      <c r="AX85" s="73">
        <v>130</v>
      </c>
      <c r="AY85" s="73">
        <v>130</v>
      </c>
      <c r="AZ85" s="74">
        <v>41240690</v>
      </c>
      <c r="BA85" s="74">
        <v>11935870</v>
      </c>
      <c r="BB85" s="74">
        <v>29305040</v>
      </c>
      <c r="FZ85" s="99" t="s">
        <v>55</v>
      </c>
      <c r="GA85" s="98">
        <v>1</v>
      </c>
      <c r="GB85" s="98">
        <v>398930</v>
      </c>
      <c r="GC85" s="97">
        <v>0</v>
      </c>
      <c r="GD85" s="97">
        <v>0</v>
      </c>
      <c r="GE85" s="98">
        <v>398930</v>
      </c>
      <c r="GF85" s="97">
        <v>0</v>
      </c>
      <c r="GG85" s="98">
        <v>398930</v>
      </c>
    </row>
    <row r="86" spans="1:189" x14ac:dyDescent="0.25">
      <c r="T86" s="75" t="s">
        <v>55</v>
      </c>
      <c r="U86" s="73">
        <v>2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U86" s="75" t="s">
        <v>54</v>
      </c>
      <c r="AV86" s="73">
        <v>235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0</v>
      </c>
    </row>
    <row r="87" spans="1:189" x14ac:dyDescent="0.25">
      <c r="Y87" s="74">
        <v>7731553</v>
      </c>
      <c r="Z87" s="74">
        <v>637092119</v>
      </c>
      <c r="AA87" s="73">
        <v>0</v>
      </c>
    </row>
    <row r="95" spans="1:189" x14ac:dyDescent="0.25">
      <c r="A95" s="62"/>
    </row>
    <row r="104" spans="1:1" x14ac:dyDescent="0.25">
      <c r="A104" s="64"/>
    </row>
    <row r="108" spans="1:1" x14ac:dyDescent="0.25">
      <c r="A108" s="64"/>
    </row>
    <row r="116" spans="1:1" x14ac:dyDescent="0.25">
      <c r="A116" s="65"/>
    </row>
    <row r="126" spans="1:1" x14ac:dyDescent="0.25">
      <c r="A126" s="62"/>
    </row>
    <row r="135" spans="1:1" x14ac:dyDescent="0.25">
      <c r="A135" s="64"/>
    </row>
    <row r="139" spans="1:1" x14ac:dyDescent="0.25">
      <c r="A139" s="64"/>
    </row>
    <row r="147" spans="1:1" x14ac:dyDescent="0.25">
      <c r="A147" s="65"/>
    </row>
    <row r="157" spans="1:1" x14ac:dyDescent="0.25">
      <c r="A157" s="62"/>
    </row>
    <row r="166" spans="1:1" x14ac:dyDescent="0.25">
      <c r="A166" s="64"/>
    </row>
    <row r="170" spans="1:1" x14ac:dyDescent="0.25">
      <c r="A170" s="64"/>
    </row>
    <row r="178" spans="1:1" x14ac:dyDescent="0.25">
      <c r="A178" s="65"/>
    </row>
    <row r="188" spans="1:1" x14ac:dyDescent="0.25">
      <c r="A188" s="62"/>
    </row>
    <row r="197" spans="1:1" x14ac:dyDescent="0.25">
      <c r="A197" s="64"/>
    </row>
    <row r="201" spans="1:1" x14ac:dyDescent="0.25">
      <c r="A201" s="64"/>
    </row>
    <row r="209" spans="1:1" x14ac:dyDescent="0.25">
      <c r="A209" s="65"/>
    </row>
    <row r="219" spans="1:1" x14ac:dyDescent="0.25">
      <c r="A219" s="81"/>
    </row>
    <row r="228" spans="1:1" x14ac:dyDescent="0.25">
      <c r="A228" s="64"/>
    </row>
    <row r="232" spans="1:1" x14ac:dyDescent="0.25">
      <c r="A232" s="64"/>
    </row>
    <row r="240" spans="1:1" x14ac:dyDescent="0.25">
      <c r="A240" s="65"/>
    </row>
    <row r="250" spans="1:1" x14ac:dyDescent="0.25">
      <c r="A250" s="62"/>
    </row>
    <row r="259" spans="1:1" x14ac:dyDescent="0.25">
      <c r="A259" s="64"/>
    </row>
    <row r="263" spans="1:1" x14ac:dyDescent="0.25">
      <c r="A263" s="64"/>
    </row>
    <row r="271" spans="1:1" x14ac:dyDescent="0.25">
      <c r="A271" s="65"/>
    </row>
    <row r="281" spans="1:1" x14ac:dyDescent="0.25">
      <c r="A281" s="62"/>
    </row>
    <row r="290" spans="1:1" x14ac:dyDescent="0.25">
      <c r="A290" s="64"/>
    </row>
    <row r="294" spans="1:1" x14ac:dyDescent="0.25">
      <c r="A294" s="64"/>
    </row>
    <row r="302" spans="1:1" x14ac:dyDescent="0.25">
      <c r="A302" s="65"/>
    </row>
    <row r="312" spans="1:1" x14ac:dyDescent="0.25">
      <c r="A312" s="62"/>
    </row>
    <row r="321" spans="1:1" x14ac:dyDescent="0.25">
      <c r="A321" s="64"/>
    </row>
    <row r="325" spans="1:1" x14ac:dyDescent="0.25">
      <c r="A325" s="64"/>
    </row>
    <row r="333" spans="1:1" x14ac:dyDescent="0.25">
      <c r="A333" s="65"/>
    </row>
    <row r="343" spans="1:1" x14ac:dyDescent="0.25">
      <c r="A343" s="62"/>
    </row>
    <row r="352" spans="1:1" x14ac:dyDescent="0.25">
      <c r="A352" s="64"/>
    </row>
    <row r="356" spans="1:1" x14ac:dyDescent="0.25">
      <c r="A356" s="64"/>
    </row>
    <row r="364" spans="1:1" x14ac:dyDescent="0.25">
      <c r="A364" s="65"/>
    </row>
    <row r="374" spans="1:1" x14ac:dyDescent="0.25">
      <c r="A374" s="62"/>
    </row>
    <row r="383" spans="1:1" x14ac:dyDescent="0.25">
      <c r="A383" s="64"/>
    </row>
    <row r="387" spans="1:1" x14ac:dyDescent="0.25">
      <c r="A387" s="64"/>
    </row>
    <row r="395" spans="1:1" x14ac:dyDescent="0.25">
      <c r="A395" s="6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2.5703125" customWidth="1"/>
    <col min="2" max="13" width="11.7109375" bestFit="1" customWidth="1"/>
    <col min="14" max="14" width="12.42578125" bestFit="1" customWidth="1"/>
    <col min="15" max="17" width="11.7109375" bestFit="1" customWidth="1"/>
    <col min="18" max="22" width="12.7109375" bestFit="1" customWidth="1"/>
  </cols>
  <sheetData>
    <row r="1" spans="1:22" x14ac:dyDescent="0.25">
      <c r="A1" s="84"/>
      <c r="B1" s="9">
        <v>2000</v>
      </c>
      <c r="C1" s="9">
        <v>2001</v>
      </c>
      <c r="D1" s="9">
        <v>2002</v>
      </c>
      <c r="E1" s="9">
        <v>2003</v>
      </c>
      <c r="F1" s="9">
        <v>2004</v>
      </c>
      <c r="G1" s="9">
        <v>2005</v>
      </c>
      <c r="H1" s="9">
        <v>2006</v>
      </c>
      <c r="I1" s="9">
        <v>2007</v>
      </c>
      <c r="J1" s="9">
        <v>2008</v>
      </c>
      <c r="K1" s="9">
        <v>2009</v>
      </c>
      <c r="L1" s="9">
        <v>2010</v>
      </c>
      <c r="M1" s="9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7" t="s">
        <v>149</v>
      </c>
      <c r="B2" s="8">
        <v>5622012.0599999996</v>
      </c>
      <c r="C2" s="8">
        <v>5887184.4199999999</v>
      </c>
      <c r="D2" s="8">
        <v>6216092.5300000003</v>
      </c>
      <c r="E2" s="8">
        <v>6451647.0700000003</v>
      </c>
      <c r="F2" s="8">
        <v>6709450.21</v>
      </c>
      <c r="G2" s="8">
        <v>6985824.79</v>
      </c>
      <c r="H2" s="8">
        <v>7384355.0700000003</v>
      </c>
      <c r="I2" s="8">
        <v>7754366.9000000004</v>
      </c>
      <c r="J2" s="8">
        <v>8070852.1699999999</v>
      </c>
      <c r="K2" s="8">
        <v>8367236.75</v>
      </c>
      <c r="L2" s="8">
        <v>8578531.4600000009</v>
      </c>
      <c r="M2" s="8">
        <v>8727737.1600000001</v>
      </c>
      <c r="N2" s="77">
        <v>8869641.1400000006</v>
      </c>
      <c r="O2" s="45">
        <v>9088941.3300000001</v>
      </c>
      <c r="P2" s="102">
        <v>9515313.8699999992</v>
      </c>
      <c r="Q2" s="102">
        <v>9994431.0500000007</v>
      </c>
      <c r="R2" s="102">
        <v>10410378.92</v>
      </c>
      <c r="S2" s="102">
        <v>10765916.4</v>
      </c>
      <c r="T2" s="102">
        <v>11231577.6</v>
      </c>
      <c r="U2" s="102">
        <v>11647536.34</v>
      </c>
      <c r="V2" s="102">
        <v>12109545.52</v>
      </c>
    </row>
  </sheetData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1"/>
  <sheetViews>
    <sheetView workbookViewId="0"/>
  </sheetViews>
  <sheetFormatPr defaultRowHeight="15" x14ac:dyDescent="0.25"/>
  <cols>
    <col min="1" max="1" width="8.42578125" customWidth="1"/>
    <col min="2" max="22" width="13.85546875" bestFit="1" customWidth="1"/>
  </cols>
  <sheetData>
    <row r="1" spans="1:22" x14ac:dyDescent="0.25">
      <c r="A1" s="10"/>
      <c r="B1" s="12">
        <v>2000</v>
      </c>
      <c r="C1" s="12">
        <v>2001</v>
      </c>
      <c r="D1" s="12">
        <v>2002</v>
      </c>
      <c r="E1" s="12">
        <v>2003</v>
      </c>
      <c r="F1" s="12">
        <v>2004</v>
      </c>
      <c r="G1" s="12">
        <v>2005</v>
      </c>
      <c r="H1" s="12">
        <v>2006</v>
      </c>
      <c r="I1" s="12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56" t="s">
        <v>5</v>
      </c>
      <c r="B2" s="98">
        <v>12161341794</v>
      </c>
      <c r="C2" s="98">
        <v>12844248455</v>
      </c>
      <c r="D2" s="98">
        <v>13408837740</v>
      </c>
      <c r="E2" s="98">
        <v>13755028366</v>
      </c>
      <c r="F2" s="98">
        <v>14576639937</v>
      </c>
      <c r="G2" s="98">
        <v>15510951075</v>
      </c>
      <c r="H2" s="98">
        <v>17106242177</v>
      </c>
      <c r="I2" s="98">
        <v>19897184517</v>
      </c>
      <c r="J2" s="98">
        <v>21150311256</v>
      </c>
      <c r="K2" s="98">
        <v>20856851365</v>
      </c>
      <c r="L2" s="98">
        <v>20384551526</v>
      </c>
      <c r="M2" s="98">
        <v>19578327752</v>
      </c>
      <c r="N2" s="98">
        <v>19076297331</v>
      </c>
      <c r="O2" s="98">
        <v>19256012436</v>
      </c>
      <c r="P2" s="98">
        <v>20334625640</v>
      </c>
      <c r="Q2" s="98">
        <v>21305162148</v>
      </c>
      <c r="R2" s="98">
        <v>22628139499</v>
      </c>
      <c r="S2" s="98">
        <v>24575900984</v>
      </c>
      <c r="T2" s="98">
        <v>26846476885</v>
      </c>
      <c r="U2" s="98">
        <v>29190046643</v>
      </c>
      <c r="V2" s="98">
        <v>30620051667</v>
      </c>
    </row>
    <row r="3" spans="1:22" x14ac:dyDescent="0.25">
      <c r="A3" s="56" t="s">
        <v>6</v>
      </c>
      <c r="B3" s="98">
        <v>7908841209</v>
      </c>
      <c r="C3" s="98">
        <v>8298421890</v>
      </c>
      <c r="D3" s="98">
        <v>8771899960</v>
      </c>
      <c r="E3" s="98">
        <v>9048227274</v>
      </c>
      <c r="F3" s="98">
        <v>9346201133</v>
      </c>
      <c r="G3" s="98">
        <v>9710513070</v>
      </c>
      <c r="H3" s="98">
        <v>10158621616</v>
      </c>
      <c r="I3" s="98">
        <v>10731845902</v>
      </c>
      <c r="J3" s="98">
        <v>11221117734</v>
      </c>
      <c r="K3" s="98">
        <v>11741312795</v>
      </c>
      <c r="L3" s="98">
        <v>12066033662</v>
      </c>
      <c r="M3" s="98">
        <v>12319485640</v>
      </c>
      <c r="N3" s="98">
        <v>12407021725</v>
      </c>
      <c r="O3" s="98">
        <v>12639977327</v>
      </c>
      <c r="P3" s="98">
        <v>13159486504</v>
      </c>
      <c r="Q3" s="98">
        <v>13673235181</v>
      </c>
      <c r="R3" s="98">
        <v>14224554314</v>
      </c>
      <c r="S3" s="98">
        <v>14724182215</v>
      </c>
      <c r="T3" s="98">
        <v>15411214056</v>
      </c>
      <c r="U3" s="98">
        <v>16056245750</v>
      </c>
      <c r="V3" s="98">
        <v>16667937687</v>
      </c>
    </row>
    <row r="4" spans="1:22" x14ac:dyDescent="0.25">
      <c r="A4" s="56" t="s">
        <v>7</v>
      </c>
      <c r="B4" s="98">
        <v>8069910348</v>
      </c>
      <c r="C4" s="98">
        <v>8519692632</v>
      </c>
      <c r="D4" s="98">
        <v>9053127277</v>
      </c>
      <c r="E4" s="98">
        <v>9428278383</v>
      </c>
      <c r="F4" s="98">
        <v>9896726992</v>
      </c>
      <c r="G4" s="98">
        <v>10339827944</v>
      </c>
      <c r="H4" s="98">
        <v>10677463393</v>
      </c>
      <c r="I4" s="98">
        <v>11271759964</v>
      </c>
      <c r="J4" s="98">
        <v>11772883723</v>
      </c>
      <c r="K4" s="98">
        <v>12174133848</v>
      </c>
      <c r="L4" s="98">
        <v>12588237084</v>
      </c>
      <c r="M4" s="98">
        <v>12946599400</v>
      </c>
      <c r="N4" s="98">
        <v>13329715031</v>
      </c>
      <c r="O4" s="98">
        <v>13599659216</v>
      </c>
      <c r="P4" s="98">
        <v>13942207493</v>
      </c>
      <c r="Q4" s="98">
        <v>14453518866</v>
      </c>
      <c r="R4" s="98">
        <v>14990180880</v>
      </c>
      <c r="S4" s="98">
        <v>15518124778</v>
      </c>
      <c r="T4" s="98">
        <v>16233336425</v>
      </c>
      <c r="U4" s="98">
        <v>16864864071</v>
      </c>
      <c r="V4" s="98">
        <v>17554752796</v>
      </c>
    </row>
    <row r="8" spans="1:22" x14ac:dyDescent="0.25">
      <c r="A8" s="11"/>
    </row>
    <row r="10" spans="1:22" x14ac:dyDescent="0.25">
      <c r="A10" s="11"/>
    </row>
    <row r="11" spans="1:22" x14ac:dyDescent="0.25">
      <c r="A11" s="11"/>
    </row>
    <row r="13" spans="1:22" x14ac:dyDescent="0.25">
      <c r="A13" s="11"/>
    </row>
    <row r="14" spans="1:22" x14ac:dyDescent="0.25">
      <c r="A14" s="11"/>
    </row>
    <row r="16" spans="1:22" x14ac:dyDescent="0.25">
      <c r="A16" s="11"/>
    </row>
    <row r="17" spans="1:1" x14ac:dyDescent="0.25">
      <c r="A17" s="11"/>
    </row>
    <row r="19" spans="1:1" x14ac:dyDescent="0.25">
      <c r="A19" s="11"/>
    </row>
    <row r="20" spans="1:1" x14ac:dyDescent="0.25">
      <c r="A20" s="11"/>
    </row>
    <row r="22" spans="1:1" x14ac:dyDescent="0.25">
      <c r="A22" s="11"/>
    </row>
    <row r="23" spans="1:1" x14ac:dyDescent="0.25">
      <c r="A23" s="11"/>
    </row>
    <row r="25" spans="1:1" x14ac:dyDescent="0.25">
      <c r="A25" s="11"/>
    </row>
    <row r="26" spans="1:1" x14ac:dyDescent="0.25">
      <c r="A26" s="11"/>
    </row>
    <row r="28" spans="1:1" x14ac:dyDescent="0.25">
      <c r="A28" s="11"/>
    </row>
    <row r="29" spans="1:1" x14ac:dyDescent="0.25">
      <c r="A29" s="11"/>
    </row>
    <row r="31" spans="1:1" x14ac:dyDescent="0.25">
      <c r="A31" s="11"/>
    </row>
    <row r="32" spans="1:1" x14ac:dyDescent="0.25">
      <c r="A32" s="11"/>
    </row>
    <row r="34" spans="1:1" x14ac:dyDescent="0.25">
      <c r="A34" s="11" t="s">
        <v>401</v>
      </c>
    </row>
    <row r="35" spans="1:1" x14ac:dyDescent="0.25">
      <c r="A35" s="11"/>
    </row>
    <row r="37" spans="1:1" x14ac:dyDescent="0.25">
      <c r="A37" s="59"/>
    </row>
    <row r="39" spans="1:1" x14ac:dyDescent="0.25">
      <c r="A39" s="11"/>
    </row>
    <row r="40" spans="1:1" x14ac:dyDescent="0.25">
      <c r="A40" s="59"/>
    </row>
    <row r="41" spans="1:1" x14ac:dyDescent="0.25">
      <c r="A41" s="59"/>
    </row>
    <row r="43" spans="1:1" x14ac:dyDescent="0.25">
      <c r="A43" s="59"/>
    </row>
    <row r="44" spans="1:1" x14ac:dyDescent="0.25">
      <c r="A44" s="59"/>
    </row>
    <row r="46" spans="1:1" x14ac:dyDescent="0.25">
      <c r="A46" s="59"/>
    </row>
    <row r="47" spans="1:1" x14ac:dyDescent="0.25">
      <c r="A47" s="59"/>
    </row>
    <row r="49" spans="1:3" x14ac:dyDescent="0.25">
      <c r="A49" s="59"/>
    </row>
    <row r="50" spans="1:3" x14ac:dyDescent="0.25">
      <c r="A50" s="43"/>
      <c r="B50" s="43"/>
      <c r="C50" s="43"/>
    </row>
    <row r="52" spans="1:3" x14ac:dyDescent="0.25">
      <c r="A52" s="59"/>
    </row>
    <row r="53" spans="1:3" x14ac:dyDescent="0.25">
      <c r="A53" s="59"/>
    </row>
    <row r="55" spans="1:3" x14ac:dyDescent="0.25">
      <c r="A55" s="59"/>
    </row>
    <row r="56" spans="1:3" x14ac:dyDescent="0.25">
      <c r="A56" s="59"/>
    </row>
    <row r="58" spans="1:3" x14ac:dyDescent="0.25">
      <c r="A58" s="59"/>
    </row>
    <row r="59" spans="1:3" x14ac:dyDescent="0.25">
      <c r="A59" s="59"/>
    </row>
    <row r="61" spans="1:3" x14ac:dyDescent="0.25">
      <c r="A61" s="59"/>
    </row>
    <row r="62" spans="1:3" x14ac:dyDescent="0.25">
      <c r="A62" s="59"/>
    </row>
    <row r="64" spans="1:3" x14ac:dyDescent="0.25">
      <c r="A64" s="59"/>
    </row>
    <row r="65" spans="1:1" x14ac:dyDescent="0.25">
      <c r="A65" s="59"/>
    </row>
    <row r="67" spans="1:1" x14ac:dyDescent="0.25">
      <c r="A67" s="59"/>
    </row>
    <row r="68" spans="1:1" x14ac:dyDescent="0.25">
      <c r="A68" s="59"/>
    </row>
    <row r="70" spans="1:1" x14ac:dyDescent="0.25">
      <c r="A70" s="59"/>
    </row>
    <row r="71" spans="1:1" x14ac:dyDescent="0.25">
      <c r="A71" s="59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3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0.28515625" customWidth="1"/>
    <col min="2" max="22" width="13.85546875" bestFit="1" customWidth="1"/>
  </cols>
  <sheetData>
    <row r="1" spans="1:22" s="59" customFormat="1" x14ac:dyDescent="0.25">
      <c r="A1" s="59" t="s">
        <v>151</v>
      </c>
    </row>
    <row r="2" spans="1:22" x14ac:dyDescent="0.25">
      <c r="A2" s="3"/>
      <c r="B2" s="14">
        <v>2000</v>
      </c>
      <c r="C2" s="14">
        <v>2001</v>
      </c>
      <c r="D2" s="14">
        <v>2002</v>
      </c>
      <c r="E2" s="14">
        <v>2003</v>
      </c>
      <c r="F2" s="14">
        <v>2004</v>
      </c>
      <c r="G2" s="14">
        <v>2005</v>
      </c>
      <c r="H2" s="14">
        <v>2006</v>
      </c>
      <c r="I2" s="14">
        <v>2007</v>
      </c>
      <c r="J2" s="14">
        <v>2008</v>
      </c>
      <c r="K2" s="14">
        <v>2009</v>
      </c>
      <c r="L2" s="14">
        <v>2010</v>
      </c>
      <c r="M2" s="14">
        <v>2011</v>
      </c>
      <c r="N2" s="60">
        <v>2012</v>
      </c>
      <c r="O2" s="60">
        <v>2013</v>
      </c>
      <c r="P2" s="60">
        <v>2014</v>
      </c>
      <c r="Q2" s="60">
        <v>2015</v>
      </c>
      <c r="R2" s="60">
        <v>2016</v>
      </c>
      <c r="S2" s="60">
        <v>2017</v>
      </c>
      <c r="T2" s="60">
        <v>2018</v>
      </c>
      <c r="U2" s="60">
        <v>2019</v>
      </c>
      <c r="V2" s="60">
        <v>2020</v>
      </c>
    </row>
    <row r="3" spans="1:22" x14ac:dyDescent="0.25">
      <c r="A3" s="57" t="s">
        <v>5</v>
      </c>
      <c r="B3" s="51">
        <v>9879782070</v>
      </c>
      <c r="C3" s="51">
        <v>10358063610</v>
      </c>
      <c r="D3" s="51">
        <v>10742743931</v>
      </c>
      <c r="E3" s="51">
        <v>11121617640</v>
      </c>
      <c r="F3" s="51">
        <v>11755753110</v>
      </c>
      <c r="G3" s="51">
        <v>12565946500</v>
      </c>
      <c r="H3" s="51">
        <v>14044641170</v>
      </c>
      <c r="I3" s="51">
        <v>16383971388</v>
      </c>
      <c r="J3" s="51">
        <v>17413821086</v>
      </c>
      <c r="K3" s="51">
        <v>16831425670</v>
      </c>
      <c r="L3" s="51">
        <v>16216146815</v>
      </c>
      <c r="M3" s="51">
        <v>15420916835</v>
      </c>
      <c r="N3" s="51">
        <v>15019009135</v>
      </c>
      <c r="O3" s="51">
        <v>15135777425</v>
      </c>
      <c r="P3" s="13">
        <v>16070317850</v>
      </c>
      <c r="Q3" s="98">
        <v>16861166970</v>
      </c>
      <c r="R3" s="103">
        <v>18213331380</v>
      </c>
      <c r="S3" s="103">
        <v>20000548790</v>
      </c>
      <c r="T3" s="98">
        <v>22154850650</v>
      </c>
      <c r="U3" s="103">
        <v>24358693124</v>
      </c>
      <c r="V3" s="107">
        <v>25665992758</v>
      </c>
    </row>
    <row r="4" spans="1:22" x14ac:dyDescent="0.25">
      <c r="A4" s="57" t="s">
        <v>6</v>
      </c>
      <c r="B4" s="51">
        <v>7312675744</v>
      </c>
      <c r="C4" s="51">
        <v>7685289387</v>
      </c>
      <c r="D4" s="51">
        <v>8143305711</v>
      </c>
      <c r="E4" s="51">
        <v>8451699281</v>
      </c>
      <c r="F4" s="51">
        <v>8715597209</v>
      </c>
      <c r="G4" s="51">
        <v>9111141890</v>
      </c>
      <c r="H4" s="51">
        <v>9554148745</v>
      </c>
      <c r="I4" s="51">
        <v>10064462178</v>
      </c>
      <c r="J4" s="51">
        <v>10557058904</v>
      </c>
      <c r="K4" s="51">
        <v>10974165053</v>
      </c>
      <c r="L4" s="51">
        <v>11294435010</v>
      </c>
      <c r="M4" s="51">
        <v>11621649103</v>
      </c>
      <c r="N4" s="51">
        <v>11716074452</v>
      </c>
      <c r="O4" s="51">
        <v>11963571934</v>
      </c>
      <c r="P4" s="13">
        <v>12476373582</v>
      </c>
      <c r="Q4" s="98">
        <v>12953293834</v>
      </c>
      <c r="R4" s="103">
        <v>13478067714</v>
      </c>
      <c r="S4" s="103">
        <v>13936333118</v>
      </c>
      <c r="T4" s="98">
        <v>14488265034</v>
      </c>
      <c r="U4" s="103">
        <v>15159887128</v>
      </c>
      <c r="V4" s="107">
        <v>15706408084</v>
      </c>
    </row>
    <row r="5" spans="1:22" s="59" customFormat="1" x14ac:dyDescent="0.25">
      <c r="A5" s="85" t="s">
        <v>7</v>
      </c>
      <c r="B5" s="51">
        <v>7382716629</v>
      </c>
      <c r="C5" s="51">
        <v>7791855275</v>
      </c>
      <c r="D5" s="51">
        <v>8293647036</v>
      </c>
      <c r="E5" s="51">
        <v>8678348191</v>
      </c>
      <c r="F5" s="51">
        <v>9087198417</v>
      </c>
      <c r="G5" s="51">
        <v>9534098109</v>
      </c>
      <c r="H5" s="51">
        <v>9847099869</v>
      </c>
      <c r="I5" s="51">
        <v>10363555098</v>
      </c>
      <c r="J5" s="51">
        <v>10859622036</v>
      </c>
      <c r="K5" s="51">
        <v>11159767577</v>
      </c>
      <c r="L5" s="51">
        <v>11536338738</v>
      </c>
      <c r="M5" s="51">
        <v>11948895368</v>
      </c>
      <c r="N5" s="51">
        <v>12316338416</v>
      </c>
      <c r="O5" s="51">
        <v>12587061501</v>
      </c>
      <c r="P5" s="13">
        <v>12910482216</v>
      </c>
      <c r="Q5" s="98">
        <v>13369429646</v>
      </c>
      <c r="R5" s="103">
        <v>13864674999</v>
      </c>
      <c r="S5" s="103">
        <v>14337255323</v>
      </c>
      <c r="T5" s="98">
        <v>14897141103</v>
      </c>
      <c r="U5" s="103">
        <v>15508885803</v>
      </c>
      <c r="V5" s="107">
        <v>16123181419</v>
      </c>
    </row>
    <row r="6" spans="1:22" x14ac:dyDescent="0.25">
      <c r="A6" s="56" t="s">
        <v>8</v>
      </c>
      <c r="B6" s="51">
        <v>3445</v>
      </c>
      <c r="C6" s="51">
        <v>4631</v>
      </c>
      <c r="D6" s="51">
        <v>5087</v>
      </c>
      <c r="E6" s="51">
        <v>5298</v>
      </c>
      <c r="F6" s="51">
        <v>4679</v>
      </c>
      <c r="G6" s="51">
        <v>4369</v>
      </c>
      <c r="H6" s="51">
        <v>3860</v>
      </c>
      <c r="I6" s="51">
        <v>3357</v>
      </c>
      <c r="J6" s="51">
        <v>3150</v>
      </c>
      <c r="K6" s="51">
        <v>3385</v>
      </c>
      <c r="L6" s="51">
        <v>4337</v>
      </c>
      <c r="M6" s="51">
        <v>9115</v>
      </c>
      <c r="N6" s="51">
        <v>26159</v>
      </c>
      <c r="O6" s="51">
        <v>28803</v>
      </c>
      <c r="P6" s="98">
        <v>9773</v>
      </c>
      <c r="Q6" s="98">
        <v>6931</v>
      </c>
      <c r="R6" s="98">
        <v>5118</v>
      </c>
      <c r="S6" s="98">
        <v>4143</v>
      </c>
      <c r="T6" s="98">
        <v>2801</v>
      </c>
      <c r="U6" s="98">
        <v>1820</v>
      </c>
      <c r="V6" s="98">
        <v>1578</v>
      </c>
    </row>
    <row r="7" spans="1:22" x14ac:dyDescent="0.25">
      <c r="A7" s="56" t="s">
        <v>152</v>
      </c>
      <c r="B7" s="86">
        <f t="shared" ref="B7:L7" si="0">1-(B4/B3)</f>
        <v>0.25983430685126441</v>
      </c>
      <c r="C7" s="86">
        <f t="shared" si="0"/>
        <v>0.25803801981092489</v>
      </c>
      <c r="D7" s="86">
        <f t="shared" si="0"/>
        <v>0.2419715332224277</v>
      </c>
      <c r="E7" s="86">
        <f t="shared" si="0"/>
        <v>0.24006564920892204</v>
      </c>
      <c r="F7" s="86">
        <f t="shared" si="0"/>
        <v>0.25861005012208871</v>
      </c>
      <c r="G7" s="86">
        <f t="shared" si="0"/>
        <v>0.27493389455382444</v>
      </c>
      <c r="H7" s="86">
        <f t="shared" si="0"/>
        <v>0.31972995042350372</v>
      </c>
      <c r="I7" s="86">
        <f t="shared" si="0"/>
        <v>0.38571290564072613</v>
      </c>
      <c r="J7" s="86">
        <f t="shared" si="0"/>
        <v>0.39375402722568209</v>
      </c>
      <c r="K7" s="86">
        <f t="shared" si="0"/>
        <v>0.34799551338303236</v>
      </c>
      <c r="L7" s="86">
        <f t="shared" si="0"/>
        <v>0.30350686023928919</v>
      </c>
      <c r="M7" s="86">
        <f t="shared" ref="M7:V7" si="1">1-(M4/M3)</f>
        <v>0.24637106682120302</v>
      </c>
      <c r="N7" s="86">
        <f t="shared" si="1"/>
        <v>0.21991695013374135</v>
      </c>
      <c r="O7" s="86">
        <f t="shared" si="1"/>
        <v>0.20958325442606063</v>
      </c>
      <c r="P7" s="86">
        <f t="shared" si="1"/>
        <v>0.2236386549131012</v>
      </c>
      <c r="Q7" s="86">
        <f t="shared" si="1"/>
        <v>0.23176765540327249</v>
      </c>
      <c r="R7" s="86">
        <f t="shared" si="1"/>
        <v>0.25998888216571836</v>
      </c>
      <c r="S7" s="86">
        <f t="shared" si="1"/>
        <v>0.30320246387599248</v>
      </c>
      <c r="T7" s="86">
        <f t="shared" si="1"/>
        <v>0.34604546593953234</v>
      </c>
      <c r="U7" s="86">
        <f t="shared" si="1"/>
        <v>0.37763955353321688</v>
      </c>
      <c r="V7" s="86">
        <f t="shared" si="1"/>
        <v>0.38804595512463214</v>
      </c>
    </row>
    <row r="8" spans="1:22" s="59" customFormat="1" x14ac:dyDescent="0.25">
      <c r="A8" s="56" t="s">
        <v>150</v>
      </c>
      <c r="B8" s="51">
        <v>117</v>
      </c>
      <c r="C8" s="51">
        <v>41</v>
      </c>
      <c r="D8" s="51">
        <v>87</v>
      </c>
      <c r="E8" s="51">
        <v>25</v>
      </c>
      <c r="F8" s="51">
        <v>4</v>
      </c>
      <c r="G8" s="51">
        <v>3</v>
      </c>
      <c r="H8" s="51">
        <v>3</v>
      </c>
      <c r="I8" s="51">
        <v>1</v>
      </c>
      <c r="J8" s="51">
        <v>2</v>
      </c>
      <c r="K8" s="51">
        <v>1</v>
      </c>
      <c r="L8" s="51">
        <v>2</v>
      </c>
      <c r="M8" s="51">
        <v>9</v>
      </c>
      <c r="N8" s="51">
        <v>16</v>
      </c>
      <c r="O8" s="51">
        <v>26</v>
      </c>
      <c r="P8" s="98">
        <v>9</v>
      </c>
      <c r="Q8" s="97">
        <v>8</v>
      </c>
      <c r="R8" s="98">
        <v>5</v>
      </c>
      <c r="S8" s="98">
        <v>11</v>
      </c>
      <c r="T8" s="97">
        <v>6</v>
      </c>
      <c r="U8" s="97">
        <v>14</v>
      </c>
      <c r="V8" s="98">
        <v>7</v>
      </c>
    </row>
    <row r="9" spans="1:22" s="59" customFormat="1" x14ac:dyDescent="0.25">
      <c r="A9" s="56" t="s">
        <v>153</v>
      </c>
      <c r="B9" s="86">
        <f>1-(B5/B3)</f>
        <v>0.25274499207653067</v>
      </c>
      <c r="C9" s="86">
        <f t="shared" ref="C9:V9" si="2">1-(C5/C3)</f>
        <v>0.24774981421455089</v>
      </c>
      <c r="D9" s="86">
        <f t="shared" si="2"/>
        <v>0.22797684751031977</v>
      </c>
      <c r="E9" s="86">
        <f t="shared" si="2"/>
        <v>0.2196865175631052</v>
      </c>
      <c r="F9" s="86">
        <f t="shared" si="2"/>
        <v>0.22699989256579411</v>
      </c>
      <c r="G9" s="86">
        <f t="shared" si="2"/>
        <v>0.24127497208427551</v>
      </c>
      <c r="H9" s="86">
        <f t="shared" si="2"/>
        <v>0.29887138091973053</v>
      </c>
      <c r="I9" s="86">
        <f t="shared" si="2"/>
        <v>0.36745769065548373</v>
      </c>
      <c r="J9" s="86">
        <f t="shared" si="2"/>
        <v>0.37637914261501793</v>
      </c>
      <c r="K9" s="86">
        <f t="shared" si="2"/>
        <v>0.33696837120037026</v>
      </c>
      <c r="L9" s="86">
        <f t="shared" si="2"/>
        <v>0.28858939983641241</v>
      </c>
      <c r="M9" s="86">
        <f t="shared" si="2"/>
        <v>0.22515013239159332</v>
      </c>
      <c r="N9" s="86">
        <f t="shared" si="2"/>
        <v>0.17995000167499398</v>
      </c>
      <c r="O9" s="86">
        <f t="shared" si="2"/>
        <v>0.1683901561468687</v>
      </c>
      <c r="P9" s="86">
        <f t="shared" si="2"/>
        <v>0.19662558410442388</v>
      </c>
      <c r="Q9" s="86">
        <f t="shared" si="2"/>
        <v>0.20708752426285948</v>
      </c>
      <c r="R9" s="86">
        <f t="shared" si="2"/>
        <v>0.23876227200122468</v>
      </c>
      <c r="S9" s="86">
        <f t="shared" si="2"/>
        <v>0.28315690366614188</v>
      </c>
      <c r="T9" s="86">
        <f t="shared" si="2"/>
        <v>0.32759009129226513</v>
      </c>
      <c r="U9" s="86">
        <f t="shared" si="2"/>
        <v>0.36331207408990718</v>
      </c>
      <c r="V9" s="86">
        <f t="shared" si="2"/>
        <v>0.37180760662474432</v>
      </c>
    </row>
    <row r="11" spans="1:22" x14ac:dyDescent="0.25">
      <c r="A11" s="15"/>
    </row>
    <row r="12" spans="1:22" s="59" customFormat="1" x14ac:dyDescent="0.25"/>
    <row r="13" spans="1:22" s="59" customFormat="1" x14ac:dyDescent="0.25"/>
    <row r="14" spans="1:22" s="59" customFormat="1" x14ac:dyDescent="0.25"/>
    <row r="15" spans="1:22" s="59" customFormat="1" x14ac:dyDescent="0.25"/>
    <row r="16" spans="1:22" s="59" customFormat="1" x14ac:dyDescent="0.25"/>
    <row r="17" spans="1:1" s="59" customFormat="1" x14ac:dyDescent="0.25"/>
    <row r="18" spans="1:1" s="59" customFormat="1" x14ac:dyDescent="0.25"/>
    <row r="19" spans="1:1" s="59" customFormat="1" x14ac:dyDescent="0.25"/>
    <row r="20" spans="1:1" s="59" customFormat="1" x14ac:dyDescent="0.25"/>
    <row r="21" spans="1:1" s="59" customFormat="1" x14ac:dyDescent="0.25"/>
    <row r="22" spans="1:1" s="59" customFormat="1" x14ac:dyDescent="0.25"/>
    <row r="23" spans="1:1" s="59" customFormat="1" x14ac:dyDescent="0.25"/>
    <row r="24" spans="1:1" s="59" customFormat="1" x14ac:dyDescent="0.25"/>
    <row r="25" spans="1:1" s="59" customFormat="1" x14ac:dyDescent="0.25"/>
    <row r="26" spans="1:1" s="59" customFormat="1" x14ac:dyDescent="0.25"/>
    <row r="27" spans="1:1" s="59" customFormat="1" x14ac:dyDescent="0.25"/>
    <row r="28" spans="1:1" s="59" customFormat="1" x14ac:dyDescent="0.25"/>
    <row r="29" spans="1:1" s="59" customFormat="1" x14ac:dyDescent="0.25"/>
    <row r="30" spans="1:1" s="59" customFormat="1" x14ac:dyDescent="0.25"/>
    <row r="31" spans="1:1" s="59" customFormat="1" x14ac:dyDescent="0.25"/>
    <row r="32" spans="1:1" x14ac:dyDescent="0.25">
      <c r="A32" s="61" t="s">
        <v>402</v>
      </c>
    </row>
    <row r="33" spans="1:1" x14ac:dyDescent="0.25">
      <c r="A33" s="61" t="s">
        <v>403</v>
      </c>
    </row>
    <row r="34" spans="1:1" x14ac:dyDescent="0.25">
      <c r="A34" s="61" t="s">
        <v>404</v>
      </c>
    </row>
    <row r="35" spans="1:1" x14ac:dyDescent="0.25">
      <c r="A35" s="61" t="s">
        <v>405</v>
      </c>
    </row>
    <row r="36" spans="1:1" x14ac:dyDescent="0.25">
      <c r="A36" s="76" t="s">
        <v>409</v>
      </c>
    </row>
    <row r="37" spans="1:1" x14ac:dyDescent="0.25">
      <c r="A37" s="76" t="s">
        <v>410</v>
      </c>
    </row>
    <row r="38" spans="1:1" x14ac:dyDescent="0.25">
      <c r="A38" s="61" t="s">
        <v>406</v>
      </c>
    </row>
    <row r="39" spans="1:1" x14ac:dyDescent="0.25">
      <c r="A39" s="76" t="s">
        <v>410</v>
      </c>
    </row>
    <row r="40" spans="1:1" x14ac:dyDescent="0.25">
      <c r="A40" s="61" t="s">
        <v>407</v>
      </c>
    </row>
    <row r="41" spans="1:1" x14ac:dyDescent="0.25">
      <c r="A41" s="76" t="s">
        <v>410</v>
      </c>
    </row>
    <row r="42" spans="1:1" x14ac:dyDescent="0.25">
      <c r="A42" s="61" t="s">
        <v>408</v>
      </c>
    </row>
    <row r="43" spans="1:1" x14ac:dyDescent="0.25">
      <c r="A43" s="61"/>
    </row>
    <row r="44" spans="1:1" x14ac:dyDescent="0.25">
      <c r="A44" s="30"/>
    </row>
    <row r="45" spans="1:1" x14ac:dyDescent="0.25">
      <c r="A45" s="87"/>
    </row>
    <row r="46" spans="1:1" x14ac:dyDescent="0.25">
      <c r="A46" s="87"/>
    </row>
    <row r="47" spans="1:1" x14ac:dyDescent="0.25">
      <c r="A47" s="87"/>
    </row>
    <row r="48" spans="1:1" x14ac:dyDescent="0.25">
      <c r="A48" s="87"/>
    </row>
    <row r="49" spans="1:1" x14ac:dyDescent="0.25">
      <c r="A49" s="87"/>
    </row>
    <row r="50" spans="1:1" x14ac:dyDescent="0.25">
      <c r="A50" s="87"/>
    </row>
    <row r="51" spans="1:1" x14ac:dyDescent="0.25">
      <c r="A51" s="87"/>
    </row>
    <row r="52" spans="1:1" x14ac:dyDescent="0.25">
      <c r="A52" s="87"/>
    </row>
    <row r="53" spans="1:1" x14ac:dyDescent="0.25">
      <c r="A53" s="88"/>
    </row>
    <row r="54" spans="1:1" x14ac:dyDescent="0.25">
      <c r="A54" s="88"/>
    </row>
    <row r="55" spans="1:1" x14ac:dyDescent="0.25">
      <c r="A55" s="87"/>
    </row>
    <row r="56" spans="1:1" x14ac:dyDescent="0.25">
      <c r="A56" s="88"/>
    </row>
    <row r="57" spans="1:1" x14ac:dyDescent="0.25">
      <c r="A57" s="87"/>
    </row>
    <row r="58" spans="1:1" x14ac:dyDescent="0.25">
      <c r="A58" s="88"/>
    </row>
    <row r="59" spans="1:1" x14ac:dyDescent="0.25">
      <c r="A59" s="87"/>
    </row>
    <row r="60" spans="1:1" x14ac:dyDescent="0.25">
      <c r="A60" s="87"/>
    </row>
    <row r="61" spans="1:1" x14ac:dyDescent="0.25">
      <c r="A61" s="87"/>
    </row>
    <row r="62" spans="1:1" x14ac:dyDescent="0.25">
      <c r="A62" s="87"/>
    </row>
    <row r="63" spans="1:1" x14ac:dyDescent="0.25">
      <c r="A63" s="87"/>
    </row>
    <row r="64" spans="1:1" x14ac:dyDescent="0.25">
      <c r="A64" s="87"/>
    </row>
    <row r="65" spans="1:1" x14ac:dyDescent="0.25">
      <c r="A65" s="87"/>
    </row>
    <row r="66" spans="1:1" x14ac:dyDescent="0.25">
      <c r="A66" s="87"/>
    </row>
    <row r="67" spans="1:1" x14ac:dyDescent="0.25">
      <c r="A67" s="87"/>
    </row>
    <row r="68" spans="1:1" x14ac:dyDescent="0.25">
      <c r="A68" s="87"/>
    </row>
    <row r="69" spans="1:1" x14ac:dyDescent="0.25">
      <c r="A69" s="87"/>
    </row>
    <row r="70" spans="1:1" x14ac:dyDescent="0.25">
      <c r="A70" s="88"/>
    </row>
    <row r="71" spans="1:1" x14ac:dyDescent="0.25">
      <c r="A71" s="88"/>
    </row>
    <row r="72" spans="1:1" x14ac:dyDescent="0.25">
      <c r="A72" s="87"/>
    </row>
    <row r="73" spans="1:1" x14ac:dyDescent="0.25">
      <c r="A73" s="88"/>
    </row>
    <row r="74" spans="1:1" x14ac:dyDescent="0.25">
      <c r="A74" s="87"/>
    </row>
    <row r="75" spans="1:1" x14ac:dyDescent="0.25">
      <c r="A75" s="88"/>
    </row>
    <row r="76" spans="1:1" x14ac:dyDescent="0.25">
      <c r="A76" s="87"/>
    </row>
    <row r="77" spans="1:1" x14ac:dyDescent="0.25">
      <c r="A77" s="87"/>
    </row>
    <row r="78" spans="1:1" x14ac:dyDescent="0.25">
      <c r="A78" s="88"/>
    </row>
    <row r="79" spans="1:1" x14ac:dyDescent="0.25">
      <c r="A79" s="87"/>
    </row>
    <row r="80" spans="1:1" x14ac:dyDescent="0.25">
      <c r="A80" s="87"/>
    </row>
    <row r="81" spans="1:1" x14ac:dyDescent="0.25">
      <c r="A81" s="87"/>
    </row>
    <row r="82" spans="1:1" x14ac:dyDescent="0.25">
      <c r="A82" s="87"/>
    </row>
    <row r="83" spans="1:1" x14ac:dyDescent="0.25">
      <c r="A83" s="87"/>
    </row>
    <row r="84" spans="1:1" x14ac:dyDescent="0.25">
      <c r="A84" s="87"/>
    </row>
    <row r="85" spans="1:1" x14ac:dyDescent="0.25">
      <c r="A85" s="87"/>
    </row>
    <row r="86" spans="1:1" x14ac:dyDescent="0.25">
      <c r="A86" s="87"/>
    </row>
    <row r="87" spans="1:1" x14ac:dyDescent="0.25">
      <c r="A87" s="88"/>
    </row>
    <row r="88" spans="1:1" x14ac:dyDescent="0.25">
      <c r="A88" s="88"/>
    </row>
    <row r="89" spans="1:1" x14ac:dyDescent="0.25">
      <c r="A89" s="87"/>
    </row>
    <row r="90" spans="1:1" x14ac:dyDescent="0.25">
      <c r="A90" s="88"/>
    </row>
    <row r="91" spans="1:1" x14ac:dyDescent="0.25">
      <c r="A91" s="87"/>
    </row>
    <row r="92" spans="1:1" x14ac:dyDescent="0.25">
      <c r="A92" s="88"/>
    </row>
    <row r="93" spans="1:1" x14ac:dyDescent="0.25">
      <c r="A93" s="87"/>
    </row>
    <row r="94" spans="1:1" x14ac:dyDescent="0.25">
      <c r="A94" s="87"/>
    </row>
    <row r="95" spans="1:1" x14ac:dyDescent="0.25">
      <c r="A95" s="88"/>
    </row>
    <row r="96" spans="1:1" x14ac:dyDescent="0.25">
      <c r="A96" s="87"/>
    </row>
    <row r="97" spans="1:1" x14ac:dyDescent="0.25">
      <c r="A97" s="87"/>
    </row>
    <row r="98" spans="1:1" x14ac:dyDescent="0.25">
      <c r="A98" s="87"/>
    </row>
    <row r="99" spans="1:1" x14ac:dyDescent="0.25">
      <c r="A99" s="87"/>
    </row>
    <row r="100" spans="1:1" x14ac:dyDescent="0.25">
      <c r="A100" s="87"/>
    </row>
    <row r="101" spans="1:1" x14ac:dyDescent="0.25">
      <c r="A101" s="87"/>
    </row>
    <row r="102" spans="1:1" x14ac:dyDescent="0.25">
      <c r="A102" s="87"/>
    </row>
    <row r="103" spans="1:1" x14ac:dyDescent="0.25">
      <c r="A103" s="87"/>
    </row>
    <row r="104" spans="1:1" x14ac:dyDescent="0.25">
      <c r="A104" s="88"/>
    </row>
    <row r="105" spans="1:1" x14ac:dyDescent="0.25">
      <c r="A105" s="88"/>
    </row>
    <row r="106" spans="1:1" x14ac:dyDescent="0.25">
      <c r="A106" s="87"/>
    </row>
    <row r="107" spans="1:1" x14ac:dyDescent="0.25">
      <c r="A107" s="88"/>
    </row>
    <row r="108" spans="1:1" x14ac:dyDescent="0.25">
      <c r="A108" s="87"/>
    </row>
    <row r="109" spans="1:1" x14ac:dyDescent="0.25">
      <c r="A109" s="88"/>
    </row>
    <row r="110" spans="1:1" x14ac:dyDescent="0.25">
      <c r="A110" s="87"/>
    </row>
    <row r="111" spans="1:1" x14ac:dyDescent="0.25">
      <c r="A111" s="87"/>
    </row>
    <row r="112" spans="1:1" x14ac:dyDescent="0.25">
      <c r="A112" s="87"/>
    </row>
    <row r="113" spans="1:1" x14ac:dyDescent="0.25">
      <c r="A113" s="87"/>
    </row>
    <row r="114" spans="1:1" x14ac:dyDescent="0.25">
      <c r="A114" s="87"/>
    </row>
    <row r="115" spans="1:1" x14ac:dyDescent="0.25">
      <c r="A115" s="87"/>
    </row>
    <row r="116" spans="1:1" x14ac:dyDescent="0.25">
      <c r="A116" s="87"/>
    </row>
    <row r="117" spans="1:1" x14ac:dyDescent="0.25">
      <c r="A117" s="87"/>
    </row>
    <row r="118" spans="1:1" x14ac:dyDescent="0.25">
      <c r="A118" s="87"/>
    </row>
    <row r="119" spans="1:1" x14ac:dyDescent="0.25">
      <c r="A119" s="87"/>
    </row>
    <row r="120" spans="1:1" x14ac:dyDescent="0.25">
      <c r="A120" s="87"/>
    </row>
    <row r="121" spans="1:1" x14ac:dyDescent="0.25">
      <c r="A121" s="88"/>
    </row>
    <row r="122" spans="1:1" x14ac:dyDescent="0.25">
      <c r="A122" s="88"/>
    </row>
    <row r="123" spans="1:1" x14ac:dyDescent="0.25">
      <c r="A123" s="87"/>
    </row>
    <row r="124" spans="1:1" x14ac:dyDescent="0.25">
      <c r="A124" s="88"/>
    </row>
    <row r="125" spans="1:1" x14ac:dyDescent="0.25">
      <c r="A125" s="87"/>
    </row>
    <row r="126" spans="1:1" x14ac:dyDescent="0.25">
      <c r="A126" s="88"/>
    </row>
    <row r="127" spans="1:1" x14ac:dyDescent="0.25">
      <c r="A127" s="87"/>
    </row>
    <row r="128" spans="1:1" x14ac:dyDescent="0.25">
      <c r="A128" s="87"/>
    </row>
    <row r="129" spans="1:1" x14ac:dyDescent="0.25">
      <c r="A129" s="87"/>
    </row>
    <row r="130" spans="1:1" x14ac:dyDescent="0.25">
      <c r="A130" s="87"/>
    </row>
    <row r="131" spans="1:1" x14ac:dyDescent="0.25">
      <c r="A131" s="87"/>
    </row>
    <row r="132" spans="1:1" x14ac:dyDescent="0.25">
      <c r="A132" s="87"/>
    </row>
    <row r="133" spans="1:1" x14ac:dyDescent="0.25">
      <c r="A133" s="87"/>
    </row>
    <row r="134" spans="1:1" x14ac:dyDescent="0.25">
      <c r="A134" s="87"/>
    </row>
    <row r="135" spans="1:1" x14ac:dyDescent="0.25">
      <c r="A135" s="87"/>
    </row>
    <row r="136" spans="1:1" x14ac:dyDescent="0.25">
      <c r="A136" s="87"/>
    </row>
    <row r="137" spans="1:1" x14ac:dyDescent="0.25">
      <c r="A137" s="87"/>
    </row>
    <row r="138" spans="1:1" x14ac:dyDescent="0.25">
      <c r="A138" s="88"/>
    </row>
    <row r="139" spans="1:1" x14ac:dyDescent="0.25">
      <c r="A139" s="88"/>
    </row>
    <row r="140" spans="1:1" x14ac:dyDescent="0.25">
      <c r="A140" s="87"/>
    </row>
    <row r="141" spans="1:1" x14ac:dyDescent="0.25">
      <c r="A141" s="88"/>
    </row>
    <row r="142" spans="1:1" x14ac:dyDescent="0.25">
      <c r="A142" s="87"/>
    </row>
    <row r="143" spans="1:1" x14ac:dyDescent="0.25">
      <c r="A143" s="88"/>
    </row>
    <row r="144" spans="1:1" x14ac:dyDescent="0.25">
      <c r="A144" s="87"/>
    </row>
    <row r="145" spans="1:1" x14ac:dyDescent="0.25">
      <c r="A145" s="87"/>
    </row>
    <row r="146" spans="1:1" x14ac:dyDescent="0.25">
      <c r="A146" s="87"/>
    </row>
    <row r="147" spans="1:1" x14ac:dyDescent="0.25">
      <c r="A147" s="87"/>
    </row>
    <row r="148" spans="1:1" x14ac:dyDescent="0.25">
      <c r="A148" s="87"/>
    </row>
    <row r="149" spans="1:1" x14ac:dyDescent="0.25">
      <c r="A149" s="87"/>
    </row>
    <row r="150" spans="1:1" x14ac:dyDescent="0.25">
      <c r="A150" s="87"/>
    </row>
    <row r="151" spans="1:1" x14ac:dyDescent="0.25">
      <c r="A151" s="87"/>
    </row>
    <row r="152" spans="1:1" x14ac:dyDescent="0.25">
      <c r="A152" s="87"/>
    </row>
    <row r="153" spans="1:1" x14ac:dyDescent="0.25">
      <c r="A153" s="87"/>
    </row>
    <row r="154" spans="1:1" x14ac:dyDescent="0.25">
      <c r="A154" s="87"/>
    </row>
    <row r="155" spans="1:1" x14ac:dyDescent="0.25">
      <c r="A155" s="88"/>
    </row>
    <row r="156" spans="1:1" x14ac:dyDescent="0.25">
      <c r="A156" s="88"/>
    </row>
    <row r="157" spans="1:1" x14ac:dyDescent="0.25">
      <c r="A157" s="87"/>
    </row>
    <row r="158" spans="1:1" x14ac:dyDescent="0.25">
      <c r="A158" s="88"/>
    </row>
    <row r="159" spans="1:1" x14ac:dyDescent="0.25">
      <c r="A159" s="87"/>
    </row>
    <row r="160" spans="1:1" x14ac:dyDescent="0.25">
      <c r="A160" s="88"/>
    </row>
    <row r="161" spans="1:1" x14ac:dyDescent="0.25">
      <c r="A161" s="87"/>
    </row>
    <row r="162" spans="1:1" x14ac:dyDescent="0.25">
      <c r="A162" s="88"/>
    </row>
    <row r="163" spans="1:1" x14ac:dyDescent="0.25">
      <c r="A163" s="88"/>
    </row>
    <row r="164" spans="1:1" x14ac:dyDescent="0.25">
      <c r="A164" s="87"/>
    </row>
    <row r="165" spans="1:1" x14ac:dyDescent="0.25">
      <c r="A165" s="87"/>
    </row>
    <row r="166" spans="1:1" x14ac:dyDescent="0.25">
      <c r="A166" s="87"/>
    </row>
    <row r="167" spans="1:1" x14ac:dyDescent="0.25">
      <c r="A167" s="87"/>
    </row>
    <row r="168" spans="1:1" x14ac:dyDescent="0.25">
      <c r="A168" s="87"/>
    </row>
    <row r="169" spans="1:1" x14ac:dyDescent="0.25">
      <c r="A169" s="87"/>
    </row>
    <row r="170" spans="1:1" x14ac:dyDescent="0.25">
      <c r="A170" s="87"/>
    </row>
    <row r="171" spans="1:1" x14ac:dyDescent="0.25">
      <c r="A171" s="87"/>
    </row>
    <row r="172" spans="1:1" x14ac:dyDescent="0.25">
      <c r="A172" s="88"/>
    </row>
    <row r="173" spans="1:1" x14ac:dyDescent="0.25">
      <c r="A173" s="88"/>
    </row>
    <row r="174" spans="1:1" x14ac:dyDescent="0.25">
      <c r="A174" s="87"/>
    </row>
    <row r="175" spans="1:1" x14ac:dyDescent="0.25">
      <c r="A175" s="88"/>
    </row>
    <row r="176" spans="1:1" x14ac:dyDescent="0.25">
      <c r="A176" s="87"/>
    </row>
    <row r="177" spans="1:1" x14ac:dyDescent="0.25">
      <c r="A177" s="88"/>
    </row>
    <row r="178" spans="1:1" x14ac:dyDescent="0.25">
      <c r="A178" s="87"/>
    </row>
    <row r="179" spans="1:1" x14ac:dyDescent="0.25">
      <c r="A179" s="88"/>
    </row>
    <row r="180" spans="1:1" x14ac:dyDescent="0.25">
      <c r="A180" s="87"/>
    </row>
    <row r="181" spans="1:1" x14ac:dyDescent="0.25">
      <c r="A181" s="87"/>
    </row>
    <row r="182" spans="1:1" x14ac:dyDescent="0.25">
      <c r="A182" s="87"/>
    </row>
    <row r="183" spans="1:1" x14ac:dyDescent="0.25">
      <c r="A183" s="87"/>
    </row>
    <row r="184" spans="1:1" x14ac:dyDescent="0.25">
      <c r="A184" s="87"/>
    </row>
    <row r="185" spans="1:1" x14ac:dyDescent="0.25">
      <c r="A185" s="87"/>
    </row>
    <row r="186" spans="1:1" x14ac:dyDescent="0.25">
      <c r="A186" s="87"/>
    </row>
    <row r="187" spans="1:1" x14ac:dyDescent="0.25">
      <c r="A187" s="87"/>
    </row>
    <row r="188" spans="1:1" x14ac:dyDescent="0.25">
      <c r="A188" s="87"/>
    </row>
    <row r="189" spans="1:1" x14ac:dyDescent="0.25">
      <c r="A189" s="88"/>
    </row>
    <row r="190" spans="1:1" x14ac:dyDescent="0.25">
      <c r="A190" s="88"/>
    </row>
    <row r="191" spans="1:1" x14ac:dyDescent="0.25">
      <c r="A191" s="87"/>
    </row>
    <row r="192" spans="1:1" x14ac:dyDescent="0.25">
      <c r="A192" s="88"/>
    </row>
    <row r="193" spans="1:1" x14ac:dyDescent="0.25">
      <c r="A193" s="87"/>
    </row>
    <row r="194" spans="1:1" x14ac:dyDescent="0.25">
      <c r="A194" s="88"/>
    </row>
    <row r="195" spans="1:1" x14ac:dyDescent="0.25">
      <c r="A195" s="87"/>
    </row>
    <row r="196" spans="1:1" x14ac:dyDescent="0.25">
      <c r="A196" s="89"/>
    </row>
    <row r="197" spans="1:1" x14ac:dyDescent="0.25">
      <c r="A197" s="87"/>
    </row>
    <row r="198" spans="1:1" x14ac:dyDescent="0.25">
      <c r="A198" s="87"/>
    </row>
    <row r="199" spans="1:1" x14ac:dyDescent="0.25">
      <c r="A199" s="87"/>
    </row>
    <row r="200" spans="1:1" x14ac:dyDescent="0.25">
      <c r="A200" s="87"/>
    </row>
    <row r="201" spans="1:1" x14ac:dyDescent="0.25">
      <c r="A201" s="87"/>
    </row>
    <row r="202" spans="1:1" x14ac:dyDescent="0.25">
      <c r="A202" s="87"/>
    </row>
    <row r="203" spans="1:1" x14ac:dyDescent="0.25">
      <c r="A203" s="87"/>
    </row>
    <row r="204" spans="1:1" x14ac:dyDescent="0.25">
      <c r="A204" s="87"/>
    </row>
    <row r="205" spans="1:1" x14ac:dyDescent="0.25">
      <c r="A205" s="87"/>
    </row>
    <row r="206" spans="1:1" x14ac:dyDescent="0.25">
      <c r="A206" s="88"/>
    </row>
    <row r="207" spans="1:1" x14ac:dyDescent="0.25">
      <c r="A207" s="88"/>
    </row>
    <row r="208" spans="1:1" x14ac:dyDescent="0.25">
      <c r="A208" s="87"/>
    </row>
    <row r="209" spans="1:1" x14ac:dyDescent="0.25">
      <c r="A209" s="88"/>
    </row>
    <row r="210" spans="1:1" x14ac:dyDescent="0.25">
      <c r="A210" s="87"/>
    </row>
    <row r="211" spans="1:1" x14ac:dyDescent="0.25">
      <c r="A211" s="88"/>
    </row>
    <row r="212" spans="1:1" x14ac:dyDescent="0.25">
      <c r="A212" s="87"/>
    </row>
    <row r="213" spans="1:1" x14ac:dyDescent="0.25">
      <c r="A213" s="89"/>
    </row>
    <row r="214" spans="1:1" x14ac:dyDescent="0.25">
      <c r="A214" s="89"/>
    </row>
    <row r="215" spans="1:1" x14ac:dyDescent="0.25">
      <c r="A215" s="87"/>
    </row>
    <row r="216" spans="1:1" x14ac:dyDescent="0.25">
      <c r="A216" s="87"/>
    </row>
    <row r="217" spans="1:1" x14ac:dyDescent="0.25">
      <c r="A217" s="87"/>
    </row>
    <row r="218" spans="1:1" x14ac:dyDescent="0.25">
      <c r="A218" s="87"/>
    </row>
    <row r="219" spans="1:1" x14ac:dyDescent="0.25">
      <c r="A219" s="87"/>
    </row>
    <row r="220" spans="1:1" x14ac:dyDescent="0.25">
      <c r="A220" s="87"/>
    </row>
    <row r="221" spans="1:1" x14ac:dyDescent="0.25">
      <c r="A221" s="87"/>
    </row>
    <row r="222" spans="1:1" x14ac:dyDescent="0.25">
      <c r="A222" s="87"/>
    </row>
    <row r="223" spans="1:1" x14ac:dyDescent="0.25">
      <c r="A223" s="88"/>
    </row>
    <row r="224" spans="1:1" x14ac:dyDescent="0.25">
      <c r="A224" s="88"/>
    </row>
    <row r="225" spans="1:1" x14ac:dyDescent="0.25">
      <c r="A225" s="87"/>
    </row>
    <row r="226" spans="1:1" x14ac:dyDescent="0.25">
      <c r="A226" s="88"/>
    </row>
    <row r="227" spans="1:1" x14ac:dyDescent="0.25">
      <c r="A227" s="87"/>
    </row>
    <row r="228" spans="1:1" x14ac:dyDescent="0.25">
      <c r="A228" s="88"/>
    </row>
    <row r="229" spans="1:1" x14ac:dyDescent="0.25">
      <c r="A229" s="87"/>
    </row>
    <row r="230" spans="1:1" x14ac:dyDescent="0.25">
      <c r="A230" s="89"/>
    </row>
    <row r="231" spans="1:1" x14ac:dyDescent="0.25">
      <c r="A231" s="89"/>
    </row>
    <row r="232" spans="1:1" x14ac:dyDescent="0.25">
      <c r="A232" s="87"/>
    </row>
    <row r="233" spans="1:1" x14ac:dyDescent="0.25">
      <c r="A233" s="87"/>
    </row>
    <row r="234" spans="1:1" x14ac:dyDescent="0.25">
      <c r="A234" s="87"/>
    </row>
    <row r="235" spans="1:1" x14ac:dyDescent="0.25">
      <c r="A235" s="87"/>
    </row>
    <row r="236" spans="1:1" x14ac:dyDescent="0.25">
      <c r="A236" s="87"/>
    </row>
    <row r="237" spans="1:1" x14ac:dyDescent="0.25">
      <c r="A237" s="87"/>
    </row>
    <row r="238" spans="1:1" x14ac:dyDescent="0.25">
      <c r="A238" s="87"/>
    </row>
    <row r="239" spans="1:1" x14ac:dyDescent="0.25">
      <c r="A239" s="87"/>
    </row>
    <row r="240" spans="1:1" x14ac:dyDescent="0.25">
      <c r="A240" s="88"/>
    </row>
    <row r="241" spans="1:1" x14ac:dyDescent="0.25">
      <c r="A241" s="88"/>
    </row>
    <row r="242" spans="1:1" x14ac:dyDescent="0.25">
      <c r="A242" s="87"/>
    </row>
    <row r="243" spans="1:1" x14ac:dyDescent="0.25">
      <c r="A243" s="88"/>
    </row>
    <row r="244" spans="1:1" x14ac:dyDescent="0.25">
      <c r="A244" s="87"/>
    </row>
    <row r="245" spans="1:1" x14ac:dyDescent="0.25">
      <c r="A245" s="88"/>
    </row>
    <row r="246" spans="1:1" x14ac:dyDescent="0.25">
      <c r="A246" s="87"/>
    </row>
    <row r="247" spans="1:1" x14ac:dyDescent="0.25">
      <c r="A247" s="89"/>
    </row>
    <row r="248" spans="1:1" x14ac:dyDescent="0.25">
      <c r="A248" s="89"/>
    </row>
    <row r="249" spans="1:1" x14ac:dyDescent="0.25">
      <c r="A249" s="87"/>
    </row>
    <row r="250" spans="1:1" x14ac:dyDescent="0.25">
      <c r="A250" s="87"/>
    </row>
    <row r="251" spans="1:1" x14ac:dyDescent="0.25">
      <c r="A251" s="87"/>
    </row>
    <row r="252" spans="1:1" x14ac:dyDescent="0.25">
      <c r="A252" s="87"/>
    </row>
    <row r="253" spans="1:1" x14ac:dyDescent="0.25">
      <c r="A253" s="87"/>
    </row>
    <row r="254" spans="1:1" x14ac:dyDescent="0.25">
      <c r="A254" s="87"/>
    </row>
    <row r="255" spans="1:1" x14ac:dyDescent="0.25">
      <c r="A255" s="87"/>
    </row>
    <row r="256" spans="1:1" x14ac:dyDescent="0.25">
      <c r="A256" s="87"/>
    </row>
    <row r="257" spans="1:1" x14ac:dyDescent="0.25">
      <c r="A257" s="88"/>
    </row>
    <row r="258" spans="1:1" x14ac:dyDescent="0.25">
      <c r="A258" s="88"/>
    </row>
    <row r="259" spans="1:1" x14ac:dyDescent="0.25">
      <c r="A259" s="87"/>
    </row>
    <row r="260" spans="1:1" x14ac:dyDescent="0.25">
      <c r="A260" s="88"/>
    </row>
    <row r="261" spans="1:1" x14ac:dyDescent="0.25">
      <c r="A261" s="87"/>
    </row>
    <row r="262" spans="1:1" x14ac:dyDescent="0.25">
      <c r="A262" s="88"/>
    </row>
    <row r="263" spans="1:1" x14ac:dyDescent="0.25">
      <c r="A263" s="8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42578125" customWidth="1"/>
    <col min="2" max="8" width="12.7109375" bestFit="1" customWidth="1"/>
    <col min="9" max="11" width="13.85546875" bestFit="1" customWidth="1"/>
    <col min="12" max="16" width="12.7109375" bestFit="1" customWidth="1"/>
    <col min="17" max="22" width="13.85546875" bestFit="1" customWidth="1"/>
  </cols>
  <sheetData>
    <row r="1" spans="1:22" x14ac:dyDescent="0.25">
      <c r="A1" s="52" t="s">
        <v>21</v>
      </c>
      <c r="B1" s="53">
        <v>2000</v>
      </c>
      <c r="C1" s="53">
        <v>2001</v>
      </c>
      <c r="D1" s="53">
        <v>2002</v>
      </c>
      <c r="E1" s="53">
        <v>2003</v>
      </c>
      <c r="F1" s="53">
        <v>2004</v>
      </c>
      <c r="G1" s="53">
        <v>2005</v>
      </c>
      <c r="H1" s="53">
        <v>2006</v>
      </c>
      <c r="I1" s="53">
        <v>2007</v>
      </c>
      <c r="J1" s="53">
        <v>2008</v>
      </c>
      <c r="K1" s="53">
        <v>2009</v>
      </c>
      <c r="L1" s="53">
        <v>2010</v>
      </c>
      <c r="M1" s="53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57" t="s">
        <v>5</v>
      </c>
      <c r="B2" s="51">
        <v>5789793520</v>
      </c>
      <c r="C2" s="51">
        <v>6058209630</v>
      </c>
      <c r="D2" s="51">
        <v>6473776520</v>
      </c>
      <c r="E2" s="51">
        <v>6746415280</v>
      </c>
      <c r="F2" s="51">
        <v>7208713790</v>
      </c>
      <c r="G2" s="51">
        <v>7828915550</v>
      </c>
      <c r="H2" s="51">
        <v>8970153620</v>
      </c>
      <c r="I2" s="51">
        <v>10679246968</v>
      </c>
      <c r="J2" s="51">
        <v>11314985500</v>
      </c>
      <c r="K2" s="51">
        <v>10587641800</v>
      </c>
      <c r="L2" s="51">
        <v>9980345450</v>
      </c>
      <c r="M2" s="51">
        <v>9072187570</v>
      </c>
      <c r="N2" s="13">
        <v>8354985660</v>
      </c>
      <c r="O2" s="51">
        <v>8468830080</v>
      </c>
      <c r="P2" s="98">
        <f>Residential!P2</f>
        <v>9426524790</v>
      </c>
      <c r="Q2" s="98">
        <f>Residential!Q2</f>
        <v>10226232170</v>
      </c>
      <c r="R2" s="98">
        <f>Residential!R2</f>
        <v>11139882000</v>
      </c>
      <c r="S2" s="98">
        <f>Residential!S2</f>
        <v>12734809240</v>
      </c>
      <c r="T2" s="98">
        <f>Residential!T2</f>
        <v>14220436760</v>
      </c>
      <c r="U2" s="98">
        <f>Residential!U2</f>
        <v>15677969360</v>
      </c>
      <c r="V2" s="98">
        <f>Residential!V2</f>
        <v>16604027688</v>
      </c>
    </row>
    <row r="3" spans="1:22" x14ac:dyDescent="0.25">
      <c r="A3" s="57" t="s">
        <v>6</v>
      </c>
      <c r="B3" s="51">
        <v>4688548380</v>
      </c>
      <c r="C3" s="51">
        <v>4925966546</v>
      </c>
      <c r="D3" s="51">
        <v>5265132677</v>
      </c>
      <c r="E3" s="51">
        <v>5494502781</v>
      </c>
      <c r="F3" s="51">
        <v>5755370775</v>
      </c>
      <c r="G3" s="51">
        <v>6063899330</v>
      </c>
      <c r="H3" s="51">
        <v>6371762867</v>
      </c>
      <c r="I3" s="51">
        <v>6708679488</v>
      </c>
      <c r="J3" s="51">
        <v>7065170970</v>
      </c>
      <c r="K3" s="51">
        <v>7321414280</v>
      </c>
      <c r="L3" s="51">
        <v>7550049580</v>
      </c>
      <c r="M3" s="51">
        <v>7728471250</v>
      </c>
      <c r="N3" s="13">
        <v>7720889291</v>
      </c>
      <c r="O3" s="51">
        <v>7910271110</v>
      </c>
      <c r="P3" s="98">
        <f>Residential!P3</f>
        <v>8315603230</v>
      </c>
      <c r="Q3" s="98">
        <f>Residential!Q3</f>
        <v>8650046830</v>
      </c>
      <c r="R3" s="98">
        <f>Residential!R3</f>
        <v>8987701340</v>
      </c>
      <c r="S3" s="98">
        <f>Residential!S3</f>
        <v>9335719980</v>
      </c>
      <c r="T3" s="98">
        <f>Residential!T3</f>
        <v>9699269270</v>
      </c>
      <c r="U3" s="98">
        <f>Residential!U3</f>
        <v>10097917610</v>
      </c>
      <c r="V3" s="98">
        <f>Residential!V3</f>
        <v>10511158700</v>
      </c>
    </row>
    <row r="4" spans="1:22" x14ac:dyDescent="0.25">
      <c r="A4" s="56" t="s">
        <v>154</v>
      </c>
      <c r="B4" s="54">
        <v>757</v>
      </c>
      <c r="C4" s="54">
        <v>936</v>
      </c>
      <c r="D4" s="54">
        <v>4823</v>
      </c>
      <c r="E4" s="54">
        <v>4980</v>
      </c>
      <c r="F4" s="54">
        <v>4327</v>
      </c>
      <c r="G4" s="54">
        <v>4036</v>
      </c>
      <c r="H4" s="54">
        <v>3579</v>
      </c>
      <c r="I4" s="54">
        <v>3087</v>
      </c>
      <c r="J4" s="54">
        <v>2873</v>
      </c>
      <c r="K4" s="54">
        <v>3056</v>
      </c>
      <c r="L4" s="54">
        <v>3937</v>
      </c>
      <c r="M4" s="54">
        <v>8663</v>
      </c>
      <c r="N4" s="54">
        <v>25548</v>
      </c>
      <c r="O4" s="54">
        <v>28055</v>
      </c>
      <c r="P4" s="98">
        <f>Residential!P4</f>
        <v>8972</v>
      </c>
      <c r="Q4" s="98">
        <f>Residential!Q4</f>
        <v>5916</v>
      </c>
      <c r="R4" s="98">
        <f>Residential!R4</f>
        <v>4353</v>
      </c>
      <c r="S4" s="98">
        <f>Residential!S4</f>
        <v>3368</v>
      </c>
      <c r="T4" s="98">
        <f>Residential!T4</f>
        <v>2015</v>
      </c>
      <c r="U4" s="98">
        <f>Residential!U4</f>
        <v>1100</v>
      </c>
      <c r="V4" s="98">
        <f>Residential!V4</f>
        <v>781</v>
      </c>
    </row>
    <row r="5" spans="1:22" x14ac:dyDescent="0.25">
      <c r="A5" s="56" t="s">
        <v>16</v>
      </c>
      <c r="B5" s="86">
        <f>1-(B3/B2)</f>
        <v>0.19020456190638035</v>
      </c>
      <c r="C5" s="86">
        <f t="shared" ref="C5:P5" si="0">1-(C3/C2)</f>
        <v>0.18689400881626472</v>
      </c>
      <c r="D5" s="86">
        <f t="shared" si="0"/>
        <v>0.18669841927135289</v>
      </c>
      <c r="E5" s="86">
        <f t="shared" si="0"/>
        <v>0.18556706740412809</v>
      </c>
      <c r="F5" s="86">
        <f t="shared" si="0"/>
        <v>0.20160919927436871</v>
      </c>
      <c r="G5" s="86">
        <f t="shared" si="0"/>
        <v>0.22544836621720876</v>
      </c>
      <c r="H5" s="86">
        <f t="shared" si="0"/>
        <v>0.28967070833732278</v>
      </c>
      <c r="I5" s="86">
        <f t="shared" si="0"/>
        <v>0.37180219653105417</v>
      </c>
      <c r="J5" s="86">
        <f t="shared" si="0"/>
        <v>0.3755916903296076</v>
      </c>
      <c r="K5" s="86">
        <f t="shared" si="0"/>
        <v>0.30849433534859483</v>
      </c>
      <c r="L5" s="86">
        <f t="shared" si="0"/>
        <v>0.24350819139231294</v>
      </c>
      <c r="M5" s="86">
        <f t="shared" si="0"/>
        <v>0.14811381594924411</v>
      </c>
      <c r="N5" s="86">
        <f t="shared" si="0"/>
        <v>7.5894369518283544E-2</v>
      </c>
      <c r="O5" s="86">
        <f t="shared" si="0"/>
        <v>6.5954679067076083E-2</v>
      </c>
      <c r="P5" s="86">
        <f t="shared" si="0"/>
        <v>0.11785059550031696</v>
      </c>
      <c r="Q5" s="86">
        <f t="shared" ref="Q5:R5" si="1">1-(Q3/Q2)</f>
        <v>0.15413158177886355</v>
      </c>
      <c r="R5" s="86">
        <f t="shared" si="1"/>
        <v>0.19319600153753869</v>
      </c>
      <c r="S5" s="86">
        <f t="shared" ref="S5:T5" si="2">1-(S3/S2)</f>
        <v>0.26691324510173819</v>
      </c>
      <c r="T5" s="86">
        <f t="shared" si="2"/>
        <v>0.31793450273745316</v>
      </c>
      <c r="U5" s="86">
        <f t="shared" ref="U5:V5" si="3">1-(U3/U2)</f>
        <v>0.35591674035520626</v>
      </c>
      <c r="V5" s="86">
        <f t="shared" si="3"/>
        <v>0.36695126643298814</v>
      </c>
    </row>
    <row r="6" spans="1:22" x14ac:dyDescent="0.25">
      <c r="Q6" s="59"/>
      <c r="S6" s="59"/>
      <c r="T6" s="59"/>
      <c r="U6" s="59"/>
      <c r="V6" s="106"/>
    </row>
    <row r="7" spans="1:22" x14ac:dyDescent="0.25">
      <c r="A7" s="58" t="s">
        <v>22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Q7" s="59"/>
      <c r="S7" s="59"/>
      <c r="T7" s="59"/>
      <c r="U7" s="59"/>
      <c r="V7" s="106"/>
    </row>
    <row r="8" spans="1:22" x14ac:dyDescent="0.25">
      <c r="A8" s="85" t="s">
        <v>5</v>
      </c>
      <c r="B8" s="51">
        <v>120447590</v>
      </c>
      <c r="C8" s="51">
        <v>93222390</v>
      </c>
      <c r="D8" s="51">
        <v>95131890</v>
      </c>
      <c r="E8" s="51">
        <v>165957390</v>
      </c>
      <c r="F8" s="51">
        <v>183472380</v>
      </c>
      <c r="G8" s="51">
        <v>141202800</v>
      </c>
      <c r="H8" s="51">
        <v>126403490</v>
      </c>
      <c r="I8" s="51">
        <v>166395380</v>
      </c>
      <c r="J8" s="51">
        <v>173203480</v>
      </c>
      <c r="K8" s="51">
        <v>138703160</v>
      </c>
      <c r="L8" s="51">
        <v>129898640</v>
      </c>
      <c r="M8" s="51">
        <v>110233130</v>
      </c>
      <c r="N8" s="51">
        <v>103482240</v>
      </c>
      <c r="O8" s="51">
        <v>102588390</v>
      </c>
      <c r="P8" s="98">
        <f>Farm!P2</f>
        <v>101773630</v>
      </c>
      <c r="Q8" s="98">
        <f>Farm!Q2</f>
        <v>100632800</v>
      </c>
      <c r="R8" s="98">
        <f>Farm!R2</f>
        <v>92708740</v>
      </c>
      <c r="S8" s="98">
        <f>Farm!S2</f>
        <v>82529460</v>
      </c>
      <c r="T8" s="98">
        <f>Farm!T2</f>
        <v>79764220</v>
      </c>
      <c r="U8" s="98">
        <f>Farm!U2</f>
        <v>79445970</v>
      </c>
      <c r="V8" s="98">
        <f>Farm!V2</f>
        <v>89181690</v>
      </c>
    </row>
    <row r="9" spans="1:22" x14ac:dyDescent="0.25">
      <c r="A9" s="85" t="s">
        <v>6</v>
      </c>
      <c r="B9" s="51">
        <v>17749455</v>
      </c>
      <c r="C9" s="51">
        <v>14670560</v>
      </c>
      <c r="D9" s="51">
        <v>15806000</v>
      </c>
      <c r="E9" s="51">
        <v>16258940</v>
      </c>
      <c r="F9" s="51">
        <v>22785820</v>
      </c>
      <c r="G9" s="51">
        <v>29197180</v>
      </c>
      <c r="H9" s="51">
        <v>21025056</v>
      </c>
      <c r="I9" s="51">
        <v>15093260</v>
      </c>
      <c r="J9" s="51">
        <v>13750940</v>
      </c>
      <c r="K9" s="51">
        <v>14527720</v>
      </c>
      <c r="L9" s="51">
        <v>15217630</v>
      </c>
      <c r="M9" s="51">
        <v>15692457</v>
      </c>
      <c r="N9" s="51">
        <v>18759779</v>
      </c>
      <c r="O9" s="51">
        <v>19703332</v>
      </c>
      <c r="P9" s="98">
        <f>Farm!P3</f>
        <v>20818910</v>
      </c>
      <c r="Q9" s="98">
        <f>Farm!Q3</f>
        <v>20999620</v>
      </c>
      <c r="R9" s="98">
        <f>Farm!R3</f>
        <v>21198530</v>
      </c>
      <c r="S9" s="98">
        <f>Farm!S3</f>
        <v>19720560</v>
      </c>
      <c r="T9" s="98">
        <f>Farm!T3</f>
        <v>19453620</v>
      </c>
      <c r="U9" s="98">
        <f>Farm!U3</f>
        <v>19830450</v>
      </c>
      <c r="V9" s="98">
        <f>Farm!V3</f>
        <v>20485660</v>
      </c>
    </row>
    <row r="10" spans="1:22" x14ac:dyDescent="0.25">
      <c r="A10" s="56" t="s">
        <v>154</v>
      </c>
      <c r="B10" s="50">
        <v>1</v>
      </c>
      <c r="C10" s="54">
        <v>2</v>
      </c>
      <c r="D10" s="54">
        <v>4</v>
      </c>
      <c r="E10" s="54">
        <v>4</v>
      </c>
      <c r="F10" s="54">
        <v>7</v>
      </c>
      <c r="G10" s="54">
        <v>12</v>
      </c>
      <c r="H10" s="54">
        <v>5</v>
      </c>
      <c r="I10" s="54">
        <v>0</v>
      </c>
      <c r="J10" s="54">
        <v>4</v>
      </c>
      <c r="K10" s="54">
        <v>6</v>
      </c>
      <c r="L10" s="54">
        <v>8</v>
      </c>
      <c r="M10" s="54">
        <v>8</v>
      </c>
      <c r="N10" s="54">
        <v>12</v>
      </c>
      <c r="O10" s="54">
        <v>12</v>
      </c>
      <c r="P10" s="98">
        <f>Farm!P4</f>
        <v>13</v>
      </c>
      <c r="Q10" s="98">
        <f>Farm!Q4</f>
        <v>11</v>
      </c>
      <c r="R10" s="98">
        <f>Farm!R4</f>
        <v>12</v>
      </c>
      <c r="S10" s="98">
        <f>Farm!S4</f>
        <v>15</v>
      </c>
      <c r="T10" s="98">
        <f>Farm!T4</f>
        <v>10</v>
      </c>
      <c r="U10" s="98">
        <f>Farm!U4</f>
        <v>8</v>
      </c>
      <c r="V10" s="98">
        <f>Farm!V4</f>
        <v>8</v>
      </c>
    </row>
    <row r="11" spans="1:22" x14ac:dyDescent="0.25">
      <c r="A11" s="56" t="s">
        <v>16</v>
      </c>
      <c r="B11" s="86">
        <f>1-(B9/B8)</f>
        <v>0.85263752475246701</v>
      </c>
      <c r="C11" s="86">
        <f t="shared" ref="C11:P11" si="4">1-(C9/C8)</f>
        <v>0.84262836428029786</v>
      </c>
      <c r="D11" s="86">
        <f t="shared" si="4"/>
        <v>0.8338517189136051</v>
      </c>
      <c r="E11" s="86">
        <f t="shared" si="4"/>
        <v>0.90202943056648455</v>
      </c>
      <c r="F11" s="86">
        <f t="shared" si="4"/>
        <v>0.87580790089494664</v>
      </c>
      <c r="G11" s="86">
        <f t="shared" si="4"/>
        <v>0.79322520516590322</v>
      </c>
      <c r="H11" s="86">
        <f t="shared" si="4"/>
        <v>0.83366712422259859</v>
      </c>
      <c r="I11" s="86">
        <f t="shared" si="4"/>
        <v>0.90929279406675834</v>
      </c>
      <c r="J11" s="86">
        <f t="shared" si="4"/>
        <v>0.92060817715671761</v>
      </c>
      <c r="K11" s="86">
        <f t="shared" si="4"/>
        <v>0.89526035311668462</v>
      </c>
      <c r="L11" s="86">
        <f t="shared" si="4"/>
        <v>0.88284996671250759</v>
      </c>
      <c r="M11" s="86">
        <f t="shared" si="4"/>
        <v>0.85764300623596557</v>
      </c>
      <c r="N11" s="86">
        <f t="shared" si="4"/>
        <v>0.81871498916142516</v>
      </c>
      <c r="O11" s="86">
        <f t="shared" si="4"/>
        <v>0.80793799376323183</v>
      </c>
      <c r="P11" s="86">
        <f t="shared" si="4"/>
        <v>0.79543905430119766</v>
      </c>
      <c r="Q11" s="86">
        <f t="shared" ref="Q11:R11" si="5">1-(Q9/Q8)</f>
        <v>0.79132429983067154</v>
      </c>
      <c r="R11" s="86">
        <f t="shared" si="5"/>
        <v>0.77134270188549647</v>
      </c>
      <c r="S11" s="86">
        <f t="shared" ref="S11:T11" si="6">1-(S9/S8)</f>
        <v>0.76104823659333287</v>
      </c>
      <c r="T11" s="86">
        <f t="shared" si="6"/>
        <v>0.75611094799146783</v>
      </c>
      <c r="U11" s="86">
        <f t="shared" ref="U11:V11" si="7">1-(U9/U8)</f>
        <v>0.75039073725199656</v>
      </c>
      <c r="V11" s="86">
        <f t="shared" si="7"/>
        <v>0.77029298278604053</v>
      </c>
    </row>
    <row r="12" spans="1:22" x14ac:dyDescent="0.25">
      <c r="Q12" s="59"/>
      <c r="S12" s="59"/>
      <c r="T12" s="59"/>
      <c r="U12" s="59"/>
      <c r="V12" s="106"/>
    </row>
    <row r="13" spans="1:22" x14ac:dyDescent="0.25">
      <c r="A13" s="58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Q13" s="59"/>
      <c r="S13" s="59"/>
      <c r="T13" s="59"/>
      <c r="U13" s="59"/>
      <c r="V13" s="106"/>
    </row>
    <row r="14" spans="1:22" x14ac:dyDescent="0.25">
      <c r="A14" s="85" t="s">
        <v>5</v>
      </c>
      <c r="B14" s="51">
        <v>2796795070</v>
      </c>
      <c r="C14" s="51">
        <v>3021085080</v>
      </c>
      <c r="D14" s="51">
        <v>3177905961</v>
      </c>
      <c r="E14" s="51">
        <v>3279269960</v>
      </c>
      <c r="F14" s="51">
        <v>3561431330</v>
      </c>
      <c r="G14" s="51">
        <v>3791439290</v>
      </c>
      <c r="H14" s="51">
        <v>4076098830</v>
      </c>
      <c r="I14" s="51">
        <v>4597034030</v>
      </c>
      <c r="J14" s="51">
        <v>4889954906</v>
      </c>
      <c r="K14" s="51">
        <v>5055924190</v>
      </c>
      <c r="L14" s="51">
        <v>5075333385</v>
      </c>
      <c r="M14" s="51">
        <v>5195488915</v>
      </c>
      <c r="N14" s="51">
        <v>5623744415</v>
      </c>
      <c r="O14" s="51">
        <v>6121604955</v>
      </c>
      <c r="P14" s="98">
        <f>Commercial!P2</f>
        <v>6197732810</v>
      </c>
      <c r="Q14" s="98">
        <f>Commercial!Q2</f>
        <v>6147996470</v>
      </c>
      <c r="R14" s="98">
        <f>Commercial!R2</f>
        <v>6590491650</v>
      </c>
      <c r="S14" s="98">
        <f>Commercial!S2</f>
        <v>6798476800</v>
      </c>
      <c r="T14" s="98">
        <f>Commercial!T2</f>
        <v>7466719510</v>
      </c>
      <c r="U14" s="98">
        <f>Commercial!U2</f>
        <v>8200925524</v>
      </c>
      <c r="V14" s="98">
        <f>Commercial!V2</f>
        <v>8567621530</v>
      </c>
    </row>
    <row r="15" spans="1:22" x14ac:dyDescent="0.25">
      <c r="A15" s="85" t="s">
        <v>6</v>
      </c>
      <c r="B15" s="51">
        <v>1924023505</v>
      </c>
      <c r="C15" s="51">
        <v>2020975916</v>
      </c>
      <c r="D15" s="51">
        <v>2122103640</v>
      </c>
      <c r="E15" s="51">
        <v>2208824960</v>
      </c>
      <c r="F15" s="51">
        <v>2302943685</v>
      </c>
      <c r="G15" s="51">
        <v>2411529020</v>
      </c>
      <c r="H15" s="51">
        <v>2545147652</v>
      </c>
      <c r="I15" s="51">
        <v>2688380640</v>
      </c>
      <c r="J15" s="51">
        <v>2798945334</v>
      </c>
      <c r="K15" s="51">
        <v>2961601640</v>
      </c>
      <c r="L15" s="51">
        <v>3048181400</v>
      </c>
      <c r="M15" s="51">
        <v>3171436872</v>
      </c>
      <c r="N15" s="51">
        <v>3299890852</v>
      </c>
      <c r="O15" s="51">
        <v>3709305192</v>
      </c>
      <c r="P15" s="98">
        <f>Commercial!P3</f>
        <v>3867585012</v>
      </c>
      <c r="Q15" s="98">
        <f>Commercial!Q3</f>
        <v>3966503104</v>
      </c>
      <c r="R15" s="98">
        <f>Commercial!R3</f>
        <v>4117116364</v>
      </c>
      <c r="S15" s="98">
        <f>Commercial!S3</f>
        <v>4246002668</v>
      </c>
      <c r="T15" s="98">
        <f>Commercial!T3</f>
        <v>4443725224</v>
      </c>
      <c r="U15" s="98">
        <f>Commercial!U3</f>
        <v>4714567318</v>
      </c>
      <c r="V15" s="98">
        <f>Commercial!V3</f>
        <v>4822896404</v>
      </c>
    </row>
    <row r="16" spans="1:22" x14ac:dyDescent="0.25">
      <c r="A16" s="56" t="s">
        <v>154</v>
      </c>
      <c r="B16" s="50">
        <v>75</v>
      </c>
      <c r="C16" s="50">
        <v>123</v>
      </c>
      <c r="D16" s="50">
        <v>152</v>
      </c>
      <c r="E16" s="50">
        <v>201</v>
      </c>
      <c r="F16" s="50">
        <v>225</v>
      </c>
      <c r="G16" s="50">
        <v>217</v>
      </c>
      <c r="H16" s="50">
        <v>148</v>
      </c>
      <c r="I16" s="50">
        <v>134</v>
      </c>
      <c r="J16" s="50">
        <v>128</v>
      </c>
      <c r="K16" s="50">
        <v>172</v>
      </c>
      <c r="L16" s="50">
        <v>219</v>
      </c>
      <c r="M16" s="50">
        <v>231</v>
      </c>
      <c r="N16" s="50">
        <v>353</v>
      </c>
      <c r="O16" s="50">
        <v>534</v>
      </c>
      <c r="P16" s="98">
        <f>Commercial!P4</f>
        <v>642</v>
      </c>
      <c r="Q16" s="98">
        <f>Commercial!Q4</f>
        <v>861</v>
      </c>
      <c r="R16" s="98">
        <f>Commercial!R4</f>
        <v>606</v>
      </c>
      <c r="S16" s="98">
        <f>Commercial!S4</f>
        <v>604</v>
      </c>
      <c r="T16" s="98">
        <f>Commercial!T4</f>
        <v>619</v>
      </c>
      <c r="U16" s="98">
        <f>Commercial!U4</f>
        <v>555</v>
      </c>
      <c r="V16" s="98">
        <f>Commercial!V4</f>
        <v>633</v>
      </c>
    </row>
    <row r="17" spans="1:22" x14ac:dyDescent="0.25">
      <c r="A17" s="56" t="s">
        <v>16</v>
      </c>
      <c r="B17" s="86">
        <f t="shared" ref="B17:P17" si="8">1-(B15/B14)</f>
        <v>0.31206132131804709</v>
      </c>
      <c r="C17" s="86">
        <f t="shared" si="8"/>
        <v>0.3310430317308376</v>
      </c>
      <c r="D17" s="86">
        <f t="shared" si="8"/>
        <v>0.33223208425832962</v>
      </c>
      <c r="E17" s="86">
        <f t="shared" si="8"/>
        <v>0.32642783700552669</v>
      </c>
      <c r="F17" s="86">
        <f t="shared" si="8"/>
        <v>0.35336569159681086</v>
      </c>
      <c r="G17" s="86">
        <f t="shared" si="8"/>
        <v>0.36395420431484737</v>
      </c>
      <c r="H17" s="86">
        <f t="shared" si="8"/>
        <v>0.37559226158409897</v>
      </c>
      <c r="I17" s="86">
        <f t="shared" si="8"/>
        <v>0.41519235610270211</v>
      </c>
      <c r="J17" s="86">
        <f t="shared" si="8"/>
        <v>0.42761326273874645</v>
      </c>
      <c r="K17" s="86">
        <f t="shared" si="8"/>
        <v>0.41423139890869287</v>
      </c>
      <c r="L17" s="86">
        <f t="shared" si="8"/>
        <v>0.39941257671686925</v>
      </c>
      <c r="M17" s="86">
        <f t="shared" si="8"/>
        <v>0.38957874342803789</v>
      </c>
      <c r="N17" s="86">
        <f t="shared" si="8"/>
        <v>0.41322175965210539</v>
      </c>
      <c r="O17" s="86">
        <f t="shared" si="8"/>
        <v>0.39406328581031413</v>
      </c>
      <c r="P17" s="86">
        <f t="shared" si="8"/>
        <v>0.37596777231834233</v>
      </c>
      <c r="Q17" s="86">
        <f t="shared" ref="Q17:R17" si="9">1-(Q15/Q14)</f>
        <v>0.35482996398011923</v>
      </c>
      <c r="R17" s="86">
        <f t="shared" si="9"/>
        <v>0.37529450264913089</v>
      </c>
      <c r="S17" s="86">
        <f t="shared" ref="S17:T17" si="10">1-(S15/S14)</f>
        <v>0.37544794328047126</v>
      </c>
      <c r="T17" s="86">
        <f t="shared" si="10"/>
        <v>0.40486244085523448</v>
      </c>
      <c r="U17" s="86">
        <f t="shared" ref="U17:V17" si="11">1-(U15/U14)</f>
        <v>0.42511765236706223</v>
      </c>
      <c r="V17" s="86">
        <f t="shared" si="11"/>
        <v>0.43707872866321629</v>
      </c>
    </row>
    <row r="18" spans="1:22" x14ac:dyDescent="0.25">
      <c r="Q18" s="59"/>
      <c r="S18" s="59"/>
      <c r="T18" s="59"/>
      <c r="U18" s="59"/>
      <c r="V18" s="106"/>
    </row>
    <row r="19" spans="1:22" x14ac:dyDescent="0.25">
      <c r="A19" s="58" t="s">
        <v>24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Q19" s="59"/>
      <c r="S19" s="59"/>
      <c r="T19" s="59"/>
      <c r="U19" s="59"/>
      <c r="V19" s="106"/>
    </row>
    <row r="20" spans="1:22" x14ac:dyDescent="0.25">
      <c r="A20" s="85" t="s">
        <v>5</v>
      </c>
      <c r="B20" s="51">
        <v>1033360769</v>
      </c>
      <c r="C20" s="51">
        <v>1055049949</v>
      </c>
      <c r="D20" s="51">
        <v>995929560</v>
      </c>
      <c r="E20" s="51">
        <v>929975010</v>
      </c>
      <c r="F20" s="51">
        <v>802135610</v>
      </c>
      <c r="G20" s="51">
        <v>804388860</v>
      </c>
      <c r="H20" s="51">
        <v>871985230</v>
      </c>
      <c r="I20" s="51">
        <v>941347950</v>
      </c>
      <c r="J20" s="51">
        <v>1035677200</v>
      </c>
      <c r="K20" s="51">
        <v>1049156520</v>
      </c>
      <c r="L20" s="51">
        <v>1030569340</v>
      </c>
      <c r="M20" s="51">
        <v>1043007220</v>
      </c>
      <c r="N20" s="51">
        <v>936796820</v>
      </c>
      <c r="O20" s="51">
        <v>402594190</v>
      </c>
      <c r="P20" s="98">
        <f>Industrial!P2</f>
        <v>344286620</v>
      </c>
      <c r="Q20" s="98">
        <f>Industrial!Q2</f>
        <v>386305530</v>
      </c>
      <c r="R20" s="98">
        <f>Industrial!R2</f>
        <v>390248990</v>
      </c>
      <c r="S20" s="98">
        <f>Industrial!S2</f>
        <v>384733290</v>
      </c>
      <c r="T20" s="98">
        <f>Industrial!T2</f>
        <v>387930160</v>
      </c>
      <c r="U20" s="98">
        <f>Industrial!U2</f>
        <v>400352270</v>
      </c>
      <c r="V20" s="98">
        <f>Industrial!V2</f>
        <v>405161850</v>
      </c>
    </row>
    <row r="21" spans="1:22" x14ac:dyDescent="0.25">
      <c r="A21" s="85" t="s">
        <v>6</v>
      </c>
      <c r="B21" s="51">
        <v>557026983</v>
      </c>
      <c r="C21" s="51">
        <v>601963944</v>
      </c>
      <c r="D21" s="51">
        <v>740263394</v>
      </c>
      <c r="E21" s="51">
        <v>732112600</v>
      </c>
      <c r="F21" s="51">
        <v>634496929</v>
      </c>
      <c r="G21" s="51">
        <v>606516360</v>
      </c>
      <c r="H21" s="51">
        <v>616213170</v>
      </c>
      <c r="I21" s="51">
        <v>652361730</v>
      </c>
      <c r="J21" s="51">
        <v>679191660</v>
      </c>
      <c r="K21" s="51">
        <v>676621413</v>
      </c>
      <c r="L21" s="51">
        <v>680986400</v>
      </c>
      <c r="M21" s="51">
        <v>706048524</v>
      </c>
      <c r="N21" s="51">
        <v>676534530</v>
      </c>
      <c r="O21" s="51">
        <v>293559740</v>
      </c>
      <c r="P21" s="98">
        <f>Industrial!P3</f>
        <v>272366430</v>
      </c>
      <c r="Q21" s="98">
        <f>Industrial!Q3</f>
        <v>315744280</v>
      </c>
      <c r="R21" s="98">
        <f>Industrial!R3</f>
        <v>352051480</v>
      </c>
      <c r="S21" s="98">
        <f>Industrial!S3</f>
        <v>334889910</v>
      </c>
      <c r="T21" s="98">
        <f>Industrial!T3</f>
        <v>325816920</v>
      </c>
      <c r="U21" s="98">
        <f>Industrial!U3</f>
        <v>327571750</v>
      </c>
      <c r="V21" s="98">
        <f>Industrial!V3</f>
        <v>351867320</v>
      </c>
    </row>
    <row r="22" spans="1:22" x14ac:dyDescent="0.25">
      <c r="A22" s="56" t="s">
        <v>154</v>
      </c>
      <c r="B22" s="54">
        <v>110</v>
      </c>
      <c r="C22" s="54">
        <v>117</v>
      </c>
      <c r="D22" s="54">
        <v>108</v>
      </c>
      <c r="E22" s="54">
        <v>113</v>
      </c>
      <c r="F22" s="54">
        <v>120</v>
      </c>
      <c r="G22" s="54">
        <v>104</v>
      </c>
      <c r="H22" s="54">
        <v>128</v>
      </c>
      <c r="I22" s="54">
        <v>137</v>
      </c>
      <c r="J22" s="54">
        <v>145</v>
      </c>
      <c r="K22" s="54">
        <v>151</v>
      </c>
      <c r="L22" s="54">
        <v>173</v>
      </c>
      <c r="M22" s="54">
        <v>213</v>
      </c>
      <c r="N22" s="54">
        <v>246</v>
      </c>
      <c r="O22" s="54">
        <v>136</v>
      </c>
      <c r="P22" s="98">
        <f>Industrial!P4</f>
        <v>146</v>
      </c>
      <c r="Q22" s="98">
        <f>Industrial!Q4</f>
        <v>143</v>
      </c>
      <c r="R22" s="98">
        <f>Industrial!R4</f>
        <v>147</v>
      </c>
      <c r="S22" s="98">
        <f>Industrial!S4</f>
        <v>156</v>
      </c>
      <c r="T22" s="98">
        <f>Industrial!T4</f>
        <v>157</v>
      </c>
      <c r="U22" s="98">
        <f>Industrial!U4</f>
        <v>157</v>
      </c>
      <c r="V22" s="98">
        <f>Industrial!V4</f>
        <v>156</v>
      </c>
    </row>
    <row r="23" spans="1:22" x14ac:dyDescent="0.25">
      <c r="A23" s="56" t="s">
        <v>16</v>
      </c>
      <c r="B23" s="86">
        <f>1-(B21/B20)</f>
        <v>0.46095594132236695</v>
      </c>
      <c r="C23" s="86">
        <f t="shared" ref="C23:P23" si="12">1-(C21/C20)</f>
        <v>0.42944507549566258</v>
      </c>
      <c r="D23" s="86">
        <f t="shared" si="12"/>
        <v>0.25671109310180529</v>
      </c>
      <c r="E23" s="86">
        <f t="shared" si="12"/>
        <v>0.21276099666377057</v>
      </c>
      <c r="F23" s="86">
        <f t="shared" si="12"/>
        <v>0.20899044863498828</v>
      </c>
      <c r="G23" s="86">
        <f t="shared" si="12"/>
        <v>0.24599109937947172</v>
      </c>
      <c r="H23" s="86">
        <f t="shared" si="12"/>
        <v>0.29332155087076417</v>
      </c>
      <c r="I23" s="86">
        <f t="shared" si="12"/>
        <v>0.30699192578047252</v>
      </c>
      <c r="J23" s="86">
        <f t="shared" si="12"/>
        <v>0.34420526009455454</v>
      </c>
      <c r="K23" s="86">
        <f t="shared" si="12"/>
        <v>0.35508058130354092</v>
      </c>
      <c r="L23" s="86">
        <f t="shared" si="12"/>
        <v>0.33921340993901483</v>
      </c>
      <c r="M23" s="86">
        <f t="shared" si="12"/>
        <v>0.32306458626432133</v>
      </c>
      <c r="N23" s="86">
        <f t="shared" si="12"/>
        <v>0.27782149175100745</v>
      </c>
      <c r="O23" s="86">
        <f t="shared" si="12"/>
        <v>0.27082966597207969</v>
      </c>
      <c r="P23" s="86">
        <f t="shared" si="12"/>
        <v>0.2088962678828471</v>
      </c>
      <c r="Q23" s="86">
        <f t="shared" ref="Q23:R23" si="13">1-(Q21/Q20)</f>
        <v>0.18265658790853967</v>
      </c>
      <c r="R23" s="86">
        <f t="shared" si="13"/>
        <v>9.7879843327717486E-2</v>
      </c>
      <c r="S23" s="86">
        <f t="shared" ref="S23:T23" si="14">1-(S21/S20)</f>
        <v>0.12955307298726348</v>
      </c>
      <c r="T23" s="86">
        <f t="shared" si="14"/>
        <v>0.16011449071142081</v>
      </c>
      <c r="U23" s="86">
        <f t="shared" ref="U23:V23" si="15">1-(U21/U20)</f>
        <v>0.18179120103402935</v>
      </c>
      <c r="V23" s="86">
        <f t="shared" si="15"/>
        <v>0.13153886527075542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84"/>
  <sheetViews>
    <sheetView workbookViewId="0"/>
  </sheetViews>
  <sheetFormatPr defaultRowHeight="15" x14ac:dyDescent="0.25"/>
  <cols>
    <col min="1" max="1" width="14.140625" customWidth="1"/>
    <col min="2" max="8" width="12.7109375" bestFit="1" customWidth="1"/>
    <col min="9" max="11" width="13.85546875" bestFit="1" customWidth="1"/>
    <col min="12" max="16" width="12.7109375" bestFit="1" customWidth="1"/>
    <col min="17" max="22" width="13.85546875" bestFit="1" customWidth="1"/>
  </cols>
  <sheetData>
    <row r="1" spans="1:22" x14ac:dyDescent="0.25">
      <c r="A1" s="32"/>
      <c r="B1" s="35">
        <v>2000</v>
      </c>
      <c r="C1" s="35">
        <v>2001</v>
      </c>
      <c r="D1" s="35">
        <v>2002</v>
      </c>
      <c r="E1" s="35">
        <v>2003</v>
      </c>
      <c r="F1" s="35">
        <v>2004</v>
      </c>
      <c r="G1" s="35">
        <v>2005</v>
      </c>
      <c r="H1" s="35">
        <v>2006</v>
      </c>
      <c r="I1" s="35">
        <v>2007</v>
      </c>
      <c r="J1" s="35">
        <v>2008</v>
      </c>
      <c r="K1" s="35">
        <v>2009</v>
      </c>
      <c r="L1" s="35">
        <v>2010</v>
      </c>
      <c r="M1" s="35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38" t="s">
        <v>5</v>
      </c>
      <c r="B2" s="51">
        <v>5789793520</v>
      </c>
      <c r="C2" s="51">
        <v>6058209630</v>
      </c>
      <c r="D2" s="51">
        <v>6473776520</v>
      </c>
      <c r="E2" s="51">
        <v>6746415280</v>
      </c>
      <c r="F2" s="51">
        <v>7208713790</v>
      </c>
      <c r="G2" s="98">
        <v>7828915550</v>
      </c>
      <c r="H2" s="98">
        <v>8970153620</v>
      </c>
      <c r="I2" s="98">
        <v>10679246968</v>
      </c>
      <c r="J2" s="98">
        <v>11314985500</v>
      </c>
      <c r="K2" s="98">
        <v>10587641800</v>
      </c>
      <c r="L2" s="98">
        <v>9980345450</v>
      </c>
      <c r="M2" s="98">
        <v>9072187570</v>
      </c>
      <c r="N2" s="98">
        <v>8354985660</v>
      </c>
      <c r="O2" s="98">
        <v>8468830080</v>
      </c>
      <c r="P2" s="98">
        <v>9426524790</v>
      </c>
      <c r="Q2" s="98">
        <v>10226232170</v>
      </c>
      <c r="R2" s="98">
        <v>11139882000</v>
      </c>
      <c r="S2" s="98">
        <v>12734809240</v>
      </c>
      <c r="T2" s="98">
        <v>14220436760</v>
      </c>
      <c r="U2" s="98">
        <v>15677969360</v>
      </c>
      <c r="V2" s="98">
        <v>16604027688</v>
      </c>
    </row>
    <row r="3" spans="1:22" x14ac:dyDescent="0.25">
      <c r="A3" s="38" t="s">
        <v>6</v>
      </c>
      <c r="B3" s="51">
        <v>4688548380</v>
      </c>
      <c r="C3" s="51">
        <v>4925966546</v>
      </c>
      <c r="D3" s="51">
        <v>5265132677</v>
      </c>
      <c r="E3" s="51">
        <v>5494502781</v>
      </c>
      <c r="F3" s="51">
        <v>5755370775</v>
      </c>
      <c r="G3" s="98">
        <v>6063899330</v>
      </c>
      <c r="H3" s="98">
        <v>6371762867</v>
      </c>
      <c r="I3" s="98">
        <v>6708679488</v>
      </c>
      <c r="J3" s="98">
        <v>7065170970</v>
      </c>
      <c r="K3" s="98">
        <v>7321414280</v>
      </c>
      <c r="L3" s="98">
        <v>7550049580</v>
      </c>
      <c r="M3" s="98">
        <v>7728471250</v>
      </c>
      <c r="N3" s="98">
        <v>7720889291</v>
      </c>
      <c r="O3" s="98">
        <v>7910271110</v>
      </c>
      <c r="P3" s="98">
        <v>8315603230</v>
      </c>
      <c r="Q3" s="98">
        <v>8650046830</v>
      </c>
      <c r="R3" s="98">
        <v>8987701340</v>
      </c>
      <c r="S3" s="98">
        <v>9335719980</v>
      </c>
      <c r="T3" s="98">
        <v>9699269270</v>
      </c>
      <c r="U3" s="98">
        <v>10097917610</v>
      </c>
      <c r="V3" s="98">
        <v>10511158700</v>
      </c>
    </row>
    <row r="4" spans="1:22" x14ac:dyDescent="0.25">
      <c r="A4" s="37" t="s">
        <v>8</v>
      </c>
      <c r="B4" s="54">
        <v>757</v>
      </c>
      <c r="C4" s="54">
        <v>936</v>
      </c>
      <c r="D4" s="54">
        <v>4823</v>
      </c>
      <c r="E4" s="54">
        <v>4980</v>
      </c>
      <c r="F4" s="54">
        <v>4327</v>
      </c>
      <c r="G4" s="54">
        <v>4036</v>
      </c>
      <c r="H4" s="54">
        <v>3579</v>
      </c>
      <c r="I4" s="54">
        <v>3087</v>
      </c>
      <c r="J4" s="54">
        <v>2873</v>
      </c>
      <c r="K4" s="54">
        <v>3056</v>
      </c>
      <c r="L4" s="54">
        <v>3937</v>
      </c>
      <c r="M4" s="54">
        <v>8663</v>
      </c>
      <c r="N4" s="54">
        <v>25548</v>
      </c>
      <c r="O4" s="54">
        <v>28055</v>
      </c>
      <c r="P4" s="54">
        <v>8972</v>
      </c>
      <c r="Q4" s="54">
        <v>5916</v>
      </c>
      <c r="R4" s="54">
        <v>4353</v>
      </c>
      <c r="S4" s="54">
        <v>3368</v>
      </c>
      <c r="T4" s="54">
        <v>2015</v>
      </c>
      <c r="U4" s="54">
        <v>1100</v>
      </c>
      <c r="V4" s="97">
        <v>781</v>
      </c>
    </row>
    <row r="5" spans="1:22" x14ac:dyDescent="0.25">
      <c r="A5" s="37" t="s">
        <v>16</v>
      </c>
      <c r="B5" s="41">
        <f>1-(B3/B2)</f>
        <v>0.19020456190638035</v>
      </c>
      <c r="C5" s="41">
        <f t="shared" ref="C5:V5" si="0">1-(C3/C2)</f>
        <v>0.18689400881626472</v>
      </c>
      <c r="D5" s="41">
        <f t="shared" si="0"/>
        <v>0.18669841927135289</v>
      </c>
      <c r="E5" s="41">
        <f t="shared" si="0"/>
        <v>0.18556706740412809</v>
      </c>
      <c r="F5" s="41">
        <f t="shared" si="0"/>
        <v>0.20160919927436871</v>
      </c>
      <c r="G5" s="41">
        <f t="shared" si="0"/>
        <v>0.22544836621720876</v>
      </c>
      <c r="H5" s="41">
        <f t="shared" si="0"/>
        <v>0.28967070833732278</v>
      </c>
      <c r="I5" s="41">
        <f t="shared" si="0"/>
        <v>0.37180219653105417</v>
      </c>
      <c r="J5" s="41">
        <f t="shared" si="0"/>
        <v>0.3755916903296076</v>
      </c>
      <c r="K5" s="41">
        <f t="shared" si="0"/>
        <v>0.30849433534859483</v>
      </c>
      <c r="L5" s="41">
        <f t="shared" si="0"/>
        <v>0.24350819139231294</v>
      </c>
      <c r="M5" s="41">
        <f t="shared" si="0"/>
        <v>0.14811381594924411</v>
      </c>
      <c r="N5" s="41">
        <f t="shared" si="0"/>
        <v>7.5894369518283544E-2</v>
      </c>
      <c r="O5" s="41">
        <f t="shared" si="0"/>
        <v>6.5954679067076083E-2</v>
      </c>
      <c r="P5" s="41">
        <f t="shared" si="0"/>
        <v>0.11785059550031696</v>
      </c>
      <c r="Q5" s="41">
        <f t="shared" si="0"/>
        <v>0.15413158177886355</v>
      </c>
      <c r="R5" s="41">
        <f t="shared" si="0"/>
        <v>0.19319600153753869</v>
      </c>
      <c r="S5" s="41">
        <f t="shared" si="0"/>
        <v>0.26691324510173819</v>
      </c>
      <c r="T5" s="41">
        <f t="shared" si="0"/>
        <v>0.31793450273745316</v>
      </c>
      <c r="U5" s="41">
        <f t="shared" si="0"/>
        <v>0.35591674035520626</v>
      </c>
      <c r="V5" s="41">
        <f t="shared" si="0"/>
        <v>0.36695126643298814</v>
      </c>
    </row>
    <row r="7" spans="1:22" s="59" customFormat="1" x14ac:dyDescent="0.25">
      <c r="A7" s="29" t="s">
        <v>411</v>
      </c>
    </row>
    <row r="8" spans="1:22" s="59" customFormat="1" x14ac:dyDescent="0.25">
      <c r="A8" s="61" t="s">
        <v>402</v>
      </c>
    </row>
    <row r="9" spans="1:22" s="59" customFormat="1" x14ac:dyDescent="0.25">
      <c r="A9" s="61" t="s">
        <v>404</v>
      </c>
    </row>
    <row r="10" spans="1:22" s="59" customFormat="1" x14ac:dyDescent="0.25">
      <c r="A10" s="61" t="s">
        <v>405</v>
      </c>
    </row>
    <row r="11" spans="1:22" s="59" customFormat="1" x14ac:dyDescent="0.25">
      <c r="A11" s="61" t="s">
        <v>413</v>
      </c>
    </row>
    <row r="12" spans="1:22" s="59" customFormat="1" x14ac:dyDescent="0.25">
      <c r="A12" s="61" t="s">
        <v>414</v>
      </c>
    </row>
    <row r="13" spans="1:22" s="59" customFormat="1" x14ac:dyDescent="0.25">
      <c r="A13" s="61" t="s">
        <v>412</v>
      </c>
    </row>
    <row r="14" spans="1:22" s="59" customFormat="1" x14ac:dyDescent="0.25">
      <c r="A14" s="76" t="s">
        <v>414</v>
      </c>
    </row>
    <row r="15" spans="1:22" s="59" customFormat="1" x14ac:dyDescent="0.25">
      <c r="A15" s="61" t="s">
        <v>407</v>
      </c>
    </row>
    <row r="16" spans="1:22" s="59" customFormat="1" x14ac:dyDescent="0.25"/>
    <row r="17" spans="1:1" x14ac:dyDescent="0.25">
      <c r="A17" s="16"/>
    </row>
    <row r="18" spans="1:1" x14ac:dyDescent="0.25">
      <c r="A18" s="61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61"/>
    </row>
    <row r="25" spans="1:1" x14ac:dyDescent="0.25">
      <c r="A25" s="61"/>
    </row>
    <row r="26" spans="1:1" x14ac:dyDescent="0.25">
      <c r="A26" s="18"/>
    </row>
    <row r="27" spans="1:1" x14ac:dyDescent="0.25">
      <c r="A27" s="76"/>
    </row>
    <row r="28" spans="1:1" x14ac:dyDescent="0.25">
      <c r="A28" s="18"/>
    </row>
    <row r="30" spans="1:1" x14ac:dyDescent="0.25">
      <c r="A30" s="29"/>
    </row>
    <row r="31" spans="1:1" x14ac:dyDescent="0.25">
      <c r="A31" s="61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61"/>
    </row>
    <row r="38" spans="1:1" x14ac:dyDescent="0.25">
      <c r="A38" s="61"/>
    </row>
    <row r="39" spans="1:1" x14ac:dyDescent="0.25">
      <c r="A39" s="31"/>
    </row>
    <row r="40" spans="1:1" x14ac:dyDescent="0.25">
      <c r="A40" s="76"/>
    </row>
    <row r="41" spans="1:1" x14ac:dyDescent="0.25">
      <c r="A41" s="31"/>
    </row>
    <row r="43" spans="1:1" x14ac:dyDescent="0.25">
      <c r="A43" s="29"/>
    </row>
    <row r="44" spans="1:1" x14ac:dyDescent="0.25">
      <c r="A44" s="61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61"/>
    </row>
    <row r="51" spans="1:1" x14ac:dyDescent="0.25">
      <c r="A51" s="61"/>
    </row>
    <row r="52" spans="1:1" x14ac:dyDescent="0.25">
      <c r="A52" s="31"/>
    </row>
    <row r="53" spans="1:1" x14ac:dyDescent="0.25">
      <c r="A53" s="76"/>
    </row>
    <row r="54" spans="1:1" x14ac:dyDescent="0.25">
      <c r="A54" s="31"/>
    </row>
    <row r="56" spans="1:1" x14ac:dyDescent="0.25">
      <c r="A56" s="29"/>
    </row>
    <row r="57" spans="1:1" x14ac:dyDescent="0.25">
      <c r="A57" s="61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61"/>
    </row>
    <row r="64" spans="1:1" x14ac:dyDescent="0.25">
      <c r="A64" s="61"/>
    </row>
    <row r="65" spans="1:1" x14ac:dyDescent="0.25">
      <c r="A65" s="31"/>
    </row>
    <row r="66" spans="1:1" x14ac:dyDescent="0.25">
      <c r="A66" s="76"/>
    </row>
    <row r="67" spans="1:1" x14ac:dyDescent="0.25">
      <c r="A67" s="31"/>
    </row>
    <row r="69" spans="1:1" x14ac:dyDescent="0.25">
      <c r="A69" s="29"/>
    </row>
    <row r="70" spans="1:1" x14ac:dyDescent="0.25">
      <c r="A70" s="61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61"/>
    </row>
    <row r="77" spans="1:1" x14ac:dyDescent="0.25">
      <c r="A77" s="61"/>
    </row>
    <row r="78" spans="1:1" x14ac:dyDescent="0.25">
      <c r="A78" s="31"/>
    </row>
    <row r="79" spans="1:1" x14ac:dyDescent="0.25">
      <c r="A79" s="76"/>
    </row>
    <row r="80" spans="1:1" x14ac:dyDescent="0.25">
      <c r="A80" s="31"/>
    </row>
    <row r="82" spans="1:1" x14ac:dyDescent="0.25">
      <c r="A82" s="29"/>
    </row>
    <row r="83" spans="1:1" x14ac:dyDescent="0.25">
      <c r="A83" s="61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61"/>
    </row>
    <row r="90" spans="1:1" x14ac:dyDescent="0.25">
      <c r="A90" s="61"/>
    </row>
    <row r="91" spans="1:1" x14ac:dyDescent="0.25">
      <c r="A91" s="31"/>
    </row>
    <row r="92" spans="1:1" x14ac:dyDescent="0.25">
      <c r="A92" s="76"/>
    </row>
    <row r="93" spans="1:1" x14ac:dyDescent="0.25">
      <c r="A93" s="31"/>
    </row>
    <row r="95" spans="1:1" x14ac:dyDescent="0.25">
      <c r="A95" s="29"/>
    </row>
    <row r="96" spans="1:1" x14ac:dyDescent="0.25">
      <c r="A96" s="61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61"/>
    </row>
    <row r="103" spans="1:1" x14ac:dyDescent="0.25">
      <c r="A103" s="61"/>
    </row>
    <row r="104" spans="1:1" x14ac:dyDescent="0.25">
      <c r="A104" s="31"/>
    </row>
    <row r="105" spans="1:1" x14ac:dyDescent="0.25">
      <c r="A105" s="76"/>
    </row>
    <row r="106" spans="1:1" x14ac:dyDescent="0.25">
      <c r="A106" s="31"/>
    </row>
    <row r="108" spans="1:1" x14ac:dyDescent="0.25">
      <c r="A108" s="29"/>
    </row>
    <row r="109" spans="1:1" x14ac:dyDescent="0.25">
      <c r="A109" s="61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61"/>
    </row>
    <row r="116" spans="1:1" x14ac:dyDescent="0.25">
      <c r="A116" s="61"/>
    </row>
    <row r="117" spans="1:1" x14ac:dyDescent="0.25">
      <c r="A117" s="31"/>
    </row>
    <row r="118" spans="1:1" x14ac:dyDescent="0.25">
      <c r="A118" s="76"/>
    </row>
    <row r="119" spans="1:1" x14ac:dyDescent="0.25">
      <c r="A119" s="31"/>
    </row>
    <row r="121" spans="1:1" x14ac:dyDescent="0.25">
      <c r="A121" s="29"/>
    </row>
    <row r="122" spans="1:1" x14ac:dyDescent="0.25">
      <c r="A122" s="61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61"/>
    </row>
    <row r="129" spans="1:1" x14ac:dyDescent="0.25">
      <c r="A129" s="61"/>
    </row>
    <row r="130" spans="1:1" x14ac:dyDescent="0.25">
      <c r="A130" s="31"/>
    </row>
    <row r="131" spans="1:1" x14ac:dyDescent="0.25">
      <c r="A131" s="76"/>
    </row>
    <row r="132" spans="1:1" x14ac:dyDescent="0.25">
      <c r="A132" s="31"/>
    </row>
    <row r="134" spans="1:1" x14ac:dyDescent="0.25">
      <c r="A134" s="29"/>
    </row>
    <row r="135" spans="1:1" x14ac:dyDescent="0.25">
      <c r="A135" s="61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61"/>
    </row>
    <row r="142" spans="1:1" x14ac:dyDescent="0.25">
      <c r="A142" s="61"/>
    </row>
    <row r="143" spans="1:1" x14ac:dyDescent="0.25">
      <c r="A143" s="31"/>
    </row>
    <row r="144" spans="1:1" x14ac:dyDescent="0.25">
      <c r="A144" s="76"/>
    </row>
    <row r="145" spans="1:1" x14ac:dyDescent="0.25">
      <c r="A145" s="31"/>
    </row>
    <row r="147" spans="1:1" x14ac:dyDescent="0.25">
      <c r="A147" s="29"/>
    </row>
    <row r="148" spans="1:1" x14ac:dyDescent="0.25">
      <c r="A148" s="61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61"/>
    </row>
    <row r="155" spans="1:1" x14ac:dyDescent="0.25">
      <c r="A155" s="61"/>
    </row>
    <row r="156" spans="1:1" x14ac:dyDescent="0.25">
      <c r="A156" s="31"/>
    </row>
    <row r="157" spans="1:1" x14ac:dyDescent="0.25">
      <c r="A157" s="76"/>
    </row>
    <row r="158" spans="1:1" x14ac:dyDescent="0.25">
      <c r="A158" s="31"/>
    </row>
    <row r="160" spans="1:1" x14ac:dyDescent="0.25">
      <c r="A160" s="29"/>
    </row>
    <row r="161" spans="1:1" x14ac:dyDescent="0.25">
      <c r="A161" s="61"/>
    </row>
    <row r="162" spans="1:1" x14ac:dyDescent="0.25">
      <c r="A162" s="30"/>
    </row>
    <row r="163" spans="1:1" x14ac:dyDescent="0.25">
      <c r="A163" s="30"/>
    </row>
    <row r="164" spans="1:1" x14ac:dyDescent="0.25">
      <c r="A164" s="30"/>
    </row>
    <row r="165" spans="1:1" x14ac:dyDescent="0.25">
      <c r="A165" s="30"/>
    </row>
    <row r="166" spans="1:1" x14ac:dyDescent="0.25">
      <c r="A166" s="30"/>
    </row>
    <row r="167" spans="1:1" x14ac:dyDescent="0.25">
      <c r="A167" s="61"/>
    </row>
    <row r="168" spans="1:1" x14ac:dyDescent="0.25">
      <c r="A168" s="61"/>
    </row>
    <row r="169" spans="1:1" x14ac:dyDescent="0.25">
      <c r="A169" s="31"/>
    </row>
    <row r="170" spans="1:1" x14ac:dyDescent="0.25">
      <c r="A170" s="76"/>
    </row>
    <row r="171" spans="1:1" x14ac:dyDescent="0.25">
      <c r="A171" s="31"/>
    </row>
    <row r="173" spans="1:1" x14ac:dyDescent="0.25">
      <c r="A173" s="29"/>
    </row>
    <row r="174" spans="1:1" x14ac:dyDescent="0.25">
      <c r="A174" s="61"/>
    </row>
    <row r="175" spans="1:1" x14ac:dyDescent="0.25">
      <c r="A175" s="30"/>
    </row>
    <row r="176" spans="1:1" x14ac:dyDescent="0.25">
      <c r="A176" s="30"/>
    </row>
    <row r="177" spans="1:1" x14ac:dyDescent="0.25">
      <c r="A177" s="30"/>
    </row>
    <row r="178" spans="1:1" x14ac:dyDescent="0.25">
      <c r="A178" s="30"/>
    </row>
    <row r="179" spans="1:1" x14ac:dyDescent="0.25">
      <c r="A179" s="30"/>
    </row>
    <row r="180" spans="1:1" x14ac:dyDescent="0.25">
      <c r="A180" s="61"/>
    </row>
    <row r="181" spans="1:1" x14ac:dyDescent="0.25">
      <c r="A181" s="61"/>
    </row>
    <row r="182" spans="1:1" x14ac:dyDescent="0.25">
      <c r="A182" s="31"/>
    </row>
    <row r="183" spans="1:1" x14ac:dyDescent="0.25">
      <c r="A183" s="76"/>
    </row>
    <row r="184" spans="1:1" x14ac:dyDescent="0.25">
      <c r="A184" s="31"/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71"/>
  <sheetViews>
    <sheetView workbookViewId="0"/>
  </sheetViews>
  <sheetFormatPr defaultRowHeight="15" x14ac:dyDescent="0.25"/>
  <cols>
    <col min="1" max="1" width="17.28515625" customWidth="1"/>
    <col min="2" max="2" width="11.140625" bestFit="1" customWidth="1"/>
    <col min="3" max="4" width="10.140625" bestFit="1" customWidth="1"/>
    <col min="5" max="17" width="11.140625" bestFit="1" customWidth="1"/>
    <col min="18" max="22" width="10.140625" bestFit="1" customWidth="1"/>
  </cols>
  <sheetData>
    <row r="1" spans="1:22" x14ac:dyDescent="0.25">
      <c r="A1" s="32"/>
      <c r="B1" s="35">
        <v>2000</v>
      </c>
      <c r="C1" s="35">
        <v>2001</v>
      </c>
      <c r="D1" s="35">
        <v>2002</v>
      </c>
      <c r="E1" s="35">
        <v>2003</v>
      </c>
      <c r="F1" s="35">
        <v>2004</v>
      </c>
      <c r="G1" s="35">
        <v>2005</v>
      </c>
      <c r="H1" s="35">
        <v>2006</v>
      </c>
      <c r="I1" s="35">
        <v>2007</v>
      </c>
      <c r="J1" s="35">
        <v>2008</v>
      </c>
      <c r="K1" s="35">
        <v>2009</v>
      </c>
      <c r="L1" s="35">
        <v>2010</v>
      </c>
      <c r="M1" s="35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38" t="s">
        <v>5</v>
      </c>
      <c r="B2" s="51">
        <v>120447590</v>
      </c>
      <c r="C2" s="51">
        <v>93222390</v>
      </c>
      <c r="D2" s="51">
        <v>95131890</v>
      </c>
      <c r="E2" s="51">
        <v>165957390</v>
      </c>
      <c r="F2" s="51">
        <v>183472380</v>
      </c>
      <c r="G2" s="51">
        <v>141202800</v>
      </c>
      <c r="H2" s="51">
        <v>126403490</v>
      </c>
      <c r="I2" s="51">
        <v>166395380</v>
      </c>
      <c r="J2" s="51">
        <v>173203480</v>
      </c>
      <c r="K2" s="51">
        <v>138703160</v>
      </c>
      <c r="L2" s="51">
        <v>129898640</v>
      </c>
      <c r="M2" s="34">
        <v>110233130</v>
      </c>
      <c r="N2" s="51">
        <v>103482240</v>
      </c>
      <c r="O2" s="51">
        <v>102588390</v>
      </c>
      <c r="P2" s="98">
        <v>101773630</v>
      </c>
      <c r="Q2" s="103">
        <v>100632800</v>
      </c>
      <c r="R2" s="103">
        <v>92708740</v>
      </c>
      <c r="S2" s="103">
        <v>82529460</v>
      </c>
      <c r="T2" s="103">
        <v>79764220</v>
      </c>
      <c r="U2" s="103">
        <v>79445970</v>
      </c>
      <c r="V2" s="107">
        <v>89181690</v>
      </c>
    </row>
    <row r="3" spans="1:22" x14ac:dyDescent="0.25">
      <c r="A3" s="38" t="s">
        <v>6</v>
      </c>
      <c r="B3" s="51">
        <v>17749455</v>
      </c>
      <c r="C3" s="51">
        <v>14670560</v>
      </c>
      <c r="D3" s="51">
        <v>15806000</v>
      </c>
      <c r="E3" s="51">
        <v>16258940</v>
      </c>
      <c r="F3" s="51">
        <v>22785820</v>
      </c>
      <c r="G3" s="51">
        <v>29197180</v>
      </c>
      <c r="H3" s="51">
        <v>21025056</v>
      </c>
      <c r="I3" s="51">
        <v>15093260</v>
      </c>
      <c r="J3" s="51">
        <v>13750940</v>
      </c>
      <c r="K3" s="51">
        <v>14527720</v>
      </c>
      <c r="L3" s="51">
        <v>15217630</v>
      </c>
      <c r="M3" s="34">
        <v>15692457</v>
      </c>
      <c r="N3" s="51">
        <v>18759779</v>
      </c>
      <c r="O3" s="51">
        <v>19703332</v>
      </c>
      <c r="P3" s="98">
        <v>20818910</v>
      </c>
      <c r="Q3" s="98">
        <v>20999620</v>
      </c>
      <c r="R3" s="103">
        <v>21198530</v>
      </c>
      <c r="S3" s="103">
        <v>19720560</v>
      </c>
      <c r="T3" s="103">
        <v>19453620</v>
      </c>
      <c r="U3" s="103">
        <v>19830450</v>
      </c>
      <c r="V3" s="107">
        <v>20485660</v>
      </c>
    </row>
    <row r="4" spans="1:22" x14ac:dyDescent="0.25">
      <c r="A4" s="37" t="s">
        <v>8</v>
      </c>
      <c r="B4" s="33">
        <v>1</v>
      </c>
      <c r="C4" s="36">
        <v>2</v>
      </c>
      <c r="D4" s="36">
        <v>4</v>
      </c>
      <c r="E4" s="36">
        <v>4</v>
      </c>
      <c r="F4" s="36">
        <v>7</v>
      </c>
      <c r="G4" s="36">
        <v>12</v>
      </c>
      <c r="H4" s="36">
        <v>5</v>
      </c>
      <c r="I4" s="36">
        <v>0</v>
      </c>
      <c r="J4" s="36">
        <v>4</v>
      </c>
      <c r="K4" s="36">
        <v>6</v>
      </c>
      <c r="L4" s="36">
        <v>8</v>
      </c>
      <c r="M4" s="36">
        <v>8</v>
      </c>
      <c r="N4" s="54">
        <v>12</v>
      </c>
      <c r="O4" s="54">
        <v>12</v>
      </c>
      <c r="P4" s="97">
        <v>13</v>
      </c>
      <c r="Q4" s="54">
        <v>11</v>
      </c>
      <c r="R4" s="54">
        <v>12</v>
      </c>
      <c r="S4" s="54">
        <v>15</v>
      </c>
      <c r="T4" s="54">
        <v>10</v>
      </c>
      <c r="U4" s="97">
        <v>8</v>
      </c>
      <c r="V4" s="54">
        <v>8</v>
      </c>
    </row>
    <row r="5" spans="1:22" s="32" customFormat="1" x14ac:dyDescent="0.25">
      <c r="A5" s="37" t="s">
        <v>16</v>
      </c>
      <c r="B5" s="40">
        <f>1-(B3/B2)</f>
        <v>0.85263752475246701</v>
      </c>
      <c r="C5" s="40">
        <f t="shared" ref="C5:V5" si="0">1-(C3/C2)</f>
        <v>0.84262836428029786</v>
      </c>
      <c r="D5" s="40">
        <f t="shared" si="0"/>
        <v>0.8338517189136051</v>
      </c>
      <c r="E5" s="40">
        <f t="shared" si="0"/>
        <v>0.90202943056648455</v>
      </c>
      <c r="F5" s="40">
        <f t="shared" si="0"/>
        <v>0.87580790089494664</v>
      </c>
      <c r="G5" s="40">
        <f t="shared" si="0"/>
        <v>0.79322520516590322</v>
      </c>
      <c r="H5" s="40">
        <f t="shared" si="0"/>
        <v>0.83366712422259859</v>
      </c>
      <c r="I5" s="40">
        <f t="shared" si="0"/>
        <v>0.90929279406675834</v>
      </c>
      <c r="J5" s="40">
        <f t="shared" si="0"/>
        <v>0.92060817715671761</v>
      </c>
      <c r="K5" s="40">
        <f t="shared" si="0"/>
        <v>0.89526035311668462</v>
      </c>
      <c r="L5" s="40">
        <f t="shared" si="0"/>
        <v>0.88284996671250759</v>
      </c>
      <c r="M5" s="40">
        <f t="shared" si="0"/>
        <v>0.85764300623596557</v>
      </c>
      <c r="N5" s="55">
        <f t="shared" si="0"/>
        <v>0.81871498916142516</v>
      </c>
      <c r="O5" s="55">
        <f t="shared" si="0"/>
        <v>0.80793799376323183</v>
      </c>
      <c r="P5" s="55">
        <f t="shared" si="0"/>
        <v>0.79543905430119766</v>
      </c>
      <c r="Q5" s="55">
        <f t="shared" si="0"/>
        <v>0.79132429983067154</v>
      </c>
      <c r="R5" s="55">
        <f t="shared" si="0"/>
        <v>0.77134270188549647</v>
      </c>
      <c r="S5" s="55">
        <f t="shared" si="0"/>
        <v>0.76104823659333287</v>
      </c>
      <c r="T5" s="55">
        <f t="shared" si="0"/>
        <v>0.75611094799146783</v>
      </c>
      <c r="U5" s="55">
        <f t="shared" si="0"/>
        <v>0.75039073725199656</v>
      </c>
      <c r="V5" s="55">
        <f t="shared" si="0"/>
        <v>0.77029298278604053</v>
      </c>
    </row>
    <row r="6" spans="1:22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22" x14ac:dyDescent="0.25">
      <c r="A7" s="20" t="s">
        <v>438</v>
      </c>
    </row>
    <row r="8" spans="1:22" x14ac:dyDescent="0.25">
      <c r="A8" s="61" t="s">
        <v>402</v>
      </c>
    </row>
    <row r="9" spans="1:22" x14ac:dyDescent="0.25">
      <c r="A9" s="61" t="s">
        <v>404</v>
      </c>
    </row>
    <row r="10" spans="1:22" x14ac:dyDescent="0.25">
      <c r="A10" s="61" t="s">
        <v>405</v>
      </c>
    </row>
    <row r="11" spans="1:22" x14ac:dyDescent="0.25">
      <c r="A11" s="61" t="s">
        <v>415</v>
      </c>
    </row>
    <row r="12" spans="1:22" x14ac:dyDescent="0.25">
      <c r="A12" s="61" t="s">
        <v>416</v>
      </c>
    </row>
    <row r="13" spans="1:22" x14ac:dyDescent="0.25">
      <c r="A13" s="21" t="s">
        <v>412</v>
      </c>
    </row>
    <row r="14" spans="1:22" x14ac:dyDescent="0.25">
      <c r="A14" s="76" t="s">
        <v>416</v>
      </c>
    </row>
    <row r="15" spans="1:22" x14ac:dyDescent="0.25">
      <c r="A15" s="21" t="s">
        <v>407</v>
      </c>
    </row>
    <row r="16" spans="1:22" x14ac:dyDescent="0.25">
      <c r="A16" s="19"/>
    </row>
    <row r="17" spans="1:1" x14ac:dyDescent="0.25">
      <c r="A17" s="29"/>
    </row>
    <row r="18" spans="1:1" x14ac:dyDescent="0.25">
      <c r="A18" s="61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61"/>
    </row>
    <row r="25" spans="1:1" x14ac:dyDescent="0.25">
      <c r="A25" s="61"/>
    </row>
    <row r="26" spans="1:1" x14ac:dyDescent="0.25">
      <c r="A26" s="31"/>
    </row>
    <row r="27" spans="1:1" x14ac:dyDescent="0.25">
      <c r="A27" s="76"/>
    </row>
    <row r="28" spans="1:1" x14ac:dyDescent="0.25">
      <c r="A28" s="31"/>
    </row>
    <row r="29" spans="1:1" x14ac:dyDescent="0.25">
      <c r="A29" s="19"/>
    </row>
    <row r="30" spans="1:1" x14ac:dyDescent="0.25">
      <c r="A30" s="29"/>
    </row>
    <row r="31" spans="1:1" x14ac:dyDescent="0.25">
      <c r="A31" s="61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61"/>
    </row>
    <row r="38" spans="1:1" x14ac:dyDescent="0.25">
      <c r="A38" s="61"/>
    </row>
    <row r="39" spans="1:1" x14ac:dyDescent="0.25">
      <c r="A39" s="31"/>
    </row>
    <row r="40" spans="1:1" x14ac:dyDescent="0.25">
      <c r="A40" s="76"/>
    </row>
    <row r="41" spans="1:1" x14ac:dyDescent="0.25">
      <c r="A41" s="31"/>
    </row>
    <row r="42" spans="1:1" x14ac:dyDescent="0.25">
      <c r="A42" s="19"/>
    </row>
    <row r="43" spans="1:1" x14ac:dyDescent="0.25">
      <c r="A43" s="29"/>
    </row>
    <row r="44" spans="1:1" x14ac:dyDescent="0.25">
      <c r="A44" s="61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61"/>
    </row>
    <row r="51" spans="1:1" x14ac:dyDescent="0.25">
      <c r="A51" s="61"/>
    </row>
    <row r="52" spans="1:1" x14ac:dyDescent="0.25">
      <c r="A52" s="31"/>
    </row>
    <row r="53" spans="1:1" x14ac:dyDescent="0.25">
      <c r="A53" s="76"/>
    </row>
    <row r="54" spans="1:1" x14ac:dyDescent="0.25">
      <c r="A54" s="31"/>
    </row>
    <row r="55" spans="1:1" x14ac:dyDescent="0.25">
      <c r="A55" s="19"/>
    </row>
    <row r="56" spans="1:1" x14ac:dyDescent="0.25">
      <c r="A56" s="29"/>
    </row>
    <row r="57" spans="1:1" x14ac:dyDescent="0.25">
      <c r="A57" s="61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61"/>
    </row>
    <row r="64" spans="1:1" x14ac:dyDescent="0.25">
      <c r="A64" s="61"/>
    </row>
    <row r="65" spans="1:1" x14ac:dyDescent="0.25">
      <c r="A65" s="31"/>
    </row>
    <row r="66" spans="1:1" x14ac:dyDescent="0.25">
      <c r="A66" s="76"/>
    </row>
    <row r="67" spans="1:1" x14ac:dyDescent="0.25">
      <c r="A67" s="31"/>
    </row>
    <row r="68" spans="1:1" x14ac:dyDescent="0.25">
      <c r="A68" s="19"/>
    </row>
    <row r="69" spans="1:1" x14ac:dyDescent="0.25">
      <c r="A69" s="29"/>
    </row>
    <row r="70" spans="1:1" x14ac:dyDescent="0.25">
      <c r="A70" s="61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61"/>
    </row>
    <row r="77" spans="1:1" x14ac:dyDescent="0.25">
      <c r="A77" s="61"/>
    </row>
    <row r="78" spans="1:1" x14ac:dyDescent="0.25">
      <c r="A78" s="31"/>
    </row>
    <row r="79" spans="1:1" x14ac:dyDescent="0.25">
      <c r="A79" s="76"/>
    </row>
    <row r="80" spans="1:1" x14ac:dyDescent="0.25">
      <c r="A80" s="31"/>
    </row>
    <row r="81" spans="1:1" x14ac:dyDescent="0.25">
      <c r="A81" s="19"/>
    </row>
    <row r="82" spans="1:1" x14ac:dyDescent="0.25">
      <c r="A82" s="29"/>
    </row>
    <row r="83" spans="1:1" x14ac:dyDescent="0.25">
      <c r="A83" s="61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61"/>
    </row>
    <row r="90" spans="1:1" x14ac:dyDescent="0.25">
      <c r="A90" s="61"/>
    </row>
    <row r="91" spans="1:1" x14ac:dyDescent="0.25">
      <c r="A91" s="31"/>
    </row>
    <row r="92" spans="1:1" x14ac:dyDescent="0.25">
      <c r="A92" s="76"/>
    </row>
    <row r="93" spans="1:1" x14ac:dyDescent="0.25">
      <c r="A93" s="31"/>
    </row>
    <row r="94" spans="1:1" x14ac:dyDescent="0.25">
      <c r="A94" s="19"/>
    </row>
    <row r="95" spans="1:1" x14ac:dyDescent="0.25">
      <c r="A95" s="29"/>
    </row>
    <row r="96" spans="1:1" x14ac:dyDescent="0.25">
      <c r="A96" s="61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61"/>
    </row>
    <row r="103" spans="1:1" x14ac:dyDescent="0.25">
      <c r="A103" s="61"/>
    </row>
    <row r="104" spans="1:1" x14ac:dyDescent="0.25">
      <c r="A104" s="31"/>
    </row>
    <row r="105" spans="1:1" x14ac:dyDescent="0.25">
      <c r="A105" s="76"/>
    </row>
    <row r="106" spans="1:1" x14ac:dyDescent="0.25">
      <c r="A106" s="31"/>
    </row>
    <row r="107" spans="1:1" x14ac:dyDescent="0.25">
      <c r="A107" s="19"/>
    </row>
    <row r="108" spans="1:1" x14ac:dyDescent="0.25">
      <c r="A108" s="29"/>
    </row>
    <row r="109" spans="1:1" x14ac:dyDescent="0.25">
      <c r="A109" s="61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61"/>
    </row>
    <row r="116" spans="1:1" x14ac:dyDescent="0.25">
      <c r="A116" s="61"/>
    </row>
    <row r="117" spans="1:1" x14ac:dyDescent="0.25">
      <c r="A117" s="31"/>
    </row>
    <row r="118" spans="1:1" x14ac:dyDescent="0.25">
      <c r="A118" s="76"/>
    </row>
    <row r="119" spans="1:1" x14ac:dyDescent="0.25">
      <c r="A119" s="31"/>
    </row>
    <row r="120" spans="1:1" x14ac:dyDescent="0.25">
      <c r="A120" s="19"/>
    </row>
    <row r="121" spans="1:1" x14ac:dyDescent="0.25">
      <c r="A121" s="29"/>
    </row>
    <row r="122" spans="1:1" x14ac:dyDescent="0.25">
      <c r="A122" s="61"/>
    </row>
    <row r="123" spans="1:1" s="59" customFormat="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61"/>
    </row>
    <row r="129" spans="1:1" x14ac:dyDescent="0.25">
      <c r="A129" s="61"/>
    </row>
    <row r="130" spans="1:1" x14ac:dyDescent="0.25">
      <c r="A130" s="31"/>
    </row>
    <row r="131" spans="1:1" x14ac:dyDescent="0.25">
      <c r="A131" s="76"/>
    </row>
    <row r="132" spans="1:1" x14ac:dyDescent="0.25">
      <c r="A132" s="31"/>
    </row>
    <row r="133" spans="1:1" x14ac:dyDescent="0.25">
      <c r="A133" s="21"/>
    </row>
    <row r="134" spans="1:1" x14ac:dyDescent="0.25">
      <c r="A134" s="29"/>
    </row>
    <row r="135" spans="1:1" x14ac:dyDescent="0.25">
      <c r="A135" s="61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61"/>
    </row>
    <row r="142" spans="1:1" x14ac:dyDescent="0.25">
      <c r="A142" s="61"/>
    </row>
    <row r="143" spans="1:1" x14ac:dyDescent="0.25">
      <c r="A143" s="31"/>
    </row>
    <row r="144" spans="1:1" x14ac:dyDescent="0.25">
      <c r="A144" s="76"/>
    </row>
    <row r="145" spans="1:1" x14ac:dyDescent="0.25">
      <c r="A145" s="31"/>
    </row>
    <row r="146" spans="1:1" x14ac:dyDescent="0.25">
      <c r="A146" s="21"/>
    </row>
    <row r="147" spans="1:1" x14ac:dyDescent="0.25">
      <c r="A147" s="29"/>
    </row>
    <row r="148" spans="1:1" x14ac:dyDescent="0.25">
      <c r="A148" s="61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61"/>
    </row>
    <row r="155" spans="1:1" x14ac:dyDescent="0.25">
      <c r="A155" s="61"/>
    </row>
    <row r="156" spans="1:1" x14ac:dyDescent="0.25">
      <c r="A156" s="31"/>
    </row>
    <row r="157" spans="1:1" x14ac:dyDescent="0.25">
      <c r="A157" s="76"/>
    </row>
    <row r="158" spans="1:1" x14ac:dyDescent="0.25">
      <c r="A158" s="31"/>
    </row>
    <row r="159" spans="1:1" x14ac:dyDescent="0.25">
      <c r="A159" s="21"/>
    </row>
    <row r="160" spans="1:1" x14ac:dyDescent="0.25">
      <c r="A160" s="29"/>
    </row>
    <row r="161" spans="1:1" x14ac:dyDescent="0.25">
      <c r="A161" s="61"/>
    </row>
    <row r="162" spans="1:1" x14ac:dyDescent="0.25">
      <c r="A162" s="30"/>
    </row>
    <row r="163" spans="1:1" x14ac:dyDescent="0.25">
      <c r="A163" s="30"/>
    </row>
    <row r="164" spans="1:1" x14ac:dyDescent="0.25">
      <c r="A164" s="30"/>
    </row>
    <row r="165" spans="1:1" x14ac:dyDescent="0.25">
      <c r="A165" s="30"/>
    </row>
    <row r="166" spans="1:1" x14ac:dyDescent="0.25">
      <c r="A166" s="30"/>
    </row>
    <row r="167" spans="1:1" x14ac:dyDescent="0.25">
      <c r="A167" s="61"/>
    </row>
    <row r="168" spans="1:1" x14ac:dyDescent="0.25">
      <c r="A168" s="61"/>
    </row>
    <row r="169" spans="1:1" x14ac:dyDescent="0.25">
      <c r="A169" s="31"/>
    </row>
    <row r="170" spans="1:1" x14ac:dyDescent="0.25">
      <c r="A170" s="76"/>
    </row>
    <row r="171" spans="1:1" x14ac:dyDescent="0.25">
      <c r="A171" s="31"/>
    </row>
  </sheetData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8"/>
  <sheetViews>
    <sheetView workbookViewId="0"/>
  </sheetViews>
  <sheetFormatPr defaultRowHeight="15" x14ac:dyDescent="0.25"/>
  <cols>
    <col min="1" max="1" width="17.140625" customWidth="1"/>
    <col min="2" max="22" width="12.7109375" bestFit="1" customWidth="1"/>
  </cols>
  <sheetData>
    <row r="1" spans="1:22" x14ac:dyDescent="0.25">
      <c r="A1" s="32"/>
      <c r="B1" s="35">
        <v>2000</v>
      </c>
      <c r="C1" s="35">
        <v>2001</v>
      </c>
      <c r="D1" s="35">
        <v>2002</v>
      </c>
      <c r="E1" s="35">
        <v>2003</v>
      </c>
      <c r="F1" s="35">
        <v>2004</v>
      </c>
      <c r="G1" s="35">
        <v>2005</v>
      </c>
      <c r="H1" s="35">
        <v>2006</v>
      </c>
      <c r="I1" s="35">
        <v>2007</v>
      </c>
      <c r="J1" s="35">
        <v>2008</v>
      </c>
      <c r="K1" s="35">
        <v>2009</v>
      </c>
      <c r="L1" s="35">
        <v>2010</v>
      </c>
      <c r="M1" s="35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38" t="s">
        <v>5</v>
      </c>
      <c r="B2" s="34">
        <v>2796795070</v>
      </c>
      <c r="C2" s="51">
        <v>3021085080</v>
      </c>
      <c r="D2" s="51">
        <v>3177905961</v>
      </c>
      <c r="E2" s="51">
        <v>3279269960</v>
      </c>
      <c r="F2" s="51">
        <v>3561431330</v>
      </c>
      <c r="G2" s="51">
        <v>3791439290</v>
      </c>
      <c r="H2" s="51">
        <v>4076098830</v>
      </c>
      <c r="I2" s="51">
        <v>4597034030</v>
      </c>
      <c r="J2" s="51">
        <v>4889954906</v>
      </c>
      <c r="K2" s="51">
        <v>5055924190</v>
      </c>
      <c r="L2" s="51">
        <v>5075333385</v>
      </c>
      <c r="M2" s="51">
        <v>5195488915</v>
      </c>
      <c r="N2" s="51">
        <v>5623744415</v>
      </c>
      <c r="O2" s="13">
        <v>6121604955</v>
      </c>
      <c r="P2" s="13">
        <v>6197732810</v>
      </c>
      <c r="Q2" s="103">
        <v>6147996470</v>
      </c>
      <c r="R2" s="103">
        <v>6590491650</v>
      </c>
      <c r="S2" s="103">
        <v>6798476800</v>
      </c>
      <c r="T2" s="103">
        <v>7466719510</v>
      </c>
      <c r="U2" s="103">
        <v>8200925524</v>
      </c>
      <c r="V2" s="98">
        <v>8567621530</v>
      </c>
    </row>
    <row r="3" spans="1:22" x14ac:dyDescent="0.25">
      <c r="A3" s="38" t="s">
        <v>6</v>
      </c>
      <c r="B3" s="34">
        <v>1924023505</v>
      </c>
      <c r="C3" s="51">
        <v>2020975916</v>
      </c>
      <c r="D3" s="51">
        <v>2122103640</v>
      </c>
      <c r="E3" s="51">
        <v>2208824960</v>
      </c>
      <c r="F3" s="51">
        <v>2302943685</v>
      </c>
      <c r="G3" s="51">
        <v>2411529020</v>
      </c>
      <c r="H3" s="51">
        <v>2545147652</v>
      </c>
      <c r="I3" s="51">
        <v>2688380640</v>
      </c>
      <c r="J3" s="51">
        <v>2798945334</v>
      </c>
      <c r="K3" s="51">
        <v>2961601640</v>
      </c>
      <c r="L3" s="51">
        <v>3048181400</v>
      </c>
      <c r="M3" s="51">
        <v>3171436872</v>
      </c>
      <c r="N3" s="51">
        <v>3299890852</v>
      </c>
      <c r="O3" s="13">
        <v>3709305192</v>
      </c>
      <c r="P3" s="13">
        <v>3867585012</v>
      </c>
      <c r="Q3" s="103">
        <v>3966503104</v>
      </c>
      <c r="R3" s="103">
        <v>4117116364</v>
      </c>
      <c r="S3" s="103">
        <v>4246002668</v>
      </c>
      <c r="T3" s="103">
        <v>4443725224</v>
      </c>
      <c r="U3" s="103">
        <v>4714567318</v>
      </c>
      <c r="V3" s="98">
        <v>4822896404</v>
      </c>
    </row>
    <row r="4" spans="1:22" x14ac:dyDescent="0.25">
      <c r="A4" s="37" t="s">
        <v>8</v>
      </c>
      <c r="B4" s="33">
        <v>75</v>
      </c>
      <c r="C4" s="33">
        <v>123</v>
      </c>
      <c r="D4" s="33">
        <v>152</v>
      </c>
      <c r="E4" s="33">
        <v>201</v>
      </c>
      <c r="F4" s="33">
        <v>225</v>
      </c>
      <c r="G4" s="33">
        <v>217</v>
      </c>
      <c r="H4" s="33">
        <v>148</v>
      </c>
      <c r="I4" s="33">
        <v>134</v>
      </c>
      <c r="J4" s="33">
        <v>128</v>
      </c>
      <c r="K4" s="33">
        <v>172</v>
      </c>
      <c r="L4" s="33">
        <v>219</v>
      </c>
      <c r="M4" s="33">
        <v>231</v>
      </c>
      <c r="N4" s="50">
        <v>353</v>
      </c>
      <c r="O4" s="50">
        <v>534</v>
      </c>
      <c r="P4" s="97">
        <v>642</v>
      </c>
      <c r="Q4" s="97">
        <v>861</v>
      </c>
      <c r="R4" s="97">
        <v>606</v>
      </c>
      <c r="S4" s="97">
        <v>604</v>
      </c>
      <c r="T4" s="97">
        <v>619</v>
      </c>
      <c r="U4" s="97">
        <v>555</v>
      </c>
      <c r="V4" s="97">
        <v>633</v>
      </c>
    </row>
    <row r="5" spans="1:22" x14ac:dyDescent="0.25">
      <c r="A5" s="37" t="s">
        <v>16</v>
      </c>
      <c r="B5" s="40">
        <f t="shared" ref="B5:V5" si="0">1-(B3/B2)</f>
        <v>0.31206132131804709</v>
      </c>
      <c r="C5" s="40">
        <f t="shared" si="0"/>
        <v>0.3310430317308376</v>
      </c>
      <c r="D5" s="40">
        <f t="shared" si="0"/>
        <v>0.33223208425832962</v>
      </c>
      <c r="E5" s="40">
        <f t="shared" si="0"/>
        <v>0.32642783700552669</v>
      </c>
      <c r="F5" s="40">
        <f t="shared" si="0"/>
        <v>0.35336569159681086</v>
      </c>
      <c r="G5" s="40">
        <f t="shared" si="0"/>
        <v>0.36395420431484737</v>
      </c>
      <c r="H5" s="40">
        <f t="shared" si="0"/>
        <v>0.37559226158409897</v>
      </c>
      <c r="I5" s="40">
        <f t="shared" si="0"/>
        <v>0.41519235610270211</v>
      </c>
      <c r="J5" s="40">
        <f t="shared" si="0"/>
        <v>0.42761326273874645</v>
      </c>
      <c r="K5" s="40">
        <f t="shared" si="0"/>
        <v>0.41423139890869287</v>
      </c>
      <c r="L5" s="40">
        <f t="shared" si="0"/>
        <v>0.39941257671686925</v>
      </c>
      <c r="M5" s="40">
        <f t="shared" si="0"/>
        <v>0.38957874342803789</v>
      </c>
      <c r="N5" s="55">
        <f t="shared" si="0"/>
        <v>0.41322175965210539</v>
      </c>
      <c r="O5" s="55">
        <f t="shared" si="0"/>
        <v>0.39406328581031413</v>
      </c>
      <c r="P5" s="55">
        <f t="shared" si="0"/>
        <v>0.37596777231834233</v>
      </c>
      <c r="Q5" s="55">
        <f t="shared" si="0"/>
        <v>0.35482996398011923</v>
      </c>
      <c r="R5" s="55">
        <f t="shared" si="0"/>
        <v>0.37529450264913089</v>
      </c>
      <c r="S5" s="55">
        <f t="shared" si="0"/>
        <v>0.37544794328047126</v>
      </c>
      <c r="T5" s="55">
        <f t="shared" si="0"/>
        <v>0.40486244085523448</v>
      </c>
      <c r="U5" s="55">
        <f t="shared" si="0"/>
        <v>0.42511765236706223</v>
      </c>
      <c r="V5" s="55">
        <f t="shared" si="0"/>
        <v>0.43707872866321629</v>
      </c>
    </row>
    <row r="6" spans="1:22" s="32" customFormat="1" x14ac:dyDescent="0.25">
      <c r="A6" s="3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22" x14ac:dyDescent="0.25">
      <c r="A7" s="22" t="s">
        <v>417</v>
      </c>
    </row>
    <row r="8" spans="1:22" x14ac:dyDescent="0.25">
      <c r="A8" s="61" t="s">
        <v>402</v>
      </c>
    </row>
    <row r="9" spans="1:22" x14ac:dyDescent="0.25">
      <c r="A9" s="61" t="s">
        <v>404</v>
      </c>
    </row>
    <row r="10" spans="1:22" x14ac:dyDescent="0.25">
      <c r="A10" s="61" t="s">
        <v>405</v>
      </c>
    </row>
    <row r="11" spans="1:22" x14ac:dyDescent="0.25">
      <c r="A11" s="61" t="s">
        <v>418</v>
      </c>
    </row>
    <row r="12" spans="1:22" x14ac:dyDescent="0.25">
      <c r="A12" s="61" t="s">
        <v>419</v>
      </c>
    </row>
    <row r="13" spans="1:22" x14ac:dyDescent="0.25">
      <c r="A13" s="24" t="s">
        <v>412</v>
      </c>
    </row>
    <row r="14" spans="1:22" x14ac:dyDescent="0.25">
      <c r="A14" s="76" t="s">
        <v>419</v>
      </c>
    </row>
    <row r="15" spans="1:22" x14ac:dyDescent="0.25">
      <c r="A15" s="24" t="s">
        <v>407</v>
      </c>
    </row>
    <row r="16" spans="1:22" s="59" customFormat="1" x14ac:dyDescent="0.25">
      <c r="A16" s="31"/>
    </row>
    <row r="17" spans="1:1" s="59" customFormat="1" x14ac:dyDescent="0.25">
      <c r="A17" s="89" t="s">
        <v>72</v>
      </c>
    </row>
    <row r="18" spans="1:1" s="59" customFormat="1" x14ac:dyDescent="0.25">
      <c r="A18" s="87" t="s">
        <v>84</v>
      </c>
    </row>
    <row r="19" spans="1:1" s="59" customFormat="1" x14ac:dyDescent="0.25">
      <c r="A19" s="87" t="s">
        <v>175</v>
      </c>
    </row>
    <row r="20" spans="1:1" s="59" customFormat="1" x14ac:dyDescent="0.25">
      <c r="A20" s="87" t="s">
        <v>69</v>
      </c>
    </row>
    <row r="21" spans="1:1" s="59" customFormat="1" x14ac:dyDescent="0.25">
      <c r="A21" s="87" t="s">
        <v>155</v>
      </c>
    </row>
    <row r="22" spans="1:1" s="59" customFormat="1" x14ac:dyDescent="0.25">
      <c r="A22" s="87" t="s">
        <v>156</v>
      </c>
    </row>
    <row r="23" spans="1:1" s="59" customFormat="1" x14ac:dyDescent="0.25">
      <c r="A23" s="87" t="s">
        <v>70</v>
      </c>
    </row>
    <row r="24" spans="1:1" s="59" customFormat="1" x14ac:dyDescent="0.25">
      <c r="A24" s="88" t="s">
        <v>156</v>
      </c>
    </row>
    <row r="25" spans="1:1" s="59" customFormat="1" x14ac:dyDescent="0.25">
      <c r="A25" s="87" t="s">
        <v>71</v>
      </c>
    </row>
    <row r="27" spans="1:1" x14ac:dyDescent="0.25">
      <c r="A27" s="89" t="s">
        <v>12</v>
      </c>
    </row>
    <row r="28" spans="1:1" x14ac:dyDescent="0.25">
      <c r="A28" s="87" t="s">
        <v>85</v>
      </c>
    </row>
    <row r="29" spans="1:1" x14ac:dyDescent="0.25">
      <c r="A29" s="87" t="s">
        <v>174</v>
      </c>
    </row>
    <row r="30" spans="1:1" x14ac:dyDescent="0.25">
      <c r="A30" s="87" t="s">
        <v>9</v>
      </c>
    </row>
    <row r="31" spans="1:1" x14ac:dyDescent="0.25">
      <c r="A31" s="87" t="s">
        <v>157</v>
      </c>
    </row>
    <row r="32" spans="1:1" x14ac:dyDescent="0.25">
      <c r="A32" s="87" t="s">
        <v>158</v>
      </c>
    </row>
    <row r="33" spans="1:1" x14ac:dyDescent="0.25">
      <c r="A33" s="87" t="s">
        <v>10</v>
      </c>
    </row>
    <row r="34" spans="1:1" x14ac:dyDescent="0.25">
      <c r="A34" s="88" t="s">
        <v>158</v>
      </c>
    </row>
    <row r="35" spans="1:1" x14ac:dyDescent="0.25">
      <c r="A35" s="87" t="s">
        <v>11</v>
      </c>
    </row>
    <row r="37" spans="1:1" x14ac:dyDescent="0.25">
      <c r="A37" s="29"/>
    </row>
    <row r="38" spans="1:1" x14ac:dyDescent="0.25">
      <c r="A38" s="61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61"/>
    </row>
    <row r="45" spans="1:1" x14ac:dyDescent="0.25">
      <c r="A45" s="61"/>
    </row>
    <row r="46" spans="1:1" x14ac:dyDescent="0.25">
      <c r="A46" s="31"/>
    </row>
    <row r="47" spans="1:1" x14ac:dyDescent="0.25">
      <c r="A47" s="76"/>
    </row>
    <row r="48" spans="1:1" x14ac:dyDescent="0.25">
      <c r="A48" s="31"/>
    </row>
    <row r="49" spans="1:1" x14ac:dyDescent="0.25">
      <c r="A49" s="24"/>
    </row>
    <row r="50" spans="1:1" x14ac:dyDescent="0.25">
      <c r="A50" s="29"/>
    </row>
    <row r="51" spans="1:1" x14ac:dyDescent="0.25">
      <c r="A51" s="61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61"/>
    </row>
    <row r="58" spans="1:1" x14ac:dyDescent="0.25">
      <c r="A58" s="61"/>
    </row>
    <row r="59" spans="1:1" x14ac:dyDescent="0.25">
      <c r="A59" s="31"/>
    </row>
    <row r="60" spans="1:1" x14ac:dyDescent="0.25">
      <c r="A60" s="76"/>
    </row>
    <row r="61" spans="1:1" x14ac:dyDescent="0.25">
      <c r="A61" s="31"/>
    </row>
    <row r="62" spans="1:1" x14ac:dyDescent="0.25">
      <c r="A62" s="25"/>
    </row>
    <row r="63" spans="1:1" x14ac:dyDescent="0.25">
      <c r="A63" s="29"/>
    </row>
    <row r="64" spans="1:1" x14ac:dyDescent="0.25">
      <c r="A64" s="61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61"/>
    </row>
    <row r="71" spans="1:1" x14ac:dyDescent="0.25">
      <c r="A71" s="61"/>
    </row>
    <row r="72" spans="1:1" x14ac:dyDescent="0.25">
      <c r="A72" s="31"/>
    </row>
    <row r="73" spans="1:1" x14ac:dyDescent="0.25">
      <c r="A73" s="76"/>
    </row>
    <row r="74" spans="1:1" x14ac:dyDescent="0.25">
      <c r="A74" s="31"/>
    </row>
    <row r="75" spans="1:1" x14ac:dyDescent="0.25">
      <c r="A75" s="24"/>
    </row>
    <row r="76" spans="1:1" x14ac:dyDescent="0.25">
      <c r="A76" s="29"/>
    </row>
    <row r="77" spans="1:1" x14ac:dyDescent="0.25">
      <c r="A77" s="61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61"/>
    </row>
    <row r="84" spans="1:1" x14ac:dyDescent="0.25">
      <c r="A84" s="61"/>
    </row>
    <row r="85" spans="1:1" x14ac:dyDescent="0.25">
      <c r="A85" s="31"/>
    </row>
    <row r="86" spans="1:1" x14ac:dyDescent="0.25">
      <c r="A86" s="76"/>
    </row>
    <row r="87" spans="1:1" x14ac:dyDescent="0.25">
      <c r="A87" s="31"/>
    </row>
    <row r="88" spans="1:1" x14ac:dyDescent="0.25">
      <c r="A88" s="23"/>
    </row>
    <row r="89" spans="1:1" x14ac:dyDescent="0.25">
      <c r="A89" s="29"/>
    </row>
    <row r="90" spans="1:1" x14ac:dyDescent="0.25">
      <c r="A90" s="61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61"/>
    </row>
    <row r="97" spans="1:1" x14ac:dyDescent="0.25">
      <c r="A97" s="61"/>
    </row>
    <row r="98" spans="1:1" x14ac:dyDescent="0.25">
      <c r="A98" s="31"/>
    </row>
    <row r="99" spans="1:1" x14ac:dyDescent="0.25">
      <c r="A99" s="76"/>
    </row>
    <row r="100" spans="1:1" x14ac:dyDescent="0.25">
      <c r="A100" s="31"/>
    </row>
    <row r="101" spans="1:1" x14ac:dyDescent="0.25">
      <c r="A101" s="23"/>
    </row>
    <row r="102" spans="1:1" x14ac:dyDescent="0.25">
      <c r="A102" s="29"/>
    </row>
    <row r="103" spans="1:1" x14ac:dyDescent="0.25">
      <c r="A103" s="61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61"/>
    </row>
    <row r="110" spans="1:1" x14ac:dyDescent="0.25">
      <c r="A110" s="61"/>
    </row>
    <row r="111" spans="1:1" x14ac:dyDescent="0.25">
      <c r="A111" s="31"/>
    </row>
    <row r="112" spans="1:1" x14ac:dyDescent="0.25">
      <c r="A112" s="76"/>
    </row>
    <row r="113" spans="1:1" x14ac:dyDescent="0.25">
      <c r="A113" s="31"/>
    </row>
    <row r="114" spans="1:1" x14ac:dyDescent="0.25">
      <c r="A114" s="23"/>
    </row>
    <row r="115" spans="1:1" x14ac:dyDescent="0.25">
      <c r="A115" s="29"/>
    </row>
    <row r="116" spans="1:1" x14ac:dyDescent="0.25">
      <c r="A116" s="61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61"/>
    </row>
    <row r="123" spans="1:1" x14ac:dyDescent="0.25">
      <c r="A123" s="61"/>
    </row>
    <row r="124" spans="1:1" x14ac:dyDescent="0.25">
      <c r="A124" s="31"/>
    </row>
    <row r="125" spans="1:1" x14ac:dyDescent="0.25">
      <c r="A125" s="76"/>
    </row>
    <row r="126" spans="1:1" x14ac:dyDescent="0.25">
      <c r="A126" s="31"/>
    </row>
    <row r="127" spans="1:1" x14ac:dyDescent="0.25">
      <c r="A127" s="23"/>
    </row>
    <row r="128" spans="1:1" x14ac:dyDescent="0.25">
      <c r="A128" s="29"/>
    </row>
    <row r="129" spans="1:1" x14ac:dyDescent="0.25">
      <c r="A129" s="61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61"/>
    </row>
    <row r="136" spans="1:1" x14ac:dyDescent="0.25">
      <c r="A136" s="61"/>
    </row>
    <row r="137" spans="1:1" x14ac:dyDescent="0.25">
      <c r="A137" s="31"/>
    </row>
    <row r="138" spans="1:1" x14ac:dyDescent="0.25">
      <c r="A138" s="76"/>
    </row>
    <row r="139" spans="1:1" x14ac:dyDescent="0.25">
      <c r="A139" s="31"/>
    </row>
    <row r="140" spans="1:1" x14ac:dyDescent="0.25">
      <c r="A140" s="23"/>
    </row>
    <row r="141" spans="1:1" x14ac:dyDescent="0.25">
      <c r="A141" s="29"/>
    </row>
    <row r="142" spans="1:1" x14ac:dyDescent="0.25">
      <c r="A142" s="61"/>
    </row>
    <row r="143" spans="1:1" x14ac:dyDescent="0.25">
      <c r="A143" s="30"/>
    </row>
    <row r="144" spans="1:1" x14ac:dyDescent="0.25">
      <c r="A144" s="30"/>
    </row>
    <row r="145" spans="1:1" x14ac:dyDescent="0.25">
      <c r="A145" s="30"/>
    </row>
    <row r="146" spans="1:1" x14ac:dyDescent="0.25">
      <c r="A146" s="30"/>
    </row>
    <row r="147" spans="1:1" x14ac:dyDescent="0.25">
      <c r="A147" s="30"/>
    </row>
    <row r="148" spans="1:1" x14ac:dyDescent="0.25">
      <c r="A148" s="61"/>
    </row>
    <row r="149" spans="1:1" x14ac:dyDescent="0.25">
      <c r="A149" s="61"/>
    </row>
    <row r="150" spans="1:1" x14ac:dyDescent="0.25">
      <c r="A150" s="31"/>
    </row>
    <row r="151" spans="1:1" x14ac:dyDescent="0.25">
      <c r="A151" s="76"/>
    </row>
    <row r="152" spans="1:1" x14ac:dyDescent="0.25">
      <c r="A152" s="31"/>
    </row>
    <row r="153" spans="1:1" x14ac:dyDescent="0.25">
      <c r="A153" s="23"/>
    </row>
    <row r="154" spans="1:1" x14ac:dyDescent="0.25">
      <c r="A154" s="29"/>
    </row>
    <row r="155" spans="1:1" x14ac:dyDescent="0.25">
      <c r="A155" s="61"/>
    </row>
    <row r="156" spans="1:1" x14ac:dyDescent="0.25">
      <c r="A156" s="30"/>
    </row>
    <row r="157" spans="1:1" x14ac:dyDescent="0.25">
      <c r="A157" s="30"/>
    </row>
    <row r="158" spans="1:1" x14ac:dyDescent="0.25">
      <c r="A158" s="30"/>
    </row>
    <row r="159" spans="1:1" x14ac:dyDescent="0.25">
      <c r="A159" s="30"/>
    </row>
    <row r="160" spans="1:1" x14ac:dyDescent="0.25">
      <c r="A160" s="30"/>
    </row>
    <row r="161" spans="1:1" x14ac:dyDescent="0.25">
      <c r="A161" s="61"/>
    </row>
    <row r="162" spans="1:1" x14ac:dyDescent="0.25">
      <c r="A162" s="61"/>
    </row>
    <row r="163" spans="1:1" x14ac:dyDescent="0.25">
      <c r="A163" s="31"/>
    </row>
    <row r="164" spans="1:1" x14ac:dyDescent="0.25">
      <c r="A164" s="76"/>
    </row>
    <row r="165" spans="1:1" x14ac:dyDescent="0.25">
      <c r="A165" s="31"/>
    </row>
    <row r="166" spans="1:1" x14ac:dyDescent="0.25">
      <c r="A166" s="23"/>
    </row>
    <row r="167" spans="1:1" x14ac:dyDescent="0.25">
      <c r="A167" s="29"/>
    </row>
    <row r="168" spans="1:1" x14ac:dyDescent="0.25">
      <c r="A168" s="61"/>
    </row>
    <row r="169" spans="1:1" x14ac:dyDescent="0.25">
      <c r="A169" s="30"/>
    </row>
    <row r="170" spans="1:1" x14ac:dyDescent="0.25">
      <c r="A170" s="30"/>
    </row>
    <row r="171" spans="1:1" x14ac:dyDescent="0.25">
      <c r="A171" s="30"/>
    </row>
    <row r="172" spans="1:1" x14ac:dyDescent="0.25">
      <c r="A172" s="30"/>
    </row>
    <row r="173" spans="1:1" x14ac:dyDescent="0.25">
      <c r="A173" s="30"/>
    </row>
    <row r="174" spans="1:1" x14ac:dyDescent="0.25">
      <c r="A174" s="61"/>
    </row>
    <row r="175" spans="1:1" x14ac:dyDescent="0.25">
      <c r="A175" s="61"/>
    </row>
    <row r="176" spans="1:1" x14ac:dyDescent="0.25">
      <c r="A176" s="31"/>
    </row>
    <row r="177" spans="1:1" x14ac:dyDescent="0.25">
      <c r="A177" s="76"/>
    </row>
    <row r="178" spans="1:1" x14ac:dyDescent="0.25">
      <c r="A178" s="31"/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8"/>
  <sheetViews>
    <sheetView workbookViewId="0"/>
  </sheetViews>
  <sheetFormatPr defaultRowHeight="15" x14ac:dyDescent="0.25"/>
  <cols>
    <col min="1" max="1" width="16.7109375" customWidth="1"/>
    <col min="2" max="3" width="12.7109375" bestFit="1" customWidth="1"/>
    <col min="4" max="7" width="11.140625" bestFit="1" customWidth="1"/>
    <col min="8" max="8" width="12.7109375" bestFit="1" customWidth="1"/>
    <col min="9" max="9" width="11.140625" bestFit="1" customWidth="1"/>
    <col min="10" max="13" width="12.7109375" bestFit="1" customWidth="1"/>
    <col min="14" max="22" width="11.140625" bestFit="1" customWidth="1"/>
  </cols>
  <sheetData>
    <row r="1" spans="1:22" x14ac:dyDescent="0.25">
      <c r="A1" s="32"/>
      <c r="B1" s="35">
        <v>2000</v>
      </c>
      <c r="C1" s="35">
        <v>2001</v>
      </c>
      <c r="D1" s="35">
        <v>2002</v>
      </c>
      <c r="E1" s="35">
        <v>2003</v>
      </c>
      <c r="F1" s="35">
        <v>2004</v>
      </c>
      <c r="G1" s="35">
        <v>2005</v>
      </c>
      <c r="H1" s="35">
        <v>2006</v>
      </c>
      <c r="I1" s="35">
        <v>2007</v>
      </c>
      <c r="J1" s="35">
        <v>2008</v>
      </c>
      <c r="K1" s="35">
        <v>2009</v>
      </c>
      <c r="L1" s="35">
        <v>2010</v>
      </c>
      <c r="M1" s="35">
        <v>2011</v>
      </c>
      <c r="N1" s="60">
        <v>2012</v>
      </c>
      <c r="O1" s="60">
        <v>2013</v>
      </c>
      <c r="P1" s="60">
        <v>2014</v>
      </c>
      <c r="Q1" s="60">
        <v>2015</v>
      </c>
      <c r="R1" s="60">
        <v>2016</v>
      </c>
      <c r="S1" s="60">
        <v>2017</v>
      </c>
      <c r="T1" s="60">
        <v>2018</v>
      </c>
      <c r="U1" s="60">
        <v>2019</v>
      </c>
      <c r="V1" s="60">
        <v>2020</v>
      </c>
    </row>
    <row r="2" spans="1:22" x14ac:dyDescent="0.25">
      <c r="A2" s="38" t="s">
        <v>5</v>
      </c>
      <c r="B2" s="34">
        <v>1033360769</v>
      </c>
      <c r="C2" s="51">
        <v>1055049949</v>
      </c>
      <c r="D2" s="51">
        <v>995929560</v>
      </c>
      <c r="E2" s="51">
        <v>929975010</v>
      </c>
      <c r="F2" s="51">
        <v>802135610</v>
      </c>
      <c r="G2" s="98">
        <v>804388860</v>
      </c>
      <c r="H2" s="98">
        <v>871985230</v>
      </c>
      <c r="I2" s="98">
        <v>941347950</v>
      </c>
      <c r="J2" s="98">
        <v>1035677200</v>
      </c>
      <c r="K2" s="98">
        <v>1049156520</v>
      </c>
      <c r="L2" s="98">
        <v>1030569340</v>
      </c>
      <c r="M2" s="98">
        <v>1043007220</v>
      </c>
      <c r="N2" s="98">
        <v>936796820</v>
      </c>
      <c r="O2" s="98">
        <v>402594190</v>
      </c>
      <c r="P2" s="98">
        <v>344286620</v>
      </c>
      <c r="Q2" s="98">
        <v>386305530</v>
      </c>
      <c r="R2" s="98">
        <v>390248990</v>
      </c>
      <c r="S2" s="98">
        <v>384733290</v>
      </c>
      <c r="T2" s="98">
        <v>387930160</v>
      </c>
      <c r="U2" s="98">
        <v>400352270</v>
      </c>
      <c r="V2" s="107">
        <v>405161850</v>
      </c>
    </row>
    <row r="3" spans="1:22" x14ac:dyDescent="0.25">
      <c r="A3" s="38" t="s">
        <v>6</v>
      </c>
      <c r="B3" s="34">
        <v>557026983</v>
      </c>
      <c r="C3" s="51">
        <v>601963944</v>
      </c>
      <c r="D3" s="51">
        <v>740263394</v>
      </c>
      <c r="E3" s="51">
        <v>732112600</v>
      </c>
      <c r="F3" s="51">
        <v>634496929</v>
      </c>
      <c r="G3" s="98">
        <v>606516360</v>
      </c>
      <c r="H3" s="98">
        <v>616213170</v>
      </c>
      <c r="I3" s="98">
        <v>652361730</v>
      </c>
      <c r="J3" s="98">
        <v>679191660</v>
      </c>
      <c r="K3" s="98">
        <v>676621413</v>
      </c>
      <c r="L3" s="98">
        <v>680986400</v>
      </c>
      <c r="M3" s="98">
        <v>706048524</v>
      </c>
      <c r="N3" s="98">
        <v>676534530</v>
      </c>
      <c r="O3" s="98">
        <v>293559740</v>
      </c>
      <c r="P3" s="98">
        <v>272366430</v>
      </c>
      <c r="Q3" s="98">
        <v>315744280</v>
      </c>
      <c r="R3" s="98">
        <v>352051480</v>
      </c>
      <c r="S3" s="98">
        <v>334889910</v>
      </c>
      <c r="T3" s="98">
        <v>325816920</v>
      </c>
      <c r="U3" s="98">
        <v>327571750</v>
      </c>
      <c r="V3" s="107">
        <v>351867320</v>
      </c>
    </row>
    <row r="4" spans="1:22" x14ac:dyDescent="0.25">
      <c r="A4" s="37" t="s">
        <v>8</v>
      </c>
      <c r="B4" s="54">
        <v>110</v>
      </c>
      <c r="C4" s="54">
        <v>117</v>
      </c>
      <c r="D4" s="54">
        <v>108</v>
      </c>
      <c r="E4" s="54">
        <v>113</v>
      </c>
      <c r="F4" s="54">
        <v>120</v>
      </c>
      <c r="G4" s="54">
        <v>104</v>
      </c>
      <c r="H4" s="54">
        <v>128</v>
      </c>
      <c r="I4" s="54">
        <v>137</v>
      </c>
      <c r="J4" s="54">
        <v>145</v>
      </c>
      <c r="K4" s="54">
        <v>151</v>
      </c>
      <c r="L4" s="54">
        <v>173</v>
      </c>
      <c r="M4" s="54">
        <v>213</v>
      </c>
      <c r="N4" s="54">
        <v>246</v>
      </c>
      <c r="O4" s="54">
        <v>136</v>
      </c>
      <c r="P4" s="97">
        <v>146</v>
      </c>
      <c r="Q4" s="54">
        <v>143</v>
      </c>
      <c r="R4" s="54">
        <v>147</v>
      </c>
      <c r="S4" s="54">
        <v>156</v>
      </c>
      <c r="T4" s="97">
        <v>157</v>
      </c>
      <c r="U4" s="97">
        <v>157</v>
      </c>
      <c r="V4" s="54">
        <v>156</v>
      </c>
    </row>
    <row r="5" spans="1:22" x14ac:dyDescent="0.25">
      <c r="A5" s="37" t="s">
        <v>16</v>
      </c>
      <c r="B5" s="41">
        <f>1-(B3/B2)</f>
        <v>0.46095594132236695</v>
      </c>
      <c r="C5" s="41">
        <f t="shared" ref="C5:V5" si="0">1-(C3/C2)</f>
        <v>0.42944507549566258</v>
      </c>
      <c r="D5" s="41">
        <f t="shared" si="0"/>
        <v>0.25671109310180529</v>
      </c>
      <c r="E5" s="41">
        <f t="shared" si="0"/>
        <v>0.21276099666377057</v>
      </c>
      <c r="F5" s="41">
        <f t="shared" si="0"/>
        <v>0.20899044863498828</v>
      </c>
      <c r="G5" s="41">
        <f t="shared" si="0"/>
        <v>0.24599109937947172</v>
      </c>
      <c r="H5" s="41">
        <f t="shared" si="0"/>
        <v>0.29332155087076417</v>
      </c>
      <c r="I5" s="41">
        <f t="shared" si="0"/>
        <v>0.30699192578047252</v>
      </c>
      <c r="J5" s="41">
        <f t="shared" si="0"/>
        <v>0.34420526009455454</v>
      </c>
      <c r="K5" s="41">
        <f t="shared" si="0"/>
        <v>0.35508058130354092</v>
      </c>
      <c r="L5" s="41">
        <f t="shared" si="0"/>
        <v>0.33921340993901483</v>
      </c>
      <c r="M5" s="41">
        <f t="shared" si="0"/>
        <v>0.32306458626432133</v>
      </c>
      <c r="N5" s="41">
        <f t="shared" si="0"/>
        <v>0.27782149175100745</v>
      </c>
      <c r="O5" s="41">
        <f t="shared" si="0"/>
        <v>0.27082966597207969</v>
      </c>
      <c r="P5" s="41">
        <f t="shared" si="0"/>
        <v>0.2088962678828471</v>
      </c>
      <c r="Q5" s="41">
        <f t="shared" si="0"/>
        <v>0.18265658790853967</v>
      </c>
      <c r="R5" s="41">
        <f t="shared" si="0"/>
        <v>9.7879843327717486E-2</v>
      </c>
      <c r="S5" s="41">
        <f t="shared" si="0"/>
        <v>0.12955307298726348</v>
      </c>
      <c r="T5" s="41">
        <f t="shared" si="0"/>
        <v>0.16011449071142081</v>
      </c>
      <c r="U5" s="41">
        <f t="shared" si="0"/>
        <v>0.18179120103402935</v>
      </c>
      <c r="V5" s="41">
        <f t="shared" si="0"/>
        <v>0.13153886527075542</v>
      </c>
    </row>
    <row r="6" spans="1:22" s="32" customFormat="1" x14ac:dyDescent="0.25">
      <c r="A6" s="3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22" x14ac:dyDescent="0.25">
      <c r="A7" s="29" t="s">
        <v>439</v>
      </c>
    </row>
    <row r="8" spans="1:22" x14ac:dyDescent="0.25">
      <c r="A8" s="61" t="s">
        <v>402</v>
      </c>
    </row>
    <row r="9" spans="1:22" x14ac:dyDescent="0.25">
      <c r="A9" s="61" t="s">
        <v>404</v>
      </c>
    </row>
    <row r="10" spans="1:22" x14ac:dyDescent="0.25">
      <c r="A10" s="61" t="s">
        <v>405</v>
      </c>
    </row>
    <row r="11" spans="1:22" x14ac:dyDescent="0.25">
      <c r="A11" s="61" t="s">
        <v>420</v>
      </c>
    </row>
    <row r="12" spans="1:22" x14ac:dyDescent="0.25">
      <c r="A12" s="61" t="s">
        <v>421</v>
      </c>
    </row>
    <row r="13" spans="1:22" x14ac:dyDescent="0.25">
      <c r="A13" s="31" t="s">
        <v>412</v>
      </c>
    </row>
    <row r="14" spans="1:22" x14ac:dyDescent="0.25">
      <c r="A14" s="76" t="s">
        <v>421</v>
      </c>
    </row>
    <row r="15" spans="1:22" x14ac:dyDescent="0.25">
      <c r="A15" s="31" t="s">
        <v>407</v>
      </c>
    </row>
    <row r="17" spans="1:1" x14ac:dyDescent="0.25">
      <c r="A17" s="89" t="s">
        <v>13</v>
      </c>
    </row>
    <row r="18" spans="1:1" x14ac:dyDescent="0.25">
      <c r="A18" s="87" t="s">
        <v>85</v>
      </c>
    </row>
    <row r="19" spans="1:1" x14ac:dyDescent="0.25">
      <c r="A19" s="87" t="s">
        <v>174</v>
      </c>
    </row>
    <row r="20" spans="1:1" x14ac:dyDescent="0.25">
      <c r="A20" s="87" t="s">
        <v>9</v>
      </c>
    </row>
    <row r="21" spans="1:1" x14ac:dyDescent="0.25">
      <c r="A21" s="87" t="s">
        <v>14</v>
      </c>
    </row>
    <row r="22" spans="1:1" x14ac:dyDescent="0.25">
      <c r="A22" s="87" t="s">
        <v>15</v>
      </c>
    </row>
    <row r="23" spans="1:1" x14ac:dyDescent="0.25">
      <c r="A23" s="87" t="s">
        <v>10</v>
      </c>
    </row>
    <row r="24" spans="1:1" x14ac:dyDescent="0.25">
      <c r="A24" s="88" t="s">
        <v>15</v>
      </c>
    </row>
    <row r="25" spans="1:1" x14ac:dyDescent="0.25">
      <c r="A25" s="87" t="s">
        <v>11</v>
      </c>
    </row>
    <row r="27" spans="1:1" x14ac:dyDescent="0.25">
      <c r="A27" s="29"/>
    </row>
    <row r="28" spans="1:1" x14ac:dyDescent="0.25">
      <c r="A28" s="61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61"/>
    </row>
    <row r="35" spans="1:1" x14ac:dyDescent="0.25">
      <c r="A35" s="61"/>
    </row>
    <row r="36" spans="1:1" x14ac:dyDescent="0.25">
      <c r="A36" s="31"/>
    </row>
    <row r="37" spans="1:1" x14ac:dyDescent="0.25">
      <c r="A37" s="76"/>
    </row>
    <row r="38" spans="1:1" x14ac:dyDescent="0.25">
      <c r="A38" s="31"/>
    </row>
    <row r="39" spans="1:1" x14ac:dyDescent="0.25">
      <c r="A39" s="27"/>
    </row>
    <row r="40" spans="1:1" x14ac:dyDescent="0.25">
      <c r="A40" s="29"/>
    </row>
    <row r="41" spans="1:1" x14ac:dyDescent="0.25">
      <c r="A41" s="61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61"/>
    </row>
    <row r="48" spans="1:1" x14ac:dyDescent="0.25">
      <c r="A48" s="61"/>
    </row>
    <row r="49" spans="1:1" x14ac:dyDescent="0.25">
      <c r="A49" s="31"/>
    </row>
    <row r="50" spans="1:1" x14ac:dyDescent="0.25">
      <c r="A50" s="76"/>
    </row>
    <row r="51" spans="1:1" x14ac:dyDescent="0.25">
      <c r="A51" s="31"/>
    </row>
    <row r="52" spans="1:1" x14ac:dyDescent="0.25">
      <c r="A52" s="28"/>
    </row>
    <row r="53" spans="1:1" x14ac:dyDescent="0.25">
      <c r="A53" s="29"/>
    </row>
    <row r="54" spans="1:1" x14ac:dyDescent="0.25">
      <c r="A54" s="61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61"/>
    </row>
    <row r="61" spans="1:1" x14ac:dyDescent="0.25">
      <c r="A61" s="61"/>
    </row>
    <row r="62" spans="1:1" x14ac:dyDescent="0.25">
      <c r="A62" s="31"/>
    </row>
    <row r="63" spans="1:1" x14ac:dyDescent="0.25">
      <c r="A63" s="76"/>
    </row>
    <row r="64" spans="1:1" x14ac:dyDescent="0.25">
      <c r="A64" s="31"/>
    </row>
    <row r="65" spans="1:1" x14ac:dyDescent="0.25">
      <c r="A65" s="27"/>
    </row>
    <row r="66" spans="1:1" x14ac:dyDescent="0.25">
      <c r="A66" s="29"/>
    </row>
    <row r="67" spans="1:1" x14ac:dyDescent="0.25">
      <c r="A67" s="61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61"/>
    </row>
    <row r="74" spans="1:1" x14ac:dyDescent="0.25">
      <c r="A74" s="61"/>
    </row>
    <row r="75" spans="1:1" x14ac:dyDescent="0.25">
      <c r="A75" s="31"/>
    </row>
    <row r="76" spans="1:1" x14ac:dyDescent="0.25">
      <c r="A76" s="76"/>
    </row>
    <row r="77" spans="1:1" x14ac:dyDescent="0.25">
      <c r="A77" s="31"/>
    </row>
    <row r="78" spans="1:1" x14ac:dyDescent="0.25">
      <c r="A78" s="26"/>
    </row>
    <row r="79" spans="1:1" x14ac:dyDescent="0.25">
      <c r="A79" s="29"/>
    </row>
    <row r="80" spans="1:1" x14ac:dyDescent="0.25">
      <c r="A80" s="61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61"/>
    </row>
    <row r="87" spans="1:1" x14ac:dyDescent="0.25">
      <c r="A87" s="61"/>
    </row>
    <row r="88" spans="1:1" x14ac:dyDescent="0.25">
      <c r="A88" s="31"/>
    </row>
    <row r="89" spans="1:1" x14ac:dyDescent="0.25">
      <c r="A89" s="76"/>
    </row>
    <row r="90" spans="1:1" x14ac:dyDescent="0.25">
      <c r="A90" s="31"/>
    </row>
    <row r="91" spans="1:1" x14ac:dyDescent="0.25">
      <c r="A91" s="26"/>
    </row>
    <row r="92" spans="1:1" x14ac:dyDescent="0.25">
      <c r="A92" s="29"/>
    </row>
    <row r="93" spans="1:1" x14ac:dyDescent="0.25">
      <c r="A93" s="61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61"/>
    </row>
    <row r="100" spans="1:1" x14ac:dyDescent="0.25">
      <c r="A100" s="61"/>
    </row>
    <row r="101" spans="1:1" x14ac:dyDescent="0.25">
      <c r="A101" s="31"/>
    </row>
    <row r="102" spans="1:1" x14ac:dyDescent="0.25">
      <c r="A102" s="76"/>
    </row>
    <row r="103" spans="1:1" x14ac:dyDescent="0.25">
      <c r="A103" s="31"/>
    </row>
    <row r="104" spans="1:1" x14ac:dyDescent="0.25">
      <c r="A104" s="26"/>
    </row>
    <row r="105" spans="1:1" x14ac:dyDescent="0.25">
      <c r="A105" s="29"/>
    </row>
    <row r="106" spans="1:1" x14ac:dyDescent="0.25">
      <c r="A106" s="61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61"/>
    </row>
    <row r="113" spans="1:1" x14ac:dyDescent="0.25">
      <c r="A113" s="61"/>
    </row>
    <row r="114" spans="1:1" x14ac:dyDescent="0.25">
      <c r="A114" s="31"/>
    </row>
    <row r="115" spans="1:1" x14ac:dyDescent="0.25">
      <c r="A115" s="76"/>
    </row>
    <row r="116" spans="1:1" x14ac:dyDescent="0.25">
      <c r="A116" s="31"/>
    </row>
    <row r="117" spans="1:1" x14ac:dyDescent="0.25">
      <c r="A117" s="26"/>
    </row>
    <row r="118" spans="1:1" x14ac:dyDescent="0.25">
      <c r="A118" s="29"/>
    </row>
    <row r="119" spans="1:1" x14ac:dyDescent="0.25">
      <c r="A119" s="61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61"/>
    </row>
    <row r="126" spans="1:1" x14ac:dyDescent="0.25">
      <c r="A126" s="61"/>
    </row>
    <row r="127" spans="1:1" x14ac:dyDescent="0.25">
      <c r="A127" s="31"/>
    </row>
    <row r="128" spans="1:1" x14ac:dyDescent="0.25">
      <c r="A128" s="76"/>
    </row>
    <row r="129" spans="1:1" x14ac:dyDescent="0.25">
      <c r="A129" s="31"/>
    </row>
    <row r="130" spans="1:1" x14ac:dyDescent="0.25">
      <c r="A130" s="26"/>
    </row>
    <row r="131" spans="1:1" x14ac:dyDescent="0.25">
      <c r="A131" s="29"/>
    </row>
    <row r="132" spans="1:1" x14ac:dyDescent="0.25">
      <c r="A132" s="61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61"/>
    </row>
    <row r="139" spans="1:1" x14ac:dyDescent="0.25">
      <c r="A139" s="61"/>
    </row>
    <row r="140" spans="1:1" x14ac:dyDescent="0.25">
      <c r="A140" s="31"/>
    </row>
    <row r="141" spans="1:1" x14ac:dyDescent="0.25">
      <c r="A141" s="76"/>
    </row>
    <row r="142" spans="1:1" x14ac:dyDescent="0.25">
      <c r="A142" s="31"/>
    </row>
    <row r="143" spans="1:1" x14ac:dyDescent="0.25">
      <c r="A143" s="26"/>
    </row>
    <row r="144" spans="1:1" x14ac:dyDescent="0.25">
      <c r="A144" s="29"/>
    </row>
    <row r="145" spans="1:1" x14ac:dyDescent="0.25">
      <c r="A145" s="61"/>
    </row>
    <row r="146" spans="1:1" x14ac:dyDescent="0.25">
      <c r="A146" s="30"/>
    </row>
    <row r="147" spans="1:1" x14ac:dyDescent="0.25">
      <c r="A147" s="30"/>
    </row>
    <row r="148" spans="1:1" x14ac:dyDescent="0.25">
      <c r="A148" s="30"/>
    </row>
    <row r="149" spans="1:1" x14ac:dyDescent="0.25">
      <c r="A149" s="30"/>
    </row>
    <row r="150" spans="1:1" x14ac:dyDescent="0.25">
      <c r="A150" s="30"/>
    </row>
    <row r="151" spans="1:1" x14ac:dyDescent="0.25">
      <c r="A151" s="61"/>
    </row>
    <row r="152" spans="1:1" x14ac:dyDescent="0.25">
      <c r="A152" s="61"/>
    </row>
    <row r="153" spans="1:1" x14ac:dyDescent="0.25">
      <c r="A153" s="31"/>
    </row>
    <row r="154" spans="1:1" x14ac:dyDescent="0.25">
      <c r="A154" s="76"/>
    </row>
    <row r="155" spans="1:1" x14ac:dyDescent="0.25">
      <c r="A155" s="31"/>
    </row>
    <row r="156" spans="1:1" x14ac:dyDescent="0.25">
      <c r="A156" s="26"/>
    </row>
    <row r="157" spans="1:1" x14ac:dyDescent="0.25">
      <c r="A157" s="29"/>
    </row>
    <row r="158" spans="1:1" x14ac:dyDescent="0.25">
      <c r="A158" s="61"/>
    </row>
    <row r="159" spans="1:1" x14ac:dyDescent="0.25">
      <c r="A159" s="30"/>
    </row>
    <row r="160" spans="1:1" x14ac:dyDescent="0.25">
      <c r="A160" s="30"/>
    </row>
    <row r="161" spans="1:1" x14ac:dyDescent="0.25">
      <c r="A161" s="30"/>
    </row>
    <row r="162" spans="1:1" x14ac:dyDescent="0.25">
      <c r="A162" s="30"/>
    </row>
    <row r="163" spans="1:1" x14ac:dyDescent="0.25">
      <c r="A163" s="30"/>
    </row>
    <row r="164" spans="1:1" x14ac:dyDescent="0.25">
      <c r="A164" s="61"/>
    </row>
    <row r="165" spans="1:1" x14ac:dyDescent="0.25">
      <c r="A165" s="61"/>
    </row>
    <row r="166" spans="1:1" x14ac:dyDescent="0.25">
      <c r="A166" s="31"/>
    </row>
    <row r="167" spans="1:1" x14ac:dyDescent="0.25">
      <c r="A167" s="76"/>
    </row>
    <row r="168" spans="1:1" x14ac:dyDescent="0.25">
      <c r="A168" s="3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http://www.co.marion.or.us/nr/rdonlyres/bec67435-6ead-4153-81c8-07321c743ebb/58846/district900transit.xlsx</MigrationSourceURL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8ED77B-E99C-4038-BA35-3F85450F9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289F5-AA1F-4EBD-89F6-C305926F1305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4d30e77a-6613-410c-aaee-9f6e1fd8795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B1C9828-130B-417C-96CE-3CB4986AFA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2011-12-02T23:36:41Z</dcterms:created>
  <dcterms:modified xsi:type="dcterms:W3CDTF">2020-12-31T18:28:40Z</dcterms:modified>
</cp:coreProperties>
</file>